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orerauf\Documents\Cartographie UE\"/>
    </mc:Choice>
  </mc:AlternateContent>
  <bookViews>
    <workbookView xWindow="0" yWindow="0" windowWidth="25200" windowHeight="11985"/>
  </bookViews>
  <sheets>
    <sheet name="Projets UE en NA" sheetId="1" r:id="rId1"/>
  </sheets>
  <definedNames>
    <definedName name="_xlnm._FilterDatabase" localSheetId="0" hidden="1">'Projets UE en NA'!$A$2:$AE$2331</definedName>
    <definedName name="Req_06_Tableau_com_projets_UE_PO_Bx">'Projets UE en NA'!$A$2:$AD$1335</definedName>
  </definedNames>
  <calcPr calcId="152511"/>
</workbook>
</file>

<file path=xl/calcChain.xml><?xml version="1.0" encoding="utf-8"?>
<calcChain xmlns="http://schemas.openxmlformats.org/spreadsheetml/2006/main">
  <c r="AE1337" i="1" l="1"/>
  <c r="AE1338" i="1"/>
  <c r="AE1339" i="1"/>
  <c r="AE1340" i="1"/>
  <c r="AE1341" i="1"/>
  <c r="AE1342" i="1"/>
  <c r="AE1343" i="1"/>
  <c r="AE1344" i="1"/>
  <c r="AE1345" i="1"/>
  <c r="AE1346" i="1"/>
  <c r="AE1347" i="1"/>
  <c r="AE1348" i="1"/>
  <c r="AE1349" i="1"/>
  <c r="AE1350" i="1"/>
  <c r="AE1351" i="1"/>
  <c r="AE1352" i="1"/>
  <c r="AE1353" i="1"/>
  <c r="AE1354" i="1"/>
  <c r="AE1355" i="1"/>
  <c r="AE1356" i="1"/>
  <c r="AE1357" i="1"/>
  <c r="AE1358" i="1"/>
  <c r="AE1359" i="1"/>
  <c r="AE1360" i="1"/>
  <c r="AE1361" i="1"/>
  <c r="AE1362" i="1"/>
  <c r="AE1363" i="1"/>
  <c r="AE1364" i="1"/>
  <c r="AE1365" i="1"/>
  <c r="AE1366" i="1"/>
  <c r="AE1367" i="1"/>
  <c r="AE1368" i="1"/>
  <c r="AE1369" i="1"/>
  <c r="AE1370" i="1"/>
  <c r="AE1371" i="1"/>
  <c r="AE1372" i="1"/>
  <c r="AE1373" i="1"/>
  <c r="AE1374" i="1"/>
  <c r="AE1375" i="1"/>
  <c r="AE1376" i="1"/>
  <c r="AE1377" i="1"/>
  <c r="AE1378" i="1"/>
  <c r="AE1379" i="1"/>
  <c r="AE1380" i="1"/>
  <c r="AE1381" i="1"/>
  <c r="AE1382" i="1"/>
  <c r="AE1383" i="1"/>
  <c r="AE1384" i="1"/>
  <c r="AE1385" i="1"/>
  <c r="AE1386" i="1"/>
  <c r="AE1387" i="1"/>
  <c r="AE1388" i="1"/>
  <c r="AE1389" i="1"/>
  <c r="AE1390" i="1"/>
  <c r="AE1391" i="1"/>
  <c r="AE1392" i="1"/>
  <c r="AE1393" i="1"/>
  <c r="AE1394" i="1"/>
  <c r="AE1395" i="1"/>
  <c r="AE1396" i="1"/>
  <c r="AE1397" i="1"/>
  <c r="AE1398" i="1"/>
  <c r="AE1399" i="1"/>
  <c r="AE1400" i="1"/>
  <c r="AE1401" i="1"/>
  <c r="AE1402" i="1"/>
  <c r="AE1403" i="1"/>
  <c r="AE1404" i="1"/>
  <c r="AE1405" i="1"/>
  <c r="AE1406" i="1"/>
  <c r="AE1407" i="1"/>
  <c r="AE1408" i="1"/>
  <c r="AE1409" i="1"/>
  <c r="AE1410" i="1"/>
  <c r="AE1411" i="1"/>
  <c r="AE1412" i="1"/>
  <c r="AE1413" i="1"/>
  <c r="AE1414" i="1"/>
  <c r="AE1415" i="1"/>
  <c r="AE1416" i="1"/>
  <c r="AE1417" i="1"/>
  <c r="AE1418" i="1"/>
  <c r="AE1419" i="1"/>
  <c r="AE1420" i="1"/>
  <c r="AE1421" i="1"/>
  <c r="AE1422" i="1"/>
  <c r="AE1423" i="1"/>
  <c r="AE1424" i="1"/>
  <c r="AE1425" i="1"/>
  <c r="AE1426" i="1"/>
  <c r="AE1427" i="1"/>
  <c r="AE1428" i="1"/>
  <c r="AE1429" i="1"/>
  <c r="AE1430" i="1"/>
  <c r="AE1431" i="1"/>
  <c r="AE1432" i="1"/>
  <c r="AE1433" i="1"/>
  <c r="AE1434" i="1"/>
  <c r="AE1435" i="1"/>
  <c r="AE1436" i="1"/>
  <c r="AE1437" i="1"/>
  <c r="AE1438" i="1"/>
  <c r="AE1439" i="1"/>
  <c r="AE1440" i="1"/>
  <c r="AE1441" i="1"/>
  <c r="AE1442" i="1"/>
  <c r="AE1443" i="1"/>
  <c r="AE1444" i="1"/>
  <c r="AE1445" i="1"/>
  <c r="AE1446" i="1"/>
  <c r="AE1447" i="1"/>
  <c r="AE1448" i="1"/>
  <c r="AE1449" i="1"/>
  <c r="AE1450" i="1"/>
  <c r="AE1451" i="1"/>
  <c r="AE1452" i="1"/>
  <c r="AE1453" i="1"/>
  <c r="AE1454" i="1"/>
  <c r="AE1455" i="1"/>
  <c r="AE1456" i="1"/>
  <c r="AE1457" i="1"/>
  <c r="AE1458" i="1"/>
  <c r="AE1459" i="1"/>
  <c r="AE1460" i="1"/>
  <c r="AE1461" i="1"/>
  <c r="AE1462" i="1"/>
  <c r="AE1463" i="1"/>
  <c r="AE1464" i="1"/>
  <c r="AE1465" i="1"/>
  <c r="AE1466" i="1"/>
  <c r="AE1467" i="1"/>
  <c r="AE1468" i="1"/>
  <c r="AE1469" i="1"/>
  <c r="AE1470" i="1"/>
  <c r="AE1471" i="1"/>
  <c r="AE1472" i="1"/>
  <c r="AE1473" i="1"/>
  <c r="AE1474" i="1"/>
  <c r="AE1475" i="1"/>
  <c r="AE1476" i="1"/>
  <c r="AE1477" i="1"/>
  <c r="AE1478" i="1"/>
  <c r="AE1479" i="1"/>
  <c r="AE1480" i="1"/>
  <c r="AE1481" i="1"/>
  <c r="AE1482" i="1"/>
  <c r="AE1483" i="1"/>
  <c r="AE1484" i="1"/>
  <c r="AE1485" i="1"/>
  <c r="AE1486" i="1"/>
  <c r="AE1487" i="1"/>
  <c r="AE1488" i="1"/>
  <c r="AE1489" i="1"/>
  <c r="AE1490" i="1"/>
  <c r="AE1491" i="1"/>
  <c r="AE1492" i="1"/>
  <c r="AE1493" i="1"/>
  <c r="AE1494" i="1"/>
  <c r="AE1495" i="1"/>
  <c r="AE1496" i="1"/>
  <c r="AE1497" i="1"/>
  <c r="AE1498" i="1"/>
  <c r="AE1499" i="1"/>
  <c r="AE1500" i="1"/>
  <c r="AE1501" i="1"/>
  <c r="AE1502" i="1"/>
  <c r="AE1503" i="1"/>
  <c r="AE1504" i="1"/>
  <c r="AE1505" i="1"/>
  <c r="AE1506" i="1"/>
  <c r="AE1507" i="1"/>
  <c r="AE1508" i="1"/>
  <c r="AE1509" i="1"/>
  <c r="AE1510" i="1"/>
  <c r="AE1511" i="1"/>
  <c r="AE1512" i="1"/>
  <c r="AE1513" i="1"/>
  <c r="AE1514" i="1"/>
  <c r="AE1515" i="1"/>
  <c r="AE1516" i="1"/>
  <c r="AE1517" i="1"/>
  <c r="AE1518" i="1"/>
  <c r="AE1519" i="1"/>
  <c r="AE1520" i="1"/>
  <c r="AE1521" i="1"/>
  <c r="AE1522" i="1"/>
  <c r="AE1523" i="1"/>
  <c r="AE1524" i="1"/>
  <c r="AE1525" i="1"/>
  <c r="AE1526" i="1"/>
  <c r="AE1527" i="1"/>
  <c r="AE1528" i="1"/>
  <c r="AE1529" i="1"/>
  <c r="AE1530" i="1"/>
  <c r="AE1531" i="1"/>
  <c r="AE1532" i="1"/>
  <c r="AE1533" i="1"/>
  <c r="AE1534" i="1"/>
  <c r="AE1535" i="1"/>
  <c r="AE1536" i="1"/>
  <c r="AE1537" i="1"/>
  <c r="AE1538" i="1"/>
  <c r="AE1539" i="1"/>
  <c r="AE1540" i="1"/>
  <c r="AE1541" i="1"/>
  <c r="AE1542" i="1"/>
  <c r="AE1543" i="1"/>
  <c r="AE1544" i="1"/>
  <c r="AE1545" i="1"/>
  <c r="AE1546" i="1"/>
  <c r="AE1547" i="1"/>
  <c r="AE1548" i="1"/>
  <c r="AE1549" i="1"/>
  <c r="AE1550" i="1"/>
  <c r="AE1551" i="1"/>
  <c r="AE1552" i="1"/>
  <c r="AE1553" i="1"/>
  <c r="AE1554" i="1"/>
  <c r="AE1555" i="1"/>
  <c r="AE1556" i="1"/>
  <c r="AE1557" i="1"/>
  <c r="AE1558" i="1"/>
  <c r="AE1559" i="1"/>
  <c r="AE1560" i="1"/>
  <c r="AE1561" i="1"/>
  <c r="AE1562" i="1"/>
  <c r="AE1563" i="1"/>
  <c r="AE1564" i="1"/>
  <c r="AE1565" i="1"/>
  <c r="AE1566" i="1"/>
  <c r="AE1567" i="1"/>
  <c r="AE1568" i="1"/>
  <c r="AE1569" i="1"/>
  <c r="AE1570" i="1"/>
  <c r="AE1571" i="1"/>
  <c r="AE1572" i="1"/>
  <c r="AE1573" i="1"/>
  <c r="AE1574" i="1"/>
  <c r="AE1575" i="1"/>
  <c r="AE1576" i="1"/>
  <c r="AE1577" i="1"/>
  <c r="AE1578" i="1"/>
  <c r="AE1579" i="1"/>
  <c r="AE1580" i="1"/>
  <c r="AE1581" i="1"/>
  <c r="AE1582" i="1"/>
  <c r="AE1583" i="1"/>
  <c r="AE1584" i="1"/>
  <c r="AE1585" i="1"/>
  <c r="AE1586" i="1"/>
  <c r="AE1587" i="1"/>
  <c r="AE1588" i="1"/>
  <c r="AE1589" i="1"/>
  <c r="AE1590" i="1"/>
  <c r="AE1591" i="1"/>
  <c r="AE1592" i="1"/>
  <c r="AE1593" i="1"/>
  <c r="AE1594" i="1"/>
  <c r="AE1595" i="1"/>
  <c r="AE1596" i="1"/>
  <c r="AE1597" i="1"/>
  <c r="AE1598" i="1"/>
  <c r="AE1599" i="1"/>
  <c r="AE1600" i="1"/>
  <c r="AE1601" i="1"/>
  <c r="AE1602" i="1"/>
  <c r="AE1603" i="1"/>
  <c r="AE1604" i="1"/>
  <c r="AE1605" i="1"/>
  <c r="AE1606" i="1"/>
  <c r="AE1607" i="1"/>
  <c r="AE1608" i="1"/>
  <c r="AE1609" i="1"/>
  <c r="AE1610" i="1"/>
  <c r="AE1611" i="1"/>
  <c r="AE1612" i="1"/>
  <c r="AE1613" i="1"/>
  <c r="AE1614" i="1"/>
  <c r="AE1615" i="1"/>
  <c r="AE1616" i="1"/>
  <c r="AE1617" i="1"/>
  <c r="AE1618" i="1"/>
  <c r="AE1619" i="1"/>
  <c r="AE1620" i="1"/>
  <c r="AE1621" i="1"/>
  <c r="AE1622" i="1"/>
  <c r="AE1623" i="1"/>
  <c r="AE1624" i="1"/>
  <c r="AE1625" i="1"/>
  <c r="AE1626" i="1"/>
  <c r="AE1627" i="1"/>
  <c r="AE1628" i="1"/>
  <c r="AE1629" i="1"/>
  <c r="AE1630" i="1"/>
  <c r="AE1631" i="1"/>
  <c r="AE1632" i="1"/>
  <c r="AE1633" i="1"/>
  <c r="AE1634" i="1"/>
  <c r="AE1635" i="1"/>
  <c r="AE1636" i="1"/>
  <c r="AE1637" i="1"/>
  <c r="AE1638" i="1"/>
  <c r="AE1639" i="1"/>
  <c r="AE1640" i="1"/>
  <c r="AE1641" i="1"/>
  <c r="AE1642" i="1"/>
  <c r="AE1643" i="1"/>
  <c r="AE1644" i="1"/>
  <c r="AE1645" i="1"/>
  <c r="AE1646" i="1"/>
  <c r="AE1647" i="1"/>
  <c r="AE1648" i="1"/>
  <c r="AE1649" i="1"/>
  <c r="AE1650" i="1"/>
  <c r="AE1651" i="1"/>
  <c r="AE1652" i="1"/>
  <c r="AE1653" i="1"/>
  <c r="AE1654" i="1"/>
  <c r="AE1655" i="1"/>
  <c r="AE1656" i="1"/>
  <c r="AE1657" i="1"/>
  <c r="AE1658" i="1"/>
  <c r="AE1659" i="1"/>
  <c r="AE1660" i="1"/>
  <c r="AE1661" i="1"/>
  <c r="AE1662" i="1"/>
  <c r="AE1663" i="1"/>
  <c r="AE1664" i="1"/>
  <c r="AE1665" i="1"/>
  <c r="AE1666" i="1"/>
  <c r="AE1667" i="1"/>
  <c r="AE1668" i="1"/>
  <c r="AE1669" i="1"/>
  <c r="AE1670" i="1"/>
  <c r="AE1671" i="1"/>
  <c r="AE1672" i="1"/>
  <c r="AE1673" i="1"/>
  <c r="AE1674" i="1"/>
  <c r="AE1675" i="1"/>
  <c r="AE1676" i="1"/>
  <c r="AE1677" i="1"/>
  <c r="AE1678" i="1"/>
  <c r="AE1679" i="1"/>
  <c r="AE1680" i="1"/>
  <c r="AE1681" i="1"/>
  <c r="AE1682" i="1"/>
  <c r="AE1683" i="1"/>
  <c r="AE1684" i="1"/>
  <c r="AE1685" i="1"/>
  <c r="AE1686" i="1"/>
  <c r="AE1687" i="1"/>
  <c r="AE1688" i="1"/>
  <c r="AE1689" i="1"/>
  <c r="AE1690" i="1"/>
  <c r="AE1691" i="1"/>
  <c r="AE1692" i="1"/>
  <c r="AE1693" i="1"/>
  <c r="AE1694" i="1"/>
  <c r="AE1695" i="1"/>
  <c r="AE1696" i="1"/>
  <c r="AE1697" i="1"/>
  <c r="AE1698" i="1"/>
  <c r="AE1699" i="1"/>
  <c r="AE1700" i="1"/>
  <c r="AE1701" i="1"/>
  <c r="AE1702" i="1"/>
  <c r="AE1703" i="1"/>
  <c r="AE1704" i="1"/>
  <c r="AE1705" i="1"/>
  <c r="AE1706" i="1"/>
  <c r="AE1707" i="1"/>
  <c r="AE1708" i="1"/>
  <c r="AE1709" i="1"/>
  <c r="AE1710" i="1"/>
  <c r="AE1711" i="1"/>
  <c r="AE1712" i="1"/>
  <c r="AE1713" i="1"/>
  <c r="AE1714" i="1"/>
  <c r="AE1715" i="1"/>
  <c r="AE1716" i="1"/>
  <c r="AE1717" i="1"/>
  <c r="AE1718" i="1"/>
  <c r="AE1719" i="1"/>
  <c r="AE1720" i="1"/>
  <c r="AE1721" i="1"/>
  <c r="AE1722" i="1"/>
  <c r="AE1723" i="1"/>
  <c r="AE1724" i="1"/>
  <c r="AE1725" i="1"/>
  <c r="AE1726" i="1"/>
  <c r="AE1727" i="1"/>
  <c r="AE1728" i="1"/>
  <c r="AE1729" i="1"/>
  <c r="AE1730" i="1"/>
  <c r="AE1731" i="1"/>
  <c r="AE1732" i="1"/>
  <c r="AE1733" i="1"/>
  <c r="AE1734" i="1"/>
  <c r="AE1735" i="1"/>
  <c r="AE1736" i="1"/>
  <c r="AE1737" i="1"/>
  <c r="AE1738" i="1"/>
  <c r="AE1739" i="1"/>
  <c r="AE1740" i="1"/>
  <c r="AE1741" i="1"/>
  <c r="AE1742" i="1"/>
  <c r="AE1743" i="1"/>
  <c r="AE1744" i="1"/>
  <c r="AE1745" i="1"/>
  <c r="AE1746" i="1"/>
  <c r="AE1747" i="1"/>
  <c r="AE1748" i="1"/>
  <c r="AE1749" i="1"/>
  <c r="AE1750" i="1"/>
  <c r="AE1751" i="1"/>
  <c r="AE1752" i="1"/>
  <c r="AE1753" i="1"/>
  <c r="AE1754" i="1"/>
  <c r="AE1755" i="1"/>
  <c r="AE1756" i="1"/>
  <c r="AE1757" i="1"/>
  <c r="AE1758" i="1"/>
  <c r="AE1759" i="1"/>
  <c r="AE1760" i="1"/>
  <c r="AE1761" i="1"/>
  <c r="AE1762" i="1"/>
  <c r="AE1763" i="1"/>
  <c r="AE1764" i="1"/>
  <c r="AE1765" i="1"/>
  <c r="AE1766" i="1"/>
  <c r="AE1767" i="1"/>
  <c r="AE1768" i="1"/>
  <c r="AE1769" i="1"/>
  <c r="AE1770" i="1"/>
  <c r="AE1771" i="1"/>
  <c r="AE1772" i="1"/>
  <c r="AE1773" i="1"/>
  <c r="AE1774" i="1"/>
  <c r="AE1775" i="1"/>
  <c r="AE1776" i="1"/>
  <c r="AE1777" i="1"/>
  <c r="AE1778" i="1"/>
  <c r="AE1779" i="1"/>
  <c r="AE1780" i="1"/>
  <c r="AE1781" i="1"/>
  <c r="AE1782" i="1"/>
  <c r="AE1783" i="1"/>
  <c r="AE1784" i="1"/>
  <c r="AE1785" i="1"/>
  <c r="AE1786" i="1"/>
  <c r="AE1787" i="1"/>
  <c r="AE1788" i="1"/>
  <c r="AE1789" i="1"/>
  <c r="AE1790" i="1"/>
  <c r="AE1791" i="1"/>
  <c r="AE1792" i="1"/>
  <c r="AE1793" i="1"/>
  <c r="AE1794" i="1"/>
  <c r="AE1795" i="1"/>
  <c r="AE1796" i="1"/>
  <c r="AE1797" i="1"/>
  <c r="AE1798" i="1"/>
  <c r="AE1799" i="1"/>
  <c r="AE1800" i="1"/>
  <c r="AE1801" i="1"/>
  <c r="AE1802" i="1"/>
  <c r="AE1803" i="1"/>
  <c r="AE1804" i="1"/>
  <c r="AE1805" i="1"/>
  <c r="AE1806" i="1"/>
  <c r="AE1807" i="1"/>
  <c r="AE1808" i="1"/>
  <c r="AE1809" i="1"/>
  <c r="AE1810" i="1"/>
  <c r="AE1811" i="1"/>
  <c r="AE1812" i="1"/>
  <c r="AE1813" i="1"/>
  <c r="AE1814" i="1"/>
  <c r="AE1815" i="1"/>
  <c r="AE1816" i="1"/>
  <c r="AE1817" i="1"/>
  <c r="AE1818" i="1"/>
  <c r="AE1819" i="1"/>
  <c r="AE1820" i="1"/>
  <c r="AE1821" i="1"/>
  <c r="AE1822" i="1"/>
  <c r="AE1823" i="1"/>
  <c r="AE1824" i="1"/>
  <c r="AE1825" i="1"/>
  <c r="AE1826" i="1"/>
  <c r="AE1827" i="1"/>
  <c r="AE1828" i="1"/>
  <c r="AE1829" i="1"/>
  <c r="AE1830" i="1"/>
  <c r="AE1831" i="1"/>
  <c r="AE1832" i="1"/>
  <c r="AE1833" i="1"/>
  <c r="AE1834" i="1"/>
  <c r="AE1835" i="1"/>
  <c r="AE1836" i="1"/>
  <c r="AE1837" i="1"/>
  <c r="AE1838" i="1"/>
  <c r="AE1839" i="1"/>
  <c r="AE1840" i="1"/>
  <c r="AE1841" i="1"/>
  <c r="AE1842" i="1"/>
  <c r="AE1843" i="1"/>
  <c r="AE1844" i="1"/>
  <c r="AE1845" i="1"/>
  <c r="AE1846" i="1"/>
  <c r="AE1847" i="1"/>
  <c r="AE1848" i="1"/>
  <c r="AE1849" i="1"/>
  <c r="AE1850" i="1"/>
  <c r="AE1851" i="1"/>
  <c r="AE1852" i="1"/>
  <c r="AE1853" i="1"/>
  <c r="AE1854" i="1"/>
  <c r="AE1855" i="1"/>
  <c r="AE1856" i="1"/>
  <c r="AE1857" i="1"/>
  <c r="AE1858" i="1"/>
  <c r="AE1859" i="1"/>
  <c r="AE1860" i="1"/>
  <c r="AE1861" i="1"/>
  <c r="AE1862" i="1"/>
  <c r="AE1863" i="1"/>
  <c r="AE1864" i="1"/>
  <c r="AE1865" i="1"/>
  <c r="AE1866" i="1"/>
  <c r="AE1867" i="1"/>
  <c r="AE1868" i="1"/>
  <c r="AE1869" i="1"/>
  <c r="AE1870" i="1"/>
  <c r="AE1871" i="1"/>
  <c r="AE1872" i="1"/>
  <c r="AE1873" i="1"/>
  <c r="AE1874" i="1"/>
  <c r="AE1875" i="1"/>
  <c r="AE1876" i="1"/>
  <c r="AE1877" i="1"/>
  <c r="AE1878" i="1"/>
  <c r="AE1879" i="1"/>
  <c r="AE1880" i="1"/>
  <c r="AE1881" i="1"/>
  <c r="AE1882" i="1"/>
  <c r="AE1883" i="1"/>
  <c r="AE1884" i="1"/>
  <c r="AE1885" i="1"/>
  <c r="AE1886" i="1"/>
  <c r="AE1887" i="1"/>
  <c r="AE1888" i="1"/>
  <c r="AE1889" i="1"/>
  <c r="AE1890" i="1"/>
  <c r="AE1891" i="1"/>
  <c r="AE1892" i="1"/>
  <c r="AE1893" i="1"/>
  <c r="AE1894" i="1"/>
  <c r="AE1895" i="1"/>
  <c r="AE1896" i="1"/>
  <c r="AE1897" i="1"/>
  <c r="AE1898" i="1"/>
  <c r="AE1899" i="1"/>
  <c r="AE1900" i="1"/>
  <c r="AE1901" i="1"/>
  <c r="AE1902" i="1"/>
  <c r="AE1903" i="1"/>
  <c r="AE1904" i="1"/>
  <c r="AE1905" i="1"/>
  <c r="AE1906" i="1"/>
  <c r="AE1907" i="1"/>
  <c r="AE1908" i="1"/>
  <c r="AE1909" i="1"/>
  <c r="AE1910" i="1"/>
  <c r="AE1911" i="1"/>
  <c r="AE1912" i="1"/>
  <c r="AE1913" i="1"/>
  <c r="AE1914" i="1"/>
  <c r="AE1915" i="1"/>
  <c r="AE1916" i="1"/>
  <c r="AE1917" i="1"/>
  <c r="AE1918" i="1"/>
  <c r="AE1919" i="1"/>
  <c r="AE1920" i="1"/>
  <c r="AE1921" i="1"/>
  <c r="AE1922" i="1"/>
  <c r="AE1923" i="1"/>
  <c r="AE1924" i="1"/>
  <c r="AE1925" i="1"/>
  <c r="AE1926" i="1"/>
  <c r="AE1927" i="1"/>
  <c r="AE1928" i="1"/>
  <c r="AE1929" i="1"/>
  <c r="AE1930" i="1"/>
  <c r="AE1931" i="1"/>
  <c r="AE1932" i="1"/>
  <c r="AE1933" i="1"/>
  <c r="AE1934" i="1"/>
  <c r="AE1935" i="1"/>
  <c r="AE1936" i="1"/>
  <c r="AE1937" i="1"/>
  <c r="AE1938" i="1"/>
  <c r="AE1939" i="1"/>
  <c r="AE1940" i="1"/>
  <c r="AE1941" i="1"/>
  <c r="AE1942" i="1"/>
  <c r="AE1943" i="1"/>
  <c r="AE1944" i="1"/>
  <c r="AE1945" i="1"/>
  <c r="AE1946" i="1"/>
  <c r="AE1947" i="1"/>
  <c r="AE1948" i="1"/>
  <c r="AE1949" i="1"/>
  <c r="AE1950" i="1"/>
  <c r="AE1951" i="1"/>
  <c r="AE1952" i="1"/>
  <c r="AE1953" i="1"/>
  <c r="AE1954" i="1"/>
  <c r="AE1955" i="1"/>
  <c r="AE1956" i="1"/>
  <c r="AE1957" i="1"/>
  <c r="AE1958" i="1"/>
  <c r="AE1959" i="1"/>
  <c r="AE1960" i="1"/>
  <c r="AE1961" i="1"/>
  <c r="AE1962" i="1"/>
  <c r="AE1963" i="1"/>
  <c r="AE1964" i="1"/>
  <c r="AE1965" i="1"/>
  <c r="AE1966" i="1"/>
  <c r="AE1967" i="1"/>
  <c r="AE1968" i="1"/>
  <c r="AE1969" i="1"/>
  <c r="AE1970" i="1"/>
  <c r="AE1971" i="1"/>
  <c r="AE1972" i="1"/>
  <c r="AE1973" i="1"/>
  <c r="AE1974" i="1"/>
  <c r="AE1975" i="1"/>
  <c r="AE1976" i="1"/>
  <c r="AE1977" i="1"/>
  <c r="AE1978" i="1"/>
  <c r="AE1979" i="1"/>
  <c r="AE1980" i="1"/>
  <c r="AE1981" i="1"/>
  <c r="AE1982" i="1"/>
  <c r="AE1983" i="1"/>
  <c r="AE1984" i="1"/>
  <c r="AE1985" i="1"/>
  <c r="AE1986" i="1"/>
  <c r="AE1987" i="1"/>
  <c r="AE1988" i="1"/>
  <c r="AE1989" i="1"/>
  <c r="AE1990" i="1"/>
  <c r="AE1991" i="1"/>
  <c r="AE1992" i="1"/>
  <c r="AE1993" i="1"/>
  <c r="AE1994" i="1"/>
  <c r="AE1995" i="1"/>
  <c r="AE1996" i="1"/>
  <c r="AE1997" i="1"/>
  <c r="AE1998" i="1"/>
  <c r="AE1999" i="1"/>
  <c r="AE2000" i="1"/>
  <c r="AE2001" i="1"/>
  <c r="AE2002" i="1"/>
  <c r="AE2003" i="1"/>
  <c r="AE2004" i="1"/>
  <c r="AE2005" i="1"/>
  <c r="AE2006" i="1"/>
  <c r="AE2007" i="1"/>
  <c r="AE2008" i="1"/>
  <c r="AE2009" i="1"/>
  <c r="AE2010" i="1"/>
  <c r="AE2011" i="1"/>
  <c r="AE2012" i="1"/>
  <c r="AE2013" i="1"/>
  <c r="AE2014" i="1"/>
  <c r="AE2015" i="1"/>
  <c r="AE2016" i="1"/>
  <c r="AE2017" i="1"/>
  <c r="AE2018" i="1"/>
  <c r="AE2019" i="1"/>
  <c r="AE2020" i="1"/>
  <c r="AE2021" i="1"/>
  <c r="AE2022" i="1"/>
  <c r="AE2023" i="1"/>
  <c r="AE2024" i="1"/>
  <c r="AE2025" i="1"/>
  <c r="AE2026" i="1"/>
  <c r="AE2027" i="1"/>
  <c r="AE2028" i="1"/>
  <c r="AE2029" i="1"/>
  <c r="AE2030" i="1"/>
  <c r="AE2031" i="1"/>
  <c r="AE2032" i="1"/>
  <c r="AE2033" i="1"/>
  <c r="AE2034" i="1"/>
  <c r="AE2035" i="1"/>
  <c r="AE2036" i="1"/>
  <c r="AE2037" i="1"/>
  <c r="AE2038" i="1"/>
  <c r="AE2039" i="1"/>
  <c r="AE2040" i="1"/>
  <c r="AE2041" i="1"/>
  <c r="AE2042" i="1"/>
  <c r="AE2043" i="1"/>
  <c r="AE2044" i="1"/>
  <c r="AE2045" i="1"/>
  <c r="AE2046" i="1"/>
  <c r="AE2047" i="1"/>
  <c r="AE2048" i="1"/>
  <c r="AE2049" i="1"/>
  <c r="AE2050" i="1"/>
  <c r="AE2051" i="1"/>
  <c r="AE2052" i="1"/>
  <c r="AE2053" i="1"/>
  <c r="AE2054" i="1"/>
  <c r="AE2055" i="1"/>
  <c r="AE2056" i="1"/>
  <c r="AE2057" i="1"/>
  <c r="AE2058" i="1"/>
  <c r="AE2059" i="1"/>
  <c r="AE2060" i="1"/>
  <c r="AE2061" i="1"/>
  <c r="AE2062" i="1"/>
  <c r="AE2063" i="1"/>
  <c r="AE2064" i="1"/>
  <c r="AE2065" i="1"/>
  <c r="AE2066" i="1"/>
  <c r="AE2067" i="1"/>
  <c r="AE2068" i="1"/>
  <c r="AE2069" i="1"/>
  <c r="AE2070" i="1"/>
  <c r="AE2071" i="1"/>
  <c r="AE2072" i="1"/>
  <c r="AE2073" i="1"/>
  <c r="AE2074" i="1"/>
  <c r="AE2075" i="1"/>
  <c r="AE2076" i="1"/>
  <c r="AE2077" i="1"/>
  <c r="AE2078" i="1"/>
  <c r="AE2079" i="1"/>
  <c r="AE2080" i="1"/>
  <c r="AE2081" i="1"/>
  <c r="AE2082" i="1"/>
  <c r="AE2083" i="1"/>
  <c r="AE2084" i="1"/>
  <c r="AE2085" i="1"/>
  <c r="AE2086" i="1"/>
  <c r="AE2087" i="1"/>
  <c r="AE2088" i="1"/>
  <c r="AE2089" i="1"/>
  <c r="AE2090" i="1"/>
  <c r="AE2091" i="1"/>
  <c r="AE2092" i="1"/>
  <c r="AE2093" i="1"/>
  <c r="AE2094" i="1"/>
  <c r="AE2095" i="1"/>
  <c r="AE2096" i="1"/>
  <c r="AE2097" i="1"/>
  <c r="AE2098" i="1"/>
  <c r="AE2099" i="1"/>
  <c r="AE2100" i="1"/>
  <c r="AE2101" i="1"/>
  <c r="AE2102" i="1"/>
  <c r="AE2103" i="1"/>
  <c r="AE2104" i="1"/>
  <c r="AE2105" i="1"/>
  <c r="AE2106" i="1"/>
  <c r="AE2107" i="1"/>
  <c r="AE2108" i="1"/>
  <c r="AE2109" i="1"/>
  <c r="AE2110" i="1"/>
  <c r="AE2111" i="1"/>
  <c r="AE2112" i="1"/>
  <c r="AE2113" i="1"/>
  <c r="AE2114" i="1"/>
  <c r="AE2115" i="1"/>
  <c r="AE2116" i="1"/>
  <c r="AE2117" i="1"/>
  <c r="AE2118" i="1"/>
  <c r="AE2119" i="1"/>
  <c r="AE2120" i="1"/>
  <c r="AE2121" i="1"/>
  <c r="AE2122" i="1"/>
  <c r="AE2123" i="1"/>
  <c r="AE2124" i="1"/>
  <c r="AE2125" i="1"/>
  <c r="AE2126" i="1"/>
  <c r="AE2127" i="1"/>
  <c r="AE2128" i="1"/>
  <c r="AE2129" i="1"/>
  <c r="AE2130" i="1"/>
  <c r="AE2131" i="1"/>
  <c r="AE2132" i="1"/>
  <c r="AE2133" i="1"/>
  <c r="AE2134" i="1"/>
  <c r="AE2135" i="1"/>
  <c r="AE2136" i="1"/>
  <c r="AE2137" i="1"/>
  <c r="AE2138" i="1"/>
  <c r="AE2139" i="1"/>
  <c r="AE2140" i="1"/>
  <c r="AE2141" i="1"/>
  <c r="AE2142" i="1"/>
  <c r="AE2143" i="1"/>
  <c r="AE2144" i="1"/>
  <c r="AE2145" i="1"/>
  <c r="AE2146" i="1"/>
  <c r="AE2147" i="1"/>
  <c r="AE2148" i="1"/>
  <c r="AE2149" i="1"/>
  <c r="AE2150" i="1"/>
  <c r="AE2151" i="1"/>
  <c r="AE2152" i="1"/>
  <c r="AE2153" i="1"/>
  <c r="AE2154" i="1"/>
  <c r="AE2155" i="1"/>
  <c r="AE2156" i="1"/>
  <c r="AE2157" i="1"/>
  <c r="AE2158" i="1"/>
  <c r="AE2159" i="1"/>
  <c r="AE2160" i="1"/>
  <c r="AE2161" i="1"/>
  <c r="AE2162" i="1"/>
  <c r="AE2163" i="1"/>
  <c r="AE2164" i="1"/>
  <c r="AE2165" i="1"/>
  <c r="AE2166" i="1"/>
  <c r="AE2167" i="1"/>
  <c r="AE2168" i="1"/>
  <c r="AE2169" i="1"/>
  <c r="AE2170" i="1"/>
  <c r="AE2171" i="1"/>
  <c r="AE2172" i="1"/>
  <c r="AE2173" i="1"/>
  <c r="AE2174" i="1"/>
  <c r="AE2175" i="1"/>
  <c r="AE2176" i="1"/>
  <c r="AE2177" i="1"/>
  <c r="AE2178" i="1"/>
  <c r="AE2179" i="1"/>
  <c r="AE2180" i="1"/>
  <c r="AE2181" i="1"/>
  <c r="AE2182" i="1"/>
  <c r="AE2183" i="1"/>
  <c r="AE2184" i="1"/>
  <c r="AE2185" i="1"/>
  <c r="AE2186" i="1"/>
  <c r="AE2187" i="1"/>
  <c r="AE2188" i="1"/>
  <c r="AE2189" i="1"/>
  <c r="AE2190" i="1"/>
  <c r="AE2191" i="1"/>
  <c r="AE2192" i="1"/>
  <c r="AE2193" i="1"/>
  <c r="AE2194" i="1"/>
  <c r="AE2195" i="1"/>
  <c r="AE2196" i="1"/>
  <c r="AE2197" i="1"/>
  <c r="AE2198" i="1"/>
  <c r="AE2199" i="1"/>
  <c r="AE2200" i="1"/>
  <c r="AE2201" i="1"/>
  <c r="AE2202" i="1"/>
  <c r="AE2203" i="1"/>
  <c r="AE2204" i="1"/>
  <c r="AE2205" i="1"/>
  <c r="AE2206" i="1"/>
  <c r="AE2207" i="1"/>
  <c r="AE2208" i="1"/>
  <c r="AE2209" i="1"/>
  <c r="AE2210" i="1"/>
  <c r="AE2211" i="1"/>
  <c r="AE2212" i="1"/>
  <c r="AE2213" i="1"/>
  <c r="AE2214" i="1"/>
  <c r="AE2215" i="1"/>
  <c r="AE2216" i="1"/>
  <c r="AE2217" i="1"/>
  <c r="AE2218" i="1"/>
  <c r="AE2219" i="1"/>
  <c r="AE2220" i="1"/>
  <c r="AE2221" i="1"/>
  <c r="AE2222" i="1"/>
  <c r="AE2223" i="1"/>
  <c r="AE2224" i="1"/>
  <c r="AE2225" i="1"/>
  <c r="AE2226" i="1"/>
  <c r="AE2227" i="1"/>
  <c r="AE2228" i="1"/>
  <c r="AE2229" i="1"/>
  <c r="AE2230" i="1"/>
  <c r="AE2231" i="1"/>
  <c r="AE2232" i="1"/>
  <c r="AE2233" i="1"/>
  <c r="AE2234" i="1"/>
  <c r="AE2235" i="1"/>
  <c r="AE2236" i="1"/>
  <c r="AE2237" i="1"/>
  <c r="AE2238" i="1"/>
  <c r="AE2239" i="1"/>
  <c r="AE2240" i="1"/>
  <c r="AE2241" i="1"/>
  <c r="AE2242" i="1"/>
  <c r="AE2243" i="1"/>
  <c r="AE2244" i="1"/>
  <c r="AE2245" i="1"/>
  <c r="AE2246" i="1"/>
  <c r="AE2247" i="1"/>
  <c r="AE2248" i="1"/>
  <c r="AE2249" i="1"/>
  <c r="AE2250" i="1"/>
  <c r="AE2251" i="1"/>
  <c r="AE2252" i="1"/>
  <c r="AE2253" i="1"/>
  <c r="AE2254" i="1"/>
  <c r="AE2255" i="1"/>
  <c r="AE2256" i="1"/>
  <c r="AE2257" i="1"/>
  <c r="AE2258" i="1"/>
  <c r="AE2259" i="1"/>
  <c r="AE2260" i="1"/>
  <c r="AE2261" i="1"/>
  <c r="AE2262" i="1"/>
  <c r="AE2263" i="1"/>
  <c r="AE2264" i="1"/>
  <c r="AE2265" i="1"/>
  <c r="AE2266" i="1"/>
  <c r="AE2267" i="1"/>
  <c r="AE2268" i="1"/>
  <c r="AE2269" i="1"/>
  <c r="AE2270" i="1"/>
  <c r="AE2271" i="1"/>
  <c r="AE2272" i="1"/>
  <c r="AE2273" i="1"/>
  <c r="AE2274" i="1"/>
  <c r="AE2275" i="1"/>
  <c r="AE2276" i="1"/>
  <c r="AE2277" i="1"/>
  <c r="AE2278" i="1"/>
  <c r="AE2279" i="1"/>
  <c r="AE2280" i="1"/>
  <c r="AE2281" i="1"/>
  <c r="AE2282" i="1"/>
  <c r="AE2283" i="1"/>
  <c r="AE2284" i="1"/>
  <c r="AE2285" i="1"/>
  <c r="AE2286" i="1"/>
  <c r="AE2287" i="1"/>
  <c r="AE2288" i="1"/>
  <c r="AE2289" i="1"/>
  <c r="AE2290" i="1"/>
  <c r="AE2291" i="1"/>
  <c r="AE2292" i="1"/>
  <c r="AE2293" i="1"/>
  <c r="AE2294" i="1"/>
  <c r="AE2295" i="1"/>
  <c r="AE2296" i="1"/>
  <c r="AE2297" i="1"/>
  <c r="AE2298" i="1"/>
  <c r="AE2299" i="1"/>
  <c r="AE2300" i="1"/>
  <c r="AE2301" i="1"/>
  <c r="AE2302" i="1"/>
  <c r="AE2303" i="1"/>
  <c r="AE2304" i="1"/>
  <c r="AE2305" i="1"/>
  <c r="AE2306" i="1"/>
  <c r="AE2307" i="1"/>
  <c r="AE2308" i="1"/>
  <c r="AE2309" i="1"/>
  <c r="AE2310" i="1"/>
  <c r="AE2311" i="1"/>
  <c r="AE2312" i="1"/>
  <c r="AE2313" i="1"/>
  <c r="AE2314" i="1"/>
  <c r="AE2315" i="1"/>
  <c r="AE2316" i="1"/>
  <c r="AE2317" i="1"/>
  <c r="AE2318" i="1"/>
  <c r="AE2319" i="1"/>
  <c r="AE2320" i="1"/>
  <c r="AE2321" i="1"/>
  <c r="AE2322" i="1"/>
  <c r="AE2323" i="1"/>
  <c r="AE2324" i="1"/>
  <c r="AE2325" i="1"/>
  <c r="AE2326" i="1"/>
  <c r="AE2327" i="1"/>
  <c r="AE2328" i="1"/>
  <c r="AE2329" i="1"/>
  <c r="AE2330" i="1"/>
  <c r="AE2331" i="1"/>
  <c r="AE1336" i="1"/>
  <c r="AE1335" i="1"/>
  <c r="AE4" i="1" l="1"/>
  <c r="AE5" i="1"/>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175" i="1"/>
  <c r="AE176" i="1"/>
  <c r="AE177" i="1"/>
  <c r="AE178" i="1"/>
  <c r="AE179" i="1"/>
  <c r="AE180" i="1"/>
  <c r="AE181" i="1"/>
  <c r="AE182" i="1"/>
  <c r="AE183" i="1"/>
  <c r="AE184" i="1"/>
  <c r="AE185" i="1"/>
  <c r="AE186" i="1"/>
  <c r="AE187" i="1"/>
  <c r="AE188" i="1"/>
  <c r="AE189" i="1"/>
  <c r="AE190" i="1"/>
  <c r="AE191" i="1"/>
  <c r="AE192" i="1"/>
  <c r="AE193" i="1"/>
  <c r="AE194" i="1"/>
  <c r="AE195" i="1"/>
  <c r="AE196" i="1"/>
  <c r="AE197" i="1"/>
  <c r="AE198" i="1"/>
  <c r="AE199" i="1"/>
  <c r="AE200" i="1"/>
  <c r="AE201" i="1"/>
  <c r="AE202" i="1"/>
  <c r="AE203" i="1"/>
  <c r="AE204" i="1"/>
  <c r="AE205" i="1"/>
  <c r="AE206" i="1"/>
  <c r="AE207" i="1"/>
  <c r="AE208" i="1"/>
  <c r="AE209" i="1"/>
  <c r="AE210" i="1"/>
  <c r="AE211" i="1"/>
  <c r="AE212" i="1"/>
  <c r="AE213" i="1"/>
  <c r="AE214" i="1"/>
  <c r="AE215" i="1"/>
  <c r="AE216" i="1"/>
  <c r="AE217" i="1"/>
  <c r="AE218" i="1"/>
  <c r="AE219" i="1"/>
  <c r="AE220" i="1"/>
  <c r="AE221"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251" i="1"/>
  <c r="AE252" i="1"/>
  <c r="AE253" i="1"/>
  <c r="AE254" i="1"/>
  <c r="AE255" i="1"/>
  <c r="AE256" i="1"/>
  <c r="AE257" i="1"/>
  <c r="AE258" i="1"/>
  <c r="AE259" i="1"/>
  <c r="AE260" i="1"/>
  <c r="AE261" i="1"/>
  <c r="AE262" i="1"/>
  <c r="AE263" i="1"/>
  <c r="AE264" i="1"/>
  <c r="AE265" i="1"/>
  <c r="AE266" i="1"/>
  <c r="AE267" i="1"/>
  <c r="AE268" i="1"/>
  <c r="AE269" i="1"/>
  <c r="AE270" i="1"/>
  <c r="AE271" i="1"/>
  <c r="AE272" i="1"/>
  <c r="AE273" i="1"/>
  <c r="AE274" i="1"/>
  <c r="AE275" i="1"/>
  <c r="AE276" i="1"/>
  <c r="AE277" i="1"/>
  <c r="AE278" i="1"/>
  <c r="AE279" i="1"/>
  <c r="AE280" i="1"/>
  <c r="AE281"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6" i="1"/>
  <c r="AE307" i="1"/>
  <c r="AE308" i="1"/>
  <c r="AE309" i="1"/>
  <c r="AE310" i="1"/>
  <c r="AE311" i="1"/>
  <c r="AE312" i="1"/>
  <c r="AE313" i="1"/>
  <c r="AE314" i="1"/>
  <c r="AE315" i="1"/>
  <c r="AE316" i="1"/>
  <c r="AE317" i="1"/>
  <c r="AE318" i="1"/>
  <c r="AE319" i="1"/>
  <c r="AE320" i="1"/>
  <c r="AE321" i="1"/>
  <c r="AE322" i="1"/>
  <c r="AE323" i="1"/>
  <c r="AE324" i="1"/>
  <c r="AE325" i="1"/>
  <c r="AE326" i="1"/>
  <c r="AE327" i="1"/>
  <c r="AE328" i="1"/>
  <c r="AE329" i="1"/>
  <c r="AE330" i="1"/>
  <c r="AE331" i="1"/>
  <c r="AE332" i="1"/>
  <c r="AE333" i="1"/>
  <c r="AE334" i="1"/>
  <c r="AE335" i="1"/>
  <c r="AE336" i="1"/>
  <c r="AE337" i="1"/>
  <c r="AE338" i="1"/>
  <c r="AE339" i="1"/>
  <c r="AE340" i="1"/>
  <c r="AE341" i="1"/>
  <c r="AE342" i="1"/>
  <c r="AE343" i="1"/>
  <c r="AE344" i="1"/>
  <c r="AE345" i="1"/>
  <c r="AE346" i="1"/>
  <c r="AE347" i="1"/>
  <c r="AE348" i="1"/>
  <c r="AE349" i="1"/>
  <c r="AE350" i="1"/>
  <c r="AE351" i="1"/>
  <c r="AE352" i="1"/>
  <c r="AE353" i="1"/>
  <c r="AE354" i="1"/>
  <c r="AE355" i="1"/>
  <c r="AE356" i="1"/>
  <c r="AE357" i="1"/>
  <c r="AE358" i="1"/>
  <c r="AE359" i="1"/>
  <c r="AE360" i="1"/>
  <c r="AE361" i="1"/>
  <c r="AE362" i="1"/>
  <c r="AE363" i="1"/>
  <c r="AE364" i="1"/>
  <c r="AE365" i="1"/>
  <c r="AE366" i="1"/>
  <c r="AE367" i="1"/>
  <c r="AE368" i="1"/>
  <c r="AE369" i="1"/>
  <c r="AE370" i="1"/>
  <c r="AE371" i="1"/>
  <c r="AE372" i="1"/>
  <c r="AE373" i="1"/>
  <c r="AE374" i="1"/>
  <c r="AE375" i="1"/>
  <c r="AE376" i="1"/>
  <c r="AE377" i="1"/>
  <c r="AE378" i="1"/>
  <c r="AE379" i="1"/>
  <c r="AE380" i="1"/>
  <c r="AE381" i="1"/>
  <c r="AE382" i="1"/>
  <c r="AE383" i="1"/>
  <c r="AE384" i="1"/>
  <c r="AE385" i="1"/>
  <c r="AE386" i="1"/>
  <c r="AE387" i="1"/>
  <c r="AE388" i="1"/>
  <c r="AE389" i="1"/>
  <c r="AE390" i="1"/>
  <c r="AE391" i="1"/>
  <c r="AE392" i="1"/>
  <c r="AE393" i="1"/>
  <c r="AE394" i="1"/>
  <c r="AE395" i="1"/>
  <c r="AE396" i="1"/>
  <c r="AE397" i="1"/>
  <c r="AE398" i="1"/>
  <c r="AE399" i="1"/>
  <c r="AE400" i="1"/>
  <c r="AE401" i="1"/>
  <c r="AE402" i="1"/>
  <c r="AE403" i="1"/>
  <c r="AE404" i="1"/>
  <c r="AE405" i="1"/>
  <c r="AE406" i="1"/>
  <c r="AE407" i="1"/>
  <c r="AE408" i="1"/>
  <c r="AE409" i="1"/>
  <c r="AE410" i="1"/>
  <c r="AE411" i="1"/>
  <c r="AE412" i="1"/>
  <c r="AE413" i="1"/>
  <c r="AE414" i="1"/>
  <c r="AE415" i="1"/>
  <c r="AE416" i="1"/>
  <c r="AE417" i="1"/>
  <c r="AE418" i="1"/>
  <c r="AE419" i="1"/>
  <c r="AE420" i="1"/>
  <c r="AE421" i="1"/>
  <c r="AE422" i="1"/>
  <c r="AE423" i="1"/>
  <c r="AE424" i="1"/>
  <c r="AE425" i="1"/>
  <c r="AE426" i="1"/>
  <c r="AE427" i="1"/>
  <c r="AE428" i="1"/>
  <c r="AE429" i="1"/>
  <c r="AE430" i="1"/>
  <c r="AE431" i="1"/>
  <c r="AE432" i="1"/>
  <c r="AE433" i="1"/>
  <c r="AE434" i="1"/>
  <c r="AE435" i="1"/>
  <c r="AE436" i="1"/>
  <c r="AE437" i="1"/>
  <c r="AE438" i="1"/>
  <c r="AE439" i="1"/>
  <c r="AE440" i="1"/>
  <c r="AE441" i="1"/>
  <c r="AE442" i="1"/>
  <c r="AE443" i="1"/>
  <c r="AE444" i="1"/>
  <c r="AE445" i="1"/>
  <c r="AE446" i="1"/>
  <c r="AE447" i="1"/>
  <c r="AE448" i="1"/>
  <c r="AE449" i="1"/>
  <c r="AE450" i="1"/>
  <c r="AE451" i="1"/>
  <c r="AE452" i="1"/>
  <c r="AE453" i="1"/>
  <c r="AE454" i="1"/>
  <c r="AE455" i="1"/>
  <c r="AE456" i="1"/>
  <c r="AE457" i="1"/>
  <c r="AE458" i="1"/>
  <c r="AE459" i="1"/>
  <c r="AE460" i="1"/>
  <c r="AE461" i="1"/>
  <c r="AE462" i="1"/>
  <c r="AE463" i="1"/>
  <c r="AE464" i="1"/>
  <c r="AE465" i="1"/>
  <c r="AE466" i="1"/>
  <c r="AE467" i="1"/>
  <c r="AE468" i="1"/>
  <c r="AE469" i="1"/>
  <c r="AE470" i="1"/>
  <c r="AE471" i="1"/>
  <c r="AE472" i="1"/>
  <c r="AE473" i="1"/>
  <c r="AE474" i="1"/>
  <c r="AE475" i="1"/>
  <c r="AE476" i="1"/>
  <c r="AE477" i="1"/>
  <c r="AE478" i="1"/>
  <c r="AE479" i="1"/>
  <c r="AE480" i="1"/>
  <c r="AE481" i="1"/>
  <c r="AE482" i="1"/>
  <c r="AE483" i="1"/>
  <c r="AE484" i="1"/>
  <c r="AE485" i="1"/>
  <c r="AE486" i="1"/>
  <c r="AE487" i="1"/>
  <c r="AE488" i="1"/>
  <c r="AE489" i="1"/>
  <c r="AE490" i="1"/>
  <c r="AE491" i="1"/>
  <c r="AE492" i="1"/>
  <c r="AE493" i="1"/>
  <c r="AE494" i="1"/>
  <c r="AE495" i="1"/>
  <c r="AE496" i="1"/>
  <c r="AE497" i="1"/>
  <c r="AE498" i="1"/>
  <c r="AE499" i="1"/>
  <c r="AE500" i="1"/>
  <c r="AE501" i="1"/>
  <c r="AE502" i="1"/>
  <c r="AE503" i="1"/>
  <c r="AE504" i="1"/>
  <c r="AE505" i="1"/>
  <c r="AE506" i="1"/>
  <c r="AE507" i="1"/>
  <c r="AE508" i="1"/>
  <c r="AE509" i="1"/>
  <c r="AE510" i="1"/>
  <c r="AE511" i="1"/>
  <c r="AE512" i="1"/>
  <c r="AE513" i="1"/>
  <c r="AE514" i="1"/>
  <c r="AE515" i="1"/>
  <c r="AE516" i="1"/>
  <c r="AE517" i="1"/>
  <c r="AE518" i="1"/>
  <c r="AE519" i="1"/>
  <c r="AE520" i="1"/>
  <c r="AE521" i="1"/>
  <c r="AE522" i="1"/>
  <c r="AE523" i="1"/>
  <c r="AE524" i="1"/>
  <c r="AE525" i="1"/>
  <c r="AE526" i="1"/>
  <c r="AE527" i="1"/>
  <c r="AE528" i="1"/>
  <c r="AE529" i="1"/>
  <c r="AE530" i="1"/>
  <c r="AE531" i="1"/>
  <c r="AE532" i="1"/>
  <c r="AE533" i="1"/>
  <c r="AE534" i="1"/>
  <c r="AE535" i="1"/>
  <c r="AE536" i="1"/>
  <c r="AE537" i="1"/>
  <c r="AE538" i="1"/>
  <c r="AE539" i="1"/>
  <c r="AE540" i="1"/>
  <c r="AE541" i="1"/>
  <c r="AE542" i="1"/>
  <c r="AE543" i="1"/>
  <c r="AE544" i="1"/>
  <c r="AE545" i="1"/>
  <c r="AE546" i="1"/>
  <c r="AE547" i="1"/>
  <c r="AE548" i="1"/>
  <c r="AE549" i="1"/>
  <c r="AE550" i="1"/>
  <c r="AE551" i="1"/>
  <c r="AE552" i="1"/>
  <c r="AE553" i="1"/>
  <c r="AE554" i="1"/>
  <c r="AE555" i="1"/>
  <c r="AE556" i="1"/>
  <c r="AE557" i="1"/>
  <c r="AE558" i="1"/>
  <c r="AE559" i="1"/>
  <c r="AE560" i="1"/>
  <c r="AE561" i="1"/>
  <c r="AE562" i="1"/>
  <c r="AE563" i="1"/>
  <c r="AE564" i="1"/>
  <c r="AE565" i="1"/>
  <c r="AE566" i="1"/>
  <c r="AE567" i="1"/>
  <c r="AE568" i="1"/>
  <c r="AE569" i="1"/>
  <c r="AE570" i="1"/>
  <c r="AE571" i="1"/>
  <c r="AE572" i="1"/>
  <c r="AE573" i="1"/>
  <c r="AE574" i="1"/>
  <c r="AE575" i="1"/>
  <c r="AE576" i="1"/>
  <c r="AE577" i="1"/>
  <c r="AE578" i="1"/>
  <c r="AE579" i="1"/>
  <c r="AE580" i="1"/>
  <c r="AE581" i="1"/>
  <c r="AE582" i="1"/>
  <c r="AE583" i="1"/>
  <c r="AE584" i="1"/>
  <c r="AE585" i="1"/>
  <c r="AE586" i="1"/>
  <c r="AE587" i="1"/>
  <c r="AE588" i="1"/>
  <c r="AE589" i="1"/>
  <c r="AE590" i="1"/>
  <c r="AE591" i="1"/>
  <c r="AE592" i="1"/>
  <c r="AE593" i="1"/>
  <c r="AE594" i="1"/>
  <c r="AE595" i="1"/>
  <c r="AE596" i="1"/>
  <c r="AE597" i="1"/>
  <c r="AE598" i="1"/>
  <c r="AE599" i="1"/>
  <c r="AE600" i="1"/>
  <c r="AE601" i="1"/>
  <c r="AE602" i="1"/>
  <c r="AE603" i="1"/>
  <c r="AE604" i="1"/>
  <c r="AE605" i="1"/>
  <c r="AE606" i="1"/>
  <c r="AE607" i="1"/>
  <c r="AE608" i="1"/>
  <c r="AE609" i="1"/>
  <c r="AE610" i="1"/>
  <c r="AE611" i="1"/>
  <c r="AE612" i="1"/>
  <c r="AE613" i="1"/>
  <c r="AE614" i="1"/>
  <c r="AE615" i="1"/>
  <c r="AE616" i="1"/>
  <c r="AE617" i="1"/>
  <c r="AE618" i="1"/>
  <c r="AE619" i="1"/>
  <c r="AE620" i="1"/>
  <c r="AE621" i="1"/>
  <c r="AE622" i="1"/>
  <c r="AE623" i="1"/>
  <c r="AE624" i="1"/>
  <c r="AE625" i="1"/>
  <c r="AE626" i="1"/>
  <c r="AE627" i="1"/>
  <c r="AE628" i="1"/>
  <c r="AE629" i="1"/>
  <c r="AE630" i="1"/>
  <c r="AE631" i="1"/>
  <c r="AE632" i="1"/>
  <c r="AE633" i="1"/>
  <c r="AE634" i="1"/>
  <c r="AE635" i="1"/>
  <c r="AE636" i="1"/>
  <c r="AE637" i="1"/>
  <c r="AE638" i="1"/>
  <c r="AE639" i="1"/>
  <c r="AE640" i="1"/>
  <c r="AE641" i="1"/>
  <c r="AE642" i="1"/>
  <c r="AE643" i="1"/>
  <c r="AE644" i="1"/>
  <c r="AE645" i="1"/>
  <c r="AE646" i="1"/>
  <c r="AE647" i="1"/>
  <c r="AE648" i="1"/>
  <c r="AE649" i="1"/>
  <c r="AE650" i="1"/>
  <c r="AE651" i="1"/>
  <c r="AE652" i="1"/>
  <c r="AE653" i="1"/>
  <c r="AE654" i="1"/>
  <c r="AE655" i="1"/>
  <c r="AE656" i="1"/>
  <c r="AE657" i="1"/>
  <c r="AE658" i="1"/>
  <c r="AE659" i="1"/>
  <c r="AE660" i="1"/>
  <c r="AE661" i="1"/>
  <c r="AE662" i="1"/>
  <c r="AE663" i="1"/>
  <c r="AE664" i="1"/>
  <c r="AE665" i="1"/>
  <c r="AE666" i="1"/>
  <c r="AE667" i="1"/>
  <c r="AE668" i="1"/>
  <c r="AE669" i="1"/>
  <c r="AE670" i="1"/>
  <c r="AE671" i="1"/>
  <c r="AE672" i="1"/>
  <c r="AE673" i="1"/>
  <c r="AE674" i="1"/>
  <c r="AE675" i="1"/>
  <c r="AE676" i="1"/>
  <c r="AE677" i="1"/>
  <c r="AE678" i="1"/>
  <c r="AE679" i="1"/>
  <c r="AE680" i="1"/>
  <c r="AE681" i="1"/>
  <c r="AE682" i="1"/>
  <c r="AE683" i="1"/>
  <c r="AE684" i="1"/>
  <c r="AE685" i="1"/>
  <c r="AE686" i="1"/>
  <c r="AE687" i="1"/>
  <c r="AE688" i="1"/>
  <c r="AE689" i="1"/>
  <c r="AE690" i="1"/>
  <c r="AE691" i="1"/>
  <c r="AE692" i="1"/>
  <c r="AE693" i="1"/>
  <c r="AE694" i="1"/>
  <c r="AE695" i="1"/>
  <c r="AE696" i="1"/>
  <c r="AE697" i="1"/>
  <c r="AE698" i="1"/>
  <c r="AE699" i="1"/>
  <c r="AE700" i="1"/>
  <c r="AE701" i="1"/>
  <c r="AE702" i="1"/>
  <c r="AE703" i="1"/>
  <c r="AE704" i="1"/>
  <c r="AE705" i="1"/>
  <c r="AE706" i="1"/>
  <c r="AE707" i="1"/>
  <c r="AE708" i="1"/>
  <c r="AE709" i="1"/>
  <c r="AE710" i="1"/>
  <c r="AE711" i="1"/>
  <c r="AE712" i="1"/>
  <c r="AE713" i="1"/>
  <c r="AE714" i="1"/>
  <c r="AE715" i="1"/>
  <c r="AE716" i="1"/>
  <c r="AE717" i="1"/>
  <c r="AE718" i="1"/>
  <c r="AE719" i="1"/>
  <c r="AE720" i="1"/>
  <c r="AE721" i="1"/>
  <c r="AE722" i="1"/>
  <c r="AE723" i="1"/>
  <c r="AE724" i="1"/>
  <c r="AE725" i="1"/>
  <c r="AE726" i="1"/>
  <c r="AE727" i="1"/>
  <c r="AE728" i="1"/>
  <c r="AE729" i="1"/>
  <c r="AE730" i="1"/>
  <c r="AE731" i="1"/>
  <c r="AE732" i="1"/>
  <c r="AE733" i="1"/>
  <c r="AE734" i="1"/>
  <c r="AE735" i="1"/>
  <c r="AE736" i="1"/>
  <c r="AE737" i="1"/>
  <c r="AE738" i="1"/>
  <c r="AE739" i="1"/>
  <c r="AE740" i="1"/>
  <c r="AE741" i="1"/>
  <c r="AE742" i="1"/>
  <c r="AE743" i="1"/>
  <c r="AE744" i="1"/>
  <c r="AE745" i="1"/>
  <c r="AE746" i="1"/>
  <c r="AE747" i="1"/>
  <c r="AE748" i="1"/>
  <c r="AE749" i="1"/>
  <c r="AE750" i="1"/>
  <c r="AE751" i="1"/>
  <c r="AE752" i="1"/>
  <c r="AE753" i="1"/>
  <c r="AE754" i="1"/>
  <c r="AE755" i="1"/>
  <c r="AE756" i="1"/>
  <c r="AE757" i="1"/>
  <c r="AE758" i="1"/>
  <c r="AE759" i="1"/>
  <c r="AE760" i="1"/>
  <c r="AE761" i="1"/>
  <c r="AE762" i="1"/>
  <c r="AE763" i="1"/>
  <c r="AE764" i="1"/>
  <c r="AE765" i="1"/>
  <c r="AE766" i="1"/>
  <c r="AE767" i="1"/>
  <c r="AE768" i="1"/>
  <c r="AE769" i="1"/>
  <c r="AE770" i="1"/>
  <c r="AE771" i="1"/>
  <c r="AE772" i="1"/>
  <c r="AE773" i="1"/>
  <c r="AE774" i="1"/>
  <c r="AE775" i="1"/>
  <c r="AE776" i="1"/>
  <c r="AE777" i="1"/>
  <c r="AE778" i="1"/>
  <c r="AE779" i="1"/>
  <c r="AE780" i="1"/>
  <c r="AE781" i="1"/>
  <c r="AE782" i="1"/>
  <c r="AE783" i="1"/>
  <c r="AE784" i="1"/>
  <c r="AE785" i="1"/>
  <c r="AE786" i="1"/>
  <c r="AE787" i="1"/>
  <c r="AE788" i="1"/>
  <c r="AE789" i="1"/>
  <c r="AE790" i="1"/>
  <c r="AE791" i="1"/>
  <c r="AE792" i="1"/>
  <c r="AE793" i="1"/>
  <c r="AE794" i="1"/>
  <c r="AE795" i="1"/>
  <c r="AE796" i="1"/>
  <c r="AE797" i="1"/>
  <c r="AE798" i="1"/>
  <c r="AE799" i="1"/>
  <c r="AE800" i="1"/>
  <c r="AE801" i="1"/>
  <c r="AE802" i="1"/>
  <c r="AE803" i="1"/>
  <c r="AE804" i="1"/>
  <c r="AE805" i="1"/>
  <c r="AE806" i="1"/>
  <c r="AE807" i="1"/>
  <c r="AE808" i="1"/>
  <c r="AE809" i="1"/>
  <c r="AE810" i="1"/>
  <c r="AE811" i="1"/>
  <c r="AE812" i="1"/>
  <c r="AE813" i="1"/>
  <c r="AE814" i="1"/>
  <c r="AE815" i="1"/>
  <c r="AE816" i="1"/>
  <c r="AE817" i="1"/>
  <c r="AE818" i="1"/>
  <c r="AE819" i="1"/>
  <c r="AE820" i="1"/>
  <c r="AE821" i="1"/>
  <c r="AE822" i="1"/>
  <c r="AE823" i="1"/>
  <c r="AE824" i="1"/>
  <c r="AE825" i="1"/>
  <c r="AE826" i="1"/>
  <c r="AE827" i="1"/>
  <c r="AE828" i="1"/>
  <c r="AE829" i="1"/>
  <c r="AE830" i="1"/>
  <c r="AE831" i="1"/>
  <c r="AE832" i="1"/>
  <c r="AE833" i="1"/>
  <c r="AE834" i="1"/>
  <c r="AE835" i="1"/>
  <c r="AE836" i="1"/>
  <c r="AE837" i="1"/>
  <c r="AE838" i="1"/>
  <c r="AE839" i="1"/>
  <c r="AE840" i="1"/>
  <c r="AE841" i="1"/>
  <c r="AE842" i="1"/>
  <c r="AE843" i="1"/>
  <c r="AE844" i="1"/>
  <c r="AE845" i="1"/>
  <c r="AE846" i="1"/>
  <c r="AE847" i="1"/>
  <c r="AE848" i="1"/>
  <c r="AE849" i="1"/>
  <c r="AE850" i="1"/>
  <c r="AE851" i="1"/>
  <c r="AE852" i="1"/>
  <c r="AE853" i="1"/>
  <c r="AE854" i="1"/>
  <c r="AE855" i="1"/>
  <c r="AE856" i="1"/>
  <c r="AE857" i="1"/>
  <c r="AE858" i="1"/>
  <c r="AE859" i="1"/>
  <c r="AE860" i="1"/>
  <c r="AE861" i="1"/>
  <c r="AE862" i="1"/>
  <c r="AE863" i="1"/>
  <c r="AE864" i="1"/>
  <c r="AE865" i="1"/>
  <c r="AE866" i="1"/>
  <c r="AE867" i="1"/>
  <c r="AE868" i="1"/>
  <c r="AE869" i="1"/>
  <c r="AE870" i="1"/>
  <c r="AE871" i="1"/>
  <c r="AE872" i="1"/>
  <c r="AE873" i="1"/>
  <c r="AE874" i="1"/>
  <c r="AE875" i="1"/>
  <c r="AE876" i="1"/>
  <c r="AE877" i="1"/>
  <c r="AE878" i="1"/>
  <c r="AE879" i="1"/>
  <c r="AE880" i="1"/>
  <c r="AE881" i="1"/>
  <c r="AE882" i="1"/>
  <c r="AE883" i="1"/>
  <c r="AE884" i="1"/>
  <c r="AE885" i="1"/>
  <c r="AE886" i="1"/>
  <c r="AE887" i="1"/>
  <c r="AE888" i="1"/>
  <c r="AE889" i="1"/>
  <c r="AE890" i="1"/>
  <c r="AE891" i="1"/>
  <c r="AE892" i="1"/>
  <c r="AE893" i="1"/>
  <c r="AE894" i="1"/>
  <c r="AE895" i="1"/>
  <c r="AE896" i="1"/>
  <c r="AE897" i="1"/>
  <c r="AE898" i="1"/>
  <c r="AE899" i="1"/>
  <c r="AE900" i="1"/>
  <c r="AE901" i="1"/>
  <c r="AE902" i="1"/>
  <c r="AE903" i="1"/>
  <c r="AE904" i="1"/>
  <c r="AE905" i="1"/>
  <c r="AE906" i="1"/>
  <c r="AE907" i="1"/>
  <c r="AE908" i="1"/>
  <c r="AE909" i="1"/>
  <c r="AE910" i="1"/>
  <c r="AE911" i="1"/>
  <c r="AE912" i="1"/>
  <c r="AE913" i="1"/>
  <c r="AE914" i="1"/>
  <c r="AE915" i="1"/>
  <c r="AE916" i="1"/>
  <c r="AE917" i="1"/>
  <c r="AE918" i="1"/>
  <c r="AE919" i="1"/>
  <c r="AE920" i="1"/>
  <c r="AE921" i="1"/>
  <c r="AE922" i="1"/>
  <c r="AE923" i="1"/>
  <c r="AE924" i="1"/>
  <c r="AE925" i="1"/>
  <c r="AE926" i="1"/>
  <c r="AE927" i="1"/>
  <c r="AE928" i="1"/>
  <c r="AE929" i="1"/>
  <c r="AE930" i="1"/>
  <c r="AE931" i="1"/>
  <c r="AE932" i="1"/>
  <c r="AE933" i="1"/>
  <c r="AE934" i="1"/>
  <c r="AE935" i="1"/>
  <c r="AE936" i="1"/>
  <c r="AE937" i="1"/>
  <c r="AE938" i="1"/>
  <c r="AE939" i="1"/>
  <c r="AE940" i="1"/>
  <c r="AE941" i="1"/>
  <c r="AE942" i="1"/>
  <c r="AE943" i="1"/>
  <c r="AE944" i="1"/>
  <c r="AE945" i="1"/>
  <c r="AE946" i="1"/>
  <c r="AE947" i="1"/>
  <c r="AE948" i="1"/>
  <c r="AE949" i="1"/>
  <c r="AE950" i="1"/>
  <c r="AE951" i="1"/>
  <c r="AE952" i="1"/>
  <c r="AE953" i="1"/>
  <c r="AE954" i="1"/>
  <c r="AE955" i="1"/>
  <c r="AE956" i="1"/>
  <c r="AE957" i="1"/>
  <c r="AE958" i="1"/>
  <c r="AE959" i="1"/>
  <c r="AE960" i="1"/>
  <c r="AE961" i="1"/>
  <c r="AE962" i="1"/>
  <c r="AE963" i="1"/>
  <c r="AE964" i="1"/>
  <c r="AE965" i="1"/>
  <c r="AE966" i="1"/>
  <c r="AE967" i="1"/>
  <c r="AE968" i="1"/>
  <c r="AE969" i="1"/>
  <c r="AE970" i="1"/>
  <c r="AE971" i="1"/>
  <c r="AE972" i="1"/>
  <c r="AE973" i="1"/>
  <c r="AE974" i="1"/>
  <c r="AE975" i="1"/>
  <c r="AE976" i="1"/>
  <c r="AE977" i="1"/>
  <c r="AE978" i="1"/>
  <c r="AE979" i="1"/>
  <c r="AE980" i="1"/>
  <c r="AE981" i="1"/>
  <c r="AE982" i="1"/>
  <c r="AE983" i="1"/>
  <c r="AE984" i="1"/>
  <c r="AE985" i="1"/>
  <c r="AE986" i="1"/>
  <c r="AE987" i="1"/>
  <c r="AE988" i="1"/>
  <c r="AE989" i="1"/>
  <c r="AE990" i="1"/>
  <c r="AE991" i="1"/>
  <c r="AE992" i="1"/>
  <c r="AE993" i="1"/>
  <c r="AE994" i="1"/>
  <c r="AE995" i="1"/>
  <c r="AE996" i="1"/>
  <c r="AE997" i="1"/>
  <c r="AE998" i="1"/>
  <c r="AE999" i="1"/>
  <c r="AE1000" i="1"/>
  <c r="AE1001" i="1"/>
  <c r="AE1002" i="1"/>
  <c r="AE1003" i="1"/>
  <c r="AE1004" i="1"/>
  <c r="AE1005" i="1"/>
  <c r="AE1006" i="1"/>
  <c r="AE1007" i="1"/>
  <c r="AE1008" i="1"/>
  <c r="AE1009" i="1"/>
  <c r="AE1010" i="1"/>
  <c r="AE1011" i="1"/>
  <c r="AE1012" i="1"/>
  <c r="AE1013" i="1"/>
  <c r="AE1014" i="1"/>
  <c r="AE1015" i="1"/>
  <c r="AE1016" i="1"/>
  <c r="AE1017" i="1"/>
  <c r="AE1018" i="1"/>
  <c r="AE1019" i="1"/>
  <c r="AE1020" i="1"/>
  <c r="AE1021" i="1"/>
  <c r="AE1022" i="1"/>
  <c r="AE1023" i="1"/>
  <c r="AE1024" i="1"/>
  <c r="AE1025" i="1"/>
  <c r="AE1026" i="1"/>
  <c r="AE1027" i="1"/>
  <c r="AE1028" i="1"/>
  <c r="AE1029" i="1"/>
  <c r="AE1030" i="1"/>
  <c r="AE1031" i="1"/>
  <c r="AE1032" i="1"/>
  <c r="AE1033" i="1"/>
  <c r="AE1034" i="1"/>
  <c r="AE1035" i="1"/>
  <c r="AE1036" i="1"/>
  <c r="AE1037" i="1"/>
  <c r="AE1038" i="1"/>
  <c r="AE1039" i="1"/>
  <c r="AE1040" i="1"/>
  <c r="AE1041" i="1"/>
  <c r="AE1042" i="1"/>
  <c r="AE1043" i="1"/>
  <c r="AE1044" i="1"/>
  <c r="AE1045" i="1"/>
  <c r="AE1046" i="1"/>
  <c r="AE1047" i="1"/>
  <c r="AE1048" i="1"/>
  <c r="AE1049" i="1"/>
  <c r="AE1050" i="1"/>
  <c r="AE1051" i="1"/>
  <c r="AE1052" i="1"/>
  <c r="AE1053" i="1"/>
  <c r="AE1054" i="1"/>
  <c r="AE1055" i="1"/>
  <c r="AE1056" i="1"/>
  <c r="AE1057" i="1"/>
  <c r="AE1058" i="1"/>
  <c r="AE1059" i="1"/>
  <c r="AE1060" i="1"/>
  <c r="AE1061" i="1"/>
  <c r="AE1062" i="1"/>
  <c r="AE1063" i="1"/>
  <c r="AE1064" i="1"/>
  <c r="AE1065" i="1"/>
  <c r="AE1066" i="1"/>
  <c r="AE1067" i="1"/>
  <c r="AE1068" i="1"/>
  <c r="AE1069" i="1"/>
  <c r="AE1070" i="1"/>
  <c r="AE1071" i="1"/>
  <c r="AE1072" i="1"/>
  <c r="AE1073" i="1"/>
  <c r="AE1074" i="1"/>
  <c r="AE1075" i="1"/>
  <c r="AE1076" i="1"/>
  <c r="AE1077" i="1"/>
  <c r="AE1078" i="1"/>
  <c r="AE1079" i="1"/>
  <c r="AE1080" i="1"/>
  <c r="AE1081" i="1"/>
  <c r="AE1082" i="1"/>
  <c r="AE1083" i="1"/>
  <c r="AE1084" i="1"/>
  <c r="AE1085" i="1"/>
  <c r="AE1086" i="1"/>
  <c r="AE1087" i="1"/>
  <c r="AE1088" i="1"/>
  <c r="AE1089" i="1"/>
  <c r="AE1090" i="1"/>
  <c r="AE1091" i="1"/>
  <c r="AE1092" i="1"/>
  <c r="AE1093" i="1"/>
  <c r="AE1094" i="1"/>
  <c r="AE1095" i="1"/>
  <c r="AE1096" i="1"/>
  <c r="AE1097" i="1"/>
  <c r="AE1098" i="1"/>
  <c r="AE1099" i="1"/>
  <c r="AE1100" i="1"/>
  <c r="AE1101" i="1"/>
  <c r="AE1102" i="1"/>
  <c r="AE1103" i="1"/>
  <c r="AE1104" i="1"/>
  <c r="AE1105" i="1"/>
  <c r="AE1106" i="1"/>
  <c r="AE1107" i="1"/>
  <c r="AE1108" i="1"/>
  <c r="AE1109" i="1"/>
  <c r="AE1110" i="1"/>
  <c r="AE1111" i="1"/>
  <c r="AE1112" i="1"/>
  <c r="AE1113" i="1"/>
  <c r="AE1114" i="1"/>
  <c r="AE1115" i="1"/>
  <c r="AE1116" i="1"/>
  <c r="AE1117" i="1"/>
  <c r="AE1118" i="1"/>
  <c r="AE1119" i="1"/>
  <c r="AE1120" i="1"/>
  <c r="AE1121" i="1"/>
  <c r="AE1122" i="1"/>
  <c r="AE1123" i="1"/>
  <c r="AE1124" i="1"/>
  <c r="AE1125" i="1"/>
  <c r="AE1126" i="1"/>
  <c r="AE1127" i="1"/>
  <c r="AE1128" i="1"/>
  <c r="AE1129" i="1"/>
  <c r="AE1130" i="1"/>
  <c r="AE1131" i="1"/>
  <c r="AE1132" i="1"/>
  <c r="AE1133" i="1"/>
  <c r="AE1134" i="1"/>
  <c r="AE1135" i="1"/>
  <c r="AE1136" i="1"/>
  <c r="AE1137" i="1"/>
  <c r="AE1138" i="1"/>
  <c r="AE1139" i="1"/>
  <c r="AE1140" i="1"/>
  <c r="AE1141" i="1"/>
  <c r="AE1142" i="1"/>
  <c r="AE1143" i="1"/>
  <c r="AE1144" i="1"/>
  <c r="AE1145" i="1"/>
  <c r="AE1146" i="1"/>
  <c r="AE1147" i="1"/>
  <c r="AE1148" i="1"/>
  <c r="AE1149" i="1"/>
  <c r="AE1150" i="1"/>
  <c r="AE1151" i="1"/>
  <c r="AE1152" i="1"/>
  <c r="AE1153" i="1"/>
  <c r="AE1154" i="1"/>
  <c r="AE1155" i="1"/>
  <c r="AE1156" i="1"/>
  <c r="AE1157" i="1"/>
  <c r="AE1158" i="1"/>
  <c r="AE1159" i="1"/>
  <c r="AE1160" i="1"/>
  <c r="AE1161" i="1"/>
  <c r="AE1162" i="1"/>
  <c r="AE1163" i="1"/>
  <c r="AE1164" i="1"/>
  <c r="AE1165" i="1"/>
  <c r="AE1166" i="1"/>
  <c r="AE1167" i="1"/>
  <c r="AE1168" i="1"/>
  <c r="AE1169" i="1"/>
  <c r="AE1170" i="1"/>
  <c r="AE1171" i="1"/>
  <c r="AE1172" i="1"/>
  <c r="AE1173" i="1"/>
  <c r="AE1174" i="1"/>
  <c r="AE1175" i="1"/>
  <c r="AE1176" i="1"/>
  <c r="AE1177" i="1"/>
  <c r="AE1178" i="1"/>
  <c r="AE1179" i="1"/>
  <c r="AE1180" i="1"/>
  <c r="AE1181" i="1"/>
  <c r="AE1182" i="1"/>
  <c r="AE1183" i="1"/>
  <c r="AE1184" i="1"/>
  <c r="AE1185" i="1"/>
  <c r="AE1186" i="1"/>
  <c r="AE1187" i="1"/>
  <c r="AE1188" i="1"/>
  <c r="AE1189" i="1"/>
  <c r="AE1190" i="1"/>
  <c r="AE1191" i="1"/>
  <c r="AE1192" i="1"/>
  <c r="AE1193" i="1"/>
  <c r="AE1194" i="1"/>
  <c r="AE1195" i="1"/>
  <c r="AE1196" i="1"/>
  <c r="AE1197" i="1"/>
  <c r="AE1198" i="1"/>
  <c r="AE1199" i="1"/>
  <c r="AE1200" i="1"/>
  <c r="AE1201" i="1"/>
  <c r="AE1202" i="1"/>
  <c r="AE1203" i="1"/>
  <c r="AE1204" i="1"/>
  <c r="AE1205" i="1"/>
  <c r="AE1206" i="1"/>
  <c r="AE1207" i="1"/>
  <c r="AE1208" i="1"/>
  <c r="AE1209" i="1"/>
  <c r="AE1210" i="1"/>
  <c r="AE1211" i="1"/>
  <c r="AE1212" i="1"/>
  <c r="AE1213" i="1"/>
  <c r="AE1214" i="1"/>
  <c r="AE1215" i="1"/>
  <c r="AE1216" i="1"/>
  <c r="AE1217" i="1"/>
  <c r="AE1218" i="1"/>
  <c r="AE1219" i="1"/>
  <c r="AE1220" i="1"/>
  <c r="AE1221" i="1"/>
  <c r="AE1222" i="1"/>
  <c r="AE1223" i="1"/>
  <c r="AE1224" i="1"/>
  <c r="AE1225" i="1"/>
  <c r="AE1226" i="1"/>
  <c r="AE1227" i="1"/>
  <c r="AE1228" i="1"/>
  <c r="AE1229" i="1"/>
  <c r="AE1230" i="1"/>
  <c r="AE1231" i="1"/>
  <c r="AE1232" i="1"/>
  <c r="AE1233" i="1"/>
  <c r="AE1234" i="1"/>
  <c r="AE1235" i="1"/>
  <c r="AE1236" i="1"/>
  <c r="AE1237" i="1"/>
  <c r="AE1238" i="1"/>
  <c r="AE1239" i="1"/>
  <c r="AE1240" i="1"/>
  <c r="AE1241" i="1"/>
  <c r="AE1242" i="1"/>
  <c r="AE1243" i="1"/>
  <c r="AE1244" i="1"/>
  <c r="AE1245" i="1"/>
  <c r="AE1246" i="1"/>
  <c r="AE1247" i="1"/>
  <c r="AE1248" i="1"/>
  <c r="AE1249" i="1"/>
  <c r="AE1250" i="1"/>
  <c r="AE1251" i="1"/>
  <c r="AE1252" i="1"/>
  <c r="AE1253" i="1"/>
  <c r="AE1254" i="1"/>
  <c r="AE1255" i="1"/>
  <c r="AE1256" i="1"/>
  <c r="AE1257" i="1"/>
  <c r="AE1258" i="1"/>
  <c r="AE1259" i="1"/>
  <c r="AE1260" i="1"/>
  <c r="AE1261" i="1"/>
  <c r="AE1262" i="1"/>
  <c r="AE1263" i="1"/>
  <c r="AE1264" i="1"/>
  <c r="AE1265" i="1"/>
  <c r="AE1266" i="1"/>
  <c r="AE1267" i="1"/>
  <c r="AE1268" i="1"/>
  <c r="AE1269" i="1"/>
  <c r="AE1270" i="1"/>
  <c r="AE1271" i="1"/>
  <c r="AE1272" i="1"/>
  <c r="AE1273" i="1"/>
  <c r="AE1274" i="1"/>
  <c r="AE1275" i="1"/>
  <c r="AE1276" i="1"/>
  <c r="AE1277" i="1"/>
  <c r="AE1278" i="1"/>
  <c r="AE1279" i="1"/>
  <c r="AE1280" i="1"/>
  <c r="AE1281" i="1"/>
  <c r="AE1282" i="1"/>
  <c r="AE1283" i="1"/>
  <c r="AE1284" i="1"/>
  <c r="AE1285" i="1"/>
  <c r="AE1286" i="1"/>
  <c r="AE1287" i="1"/>
  <c r="AE1288" i="1"/>
  <c r="AE1289" i="1"/>
  <c r="AE1290" i="1"/>
  <c r="AE1291" i="1"/>
  <c r="AE1292" i="1"/>
  <c r="AE1293" i="1"/>
  <c r="AE1294" i="1"/>
  <c r="AE1295" i="1"/>
  <c r="AE1296" i="1"/>
  <c r="AE1297" i="1"/>
  <c r="AE1298" i="1"/>
  <c r="AE1299" i="1"/>
  <c r="AE1300" i="1"/>
  <c r="AE1301" i="1"/>
  <c r="AE1302" i="1"/>
  <c r="AE1303" i="1"/>
  <c r="AE1304" i="1"/>
  <c r="AE1305" i="1"/>
  <c r="AE1306" i="1"/>
  <c r="AE1307" i="1"/>
  <c r="AE1308" i="1"/>
  <c r="AE1309" i="1"/>
  <c r="AE1310" i="1"/>
  <c r="AE1311" i="1"/>
  <c r="AE1312" i="1"/>
  <c r="AE1313" i="1"/>
  <c r="AE1314" i="1"/>
  <c r="AE1315" i="1"/>
  <c r="AE1316" i="1"/>
  <c r="AE1317" i="1"/>
  <c r="AE1318" i="1"/>
  <c r="AE1319" i="1"/>
  <c r="AE1320" i="1"/>
  <c r="AE1321" i="1"/>
  <c r="AE1322" i="1"/>
  <c r="AE1323" i="1"/>
  <c r="AE1324" i="1"/>
  <c r="AE1325" i="1"/>
  <c r="AE1326" i="1"/>
  <c r="AE1327" i="1"/>
  <c r="AE1328" i="1"/>
  <c r="AE1329" i="1"/>
  <c r="AE1330" i="1"/>
  <c r="AE1331" i="1"/>
  <c r="AE1332" i="1"/>
  <c r="AE1333" i="1"/>
  <c r="AE1334" i="1"/>
  <c r="AE3" i="1"/>
</calcChain>
</file>

<file path=xl/sharedStrings.xml><?xml version="1.0" encoding="utf-8"?>
<sst xmlns="http://schemas.openxmlformats.org/spreadsheetml/2006/main" count="26532" uniqueCount="6918">
  <si>
    <t>Numéro opération</t>
  </si>
  <si>
    <t>Nom du bénéficiaire</t>
  </si>
  <si>
    <t>Nom de l'opération</t>
  </si>
  <si>
    <t>Résumé de l'opération</t>
  </si>
  <si>
    <t>FONDS</t>
  </si>
  <si>
    <t>Thématique</t>
  </si>
  <si>
    <t>Date de début de l'opération</t>
  </si>
  <si>
    <t>Date de fin de l'opération</t>
  </si>
  <si>
    <t>Année de programmation</t>
  </si>
  <si>
    <t>Montant total programmé</t>
  </si>
  <si>
    <t>Montant département</t>
  </si>
  <si>
    <t>Montant Etat</t>
  </si>
  <si>
    <t>Montant région</t>
  </si>
  <si>
    <t>Montant bénéficiaire public</t>
  </si>
  <si>
    <t>Montant total privé</t>
  </si>
  <si>
    <t>Departement du projet</t>
  </si>
  <si>
    <t>Localisation du projet</t>
  </si>
  <si>
    <t>CHAMBRE DE COMMERCE ET D'INDUSTRIE DE REGION AQUITAINE</t>
  </si>
  <si>
    <t>Développement de l'alternance 2015 en Aquitaine</t>
  </si>
  <si>
    <t>Programme de développement concerté de l'alternance, et plus spécifiquement de l'apprentissage, en Aquitaine permettant, par une animation régionale déployée territorialement, par une campagne de communication dans la presse, par la diffusion d'information et des rencontres avec les chefs d'entreprises de détecter de nouveaux contrats d'apprentissage, de favoriser la mise en relation des entreprises avec les personnes en recherche d'un contrat alterné et enfin de sécuriser les parcours. Un accent particulier sera porté sur le développement de l'alternance des femmes dans des métiers masculins et des publics en situation de handicap. C'est ainsi 2300 entreprises qui devront être sensibilisées à l'alternance et 460 nouveaux contrats signés.</t>
  </si>
  <si>
    <t>FSE</t>
  </si>
  <si>
    <t>Formation et insertion</t>
  </si>
  <si>
    <t>Aquitaine</t>
  </si>
  <si>
    <t>2 Place de la Bourse
33000BORDEAUX</t>
  </si>
  <si>
    <t>France</t>
  </si>
  <si>
    <t>ASSOCIATION POUR LE DEVELOPPEMENT DE L'ORIOENTATION EN AQUITAINE</t>
  </si>
  <si>
    <t>Les rendez-vous pro</t>
  </si>
  <si>
    <t>L'opération « LES RENDEZ-VOUS PRO » a pour but de mettre gratuitement en relation des jeunes ou des adultes en situation d'élaboration de leur projet, avec de professionnels sur les lieux de travail. Elle permet à toute personne qui s'interroge sur son avenir professionnel de l'aborder de manière positive. Elle contribue à ajuster les représentations de chacun sur les pratiques des métiers de secteurs d'activités différents et à mieux construire les projets d'orientation. Ainsi, il s'agit d'apporter concrètement et de façon personnalisée une réalité, celle du monde de l'entreprise à des fins d'orientation tout au long de la vie.
L'opération s'appuie sur la mobilisation d'un réseau de professionnels, représentant une grande variété de</t>
  </si>
  <si>
    <t>ADORA
20 RUE DE GRASSI
33000Bordeaux</t>
  </si>
  <si>
    <t>ASSOCIATION CLIMATOLOGIQUE DE LA MOYENNE GARONNE ET DU SUD OUEST</t>
  </si>
  <si>
    <t>Projet de recherche collaborative PRECIEL</t>
  </si>
  <si>
    <t>L'ACMG aide les irrigants à piloter l'irrigation. Elle a une méthode basée sur les sondes capacitives Sentek que sa société Agralis commercialise. Cette méthode, liée à la mesure en un point, peut s'appliquer à plus de surfaces avec l'aide de la télédétection à condition de pouvoir s'affranchir des nuages.
PRECIEL s'appuie sur les travaux de Dr Baup, chercheur du CESBIO, expert sur l'utilisation du radar du nouveau satellite Sentinel-1 qui mesure au travers des nuages l'humidité du sol superficiel avec le végétal.
Les tests effectués (2013, 2014) nous ont persuadés que nous avons une piste sérieuse et précise pour aboutir à une méthode de pilotage de l'irrigation moderne et abordable que l'on pourra généraliser à d'autres régions.</t>
  </si>
  <si>
    <t>FEDER</t>
  </si>
  <si>
    <t>Innovation et compétitivité</t>
  </si>
  <si>
    <t>Lot-et-Garonne</t>
  </si>
  <si>
    <t>AERODROME d'Agen
47201Passage</t>
  </si>
  <si>
    <t>Région Aquitaine</t>
  </si>
  <si>
    <t>Concours des Olympiades des Métiers en Aquitaine 2016, 2017, 2018</t>
  </si>
  <si>
    <t>Dans le cadre du SPRO, la Région Aquitaine soutient les actions telles que les Olympiades destinées à favoriser la construction du projet personnel 
et prof. des jeunes en recherche d'orientation. Les Olympiades permettent au public de voir les candidats réaliser un sujet dans un panel de métiers 
et valorise ainsi les métiers et leur image auprès des jeunes et de leur famille. C'est aussi l'occasion de mettre en relation l'offre et la demande 
d'emploi notamment en alternance.
Objectifs :
- Constituer un outil d'info et d'orientation
- Promouvoir les métiers et la formation prof.
- Valoriser l'excellence des métiers et des jeunes
- Mettre en avant la qualité des formations
- Mettre en lumière l'implication forte des entreprises</t>
  </si>
  <si>
    <t>14 rue François de Sourdis
CS 81383
33077BORDEAUX CEDEX</t>
  </si>
  <si>
    <t>INSTITUT NATIONAL DE RECHERCHE EN INFORMATIQUE ET EN AUTOMATIQUE</t>
  </si>
  <si>
    <t>Poppy éducation</t>
  </si>
  <si>
    <t>Le projet Poppy Education vise à constituer une plateforme qui ait un impact sociétal majeur pour l'éducation au numérique, par le biais de kits robotiques pédagogiques motivants permettant de déclencher des vocations pour la création numérique. Ces kits seront diffusés dans les lycées (et sur les ENTs), dans les formation postbac, en synergie avec le rectorat et le réseau Canopé. Ils seront accessibles pour des débutants, permettant en particulier de remotiver les élèves en difficulté par une approche pédagogique très originale du monde numérique. 
Pour plus de détails, voir le document "DossierFederPoppyEducation_vf" en pièce jointe.</t>
  </si>
  <si>
    <t>Numérique et très haut débit</t>
  </si>
  <si>
    <t>Gironde</t>
  </si>
  <si>
    <t>INST NATIONAL RECHERCHE INFORM AUTOM
CTRE RECHERCHE BORDEAUX SUD-OUEST
200 AV VIEILLE TOUR
33400Talence</t>
  </si>
  <si>
    <t>BORDEAUX-GIRONDE INVESTISSEMENT</t>
  </si>
  <si>
    <t>Programme d'actions 2015 - Accueil d'investisseurs en Gironde</t>
  </si>
  <si>
    <t>La finalité des actions mises en oeuvre par Bordeaux-gironde investissement en 2015 est de prospecter et d'accueillir des entreprises extérieures au territoire de la Gironde, s'appuyant sur des savoir-faire du territoire. Les actions prioritaires de Bordeaux-gironde investissement visent à identifier et implanter en Gironde des entreprises en phase de développement ou de création, cherchant à s'implanter soit en créant un nouveau site, soit par le biais de croissance externe.
Ces cibles de prospection concernent des grands groupes et des PME au niveau national et international.</t>
  </si>
  <si>
    <t>BORDEAUX-GIRONDE INVESTISSEMENT
15 QUAI LOUIS XVIII
33000Bordeaux</t>
  </si>
  <si>
    <t>CHAMBRE DE METIERS ET DE L'ARTISANAT DE REGION AQUITAINE</t>
  </si>
  <si>
    <t>Développement de l'alternance en Aquitaine 2015</t>
  </si>
  <si>
    <t>Programme de développement concerté de l'alternance, et plus spécifiquement de l'apprentissage, en Aquitaine permettant, par une animation régionale déployée territorialement, par une campagne de communication dans la presse, par la diffusion d'information et des rencontres avec les chefs d'entreprises, de détecter de nouveaux contrats d'apprentissage, de favoriser la mise en relation des entreprises avec les personnes en recherche d'un contrat alterné et enfin de sécuriser les parcours. Un accent particulier sera porté sur le développement de l'alternance des femmes dans des métiers masculins et des publics en situation de handicap. C'est ainsi 2000 entreprises qui devront être sensibilisées à l'alternance et 400 nouveaux contrats signés.</t>
  </si>
  <si>
    <t>CHBRE METIERS ARTISANAT REG AQUITAINE
SIEGE REGIONAL-SECTION DE LA GIRONDE
46 RUE GENERAL DE LARMINAT
33000Bordeaux</t>
  </si>
  <si>
    <t>CHAMBRE REGIONALE D'AGRICULTURE D'AQUITAINE</t>
  </si>
  <si>
    <t>Programme de développement concerté de l'alternance, et plus spécifiquement de l'apprentissage, en Aquitaine permettant, par une animation régionale déployée territorialement, par une campagne de communication dans la presse, par la diffusion d'information et des rencontres avec les chefs d'entreprises de détecter de nouveaux contrats d'apprentissage, de favoriser la mise en relation des entreprises avec les personnes en recherche d'un contrat alterné, et enfin de sécuriser les parcours. Un accent particulier sera porté sur le développement de l'alternance des femmes dans des métiers masculins et des publics en situation de handicap. C'est ainsi 182 entreprises qui devront être sensibilisées à l'alternance et 50 nouveaux contrats signés.</t>
  </si>
  <si>
    <t>CHAMBRE REGIONALE D'AGRICULTURE D'AQUITAINE-LIMOUSIN-POITOU-CHARENTES
BOULEVARD DES ARCADES
87060LIMOGES CEDEX 2</t>
  </si>
  <si>
    <t>INVENIO</t>
  </si>
  <si>
    <t>OPTIFRAISE</t>
  </si>
  <si>
    <t>Le projet Optifraise ambitionne d'optimiser la gestion actuelle de l'eau en culture de fraises hors-sol.  Apporter des connaissances scientifiques sur le comportement et les besoins du plant de fraisier, constituer des références techniques pour les producteurs et mettre au point des outils d'aide au pilotage de l'irrigation seront les points phares de ce projet. L'Aquitaine, 1ère région productrice de fraises en France accueillera ce projet qui réunit les principaux acteurs de la filière et vise une double performance économique et environnementale.</t>
  </si>
  <si>
    <t>INVENIO
71 AV EDOUARD BOURLAUX
33140Villenave-d'Ornon</t>
  </si>
  <si>
    <t>LES TRUITES DE LA COTE D'ARGENT</t>
  </si>
  <si>
    <t>Projet R&amp;D aquaculture en circuits fermés en Aquitaine</t>
  </si>
  <si>
    <t>construction d'élevage aquacoles d'un nouveau type en circuit fermé pour la production de très grosses truites.</t>
  </si>
  <si>
    <t>Landes</t>
  </si>
  <si>
    <t>LES TRUITES DE LA COTE D'ARGENT
505 RUE DE LA GRANDE LANDE
40120Roquefort</t>
  </si>
  <si>
    <t>Association pour le Droit à l'Initiative Economique (ADIE)</t>
  </si>
  <si>
    <t>Accompagnement à la création d'entreprises par un public en difficulté - 2015</t>
  </si>
  <si>
    <t>L'action vise à réinsérer des publics fragiles par la création de son propre emploi.  L'accompagnement proposé par l'Adie prend en compte  l'ensemble des besoins de la personne  en amont du projet et va en assurer l'accompagnement pendant  3 ans.En termes d'appui, ces projets, ou plus exactement les personnes qui les portent nécessitent un soutien très différent. Ils relèvent d'un accompagnement plus centré sur la personne que sur le projet, même s'il n'exclut en rien ce dernier. L'approche est plus globale car l'orientation qui en sera issue pourra aller ou non dans le sens du projet présenté initialement et induit un spectre beaucoup plus large de solutions professionnelles. C'est prioritairement une solution d'insertion qui est visée.</t>
  </si>
  <si>
    <t>11 rue du Général Delestraint
33249Lormont</t>
  </si>
  <si>
    <t>CHAMBRE DE COMMERCE INDUSTRIE DORDOGNE</t>
  </si>
  <si>
    <t>Volet 1 Axe 2 projet 2 Favoriser l'emploi des apprenti(e)s</t>
  </si>
  <si>
    <t>L' Apprentissage comme voie de formation à part entière, pâtit encore d'un défaut d'information et d'image auprès des familles, prescripteurs et entreprises et ce malgré les régulières campagnes publiques de valorisation.
La réforme de la formation professionnelle prévoit dans son volet Apprentissage de nouvelles missions pour les CFA qui doivent développer de véritables prestations au bénéfice des apprenti(e)s. Le CFA de la CCI Dordogne souhaite optimiser son dispositif global d'accompagnement vers l'emploi, par un accueil et un accompagnement des bénéficiaires en amont de la formation, par la proposition d'actions préparatoires à l'emploi comme la mobilité internationale en cours de cycle et par une continuité de services post formation.</t>
  </si>
  <si>
    <t>Dordogne</t>
  </si>
  <si>
    <t>CHAMBRE DE COMMERCE INDUSTRIE DORDOGNE
POLE INTERCONSULAIRE CRE@VALLEE NORD
BD DES SAVEURS
24660Coulounieix-Chamiers</t>
  </si>
  <si>
    <t>ASS FORMATION EDUCATION PERMANENTE TIVOLI</t>
  </si>
  <si>
    <t>Ecole 2ème Chance Bordeaux Métropole Aquitaine</t>
  </si>
  <si>
    <t>L'E2C prévoit d'accueillir 100 jeunes par an, hommes et femmes 18/25 ans sans diplôme et précaires
La plus-value est d'apporter une réponse globale dynamique alliant pédagogie adaptée, implication forte des entreprises et mise en réseau des acteurs du territoire pour l'employabilité durable des personnes, en complément des dispositifs existants
Conforme aux principes d'égalité des chances, d'égalité homme/femme et de non-discrimination, son objectif est que chaque jeune trouve sa place en tant qu'adulte actif et citoyen impliqué dans la cité
Les objectifs principaux de l'E2C sont
- l'insertion professionnelle et sociale
- en lien avec le monde de l'entreprise
- accréditation de compétences
- en réseau avec les acteurs du territoire</t>
  </si>
  <si>
    <t>FSE- IEJ</t>
  </si>
  <si>
    <t>40 avenue d'Eysines
33063Bordeaux</t>
  </si>
  <si>
    <t>BIO CASTANEA</t>
  </si>
  <si>
    <t>Chaque année, 25 à 50% des volumes de châtaignes sont perdues en raison d'attaques de bioagresseurs, et notamment de Carpocapse  du châtaignier, Cydia splendana. Le projet BIOCASTANEA propose de limiter le nombre de fruits véreux à 15% en levant le verrou 'carpocapse'  et en s'appuyant sur des outils de biocontrôle ainsi que sur les principes de l'agriculture de précision : mener la lutte au moment le plus opportun, avec le mode d'application le plus efficace et dans une stratégie globale de protection du verger par des solutions alternatives qui intégreront les effets de synergies entre les pratiques. Outre ses avancées biotechniques, le projet se distingue aussi par les enjeux qu'il vise et aux réponses opérationnelles qu'il apportera.</t>
  </si>
  <si>
    <t>Aquitaine Active</t>
  </si>
  <si>
    <t>Cap'Amorçage - Animation, expertise, accompagnement des microprojets associatifs et coopératifs</t>
  </si>
  <si>
    <t>leur niveau de qualification ou de leur permettre d'accéder à une première qualification en entamant un parcours de formation pré qualifiante et</t>
  </si>
  <si>
    <t>AQUITAINE ACTIVE
111 CRS MARECHAL GALLIENI
33000Bordeaux</t>
  </si>
  <si>
    <t>Institut Bergonié</t>
  </si>
  <si>
    <t>POPRA : Programme Optique Physique Radiothérapie en Aquitaine</t>
  </si>
  <si>
    <t>qualifiante et de valider les compétences acquises dans leurs expériences antérieures ou dans le cadre des activités suivies en détention. Le</t>
  </si>
  <si>
    <t>INSTITUT BERGONIE
180 R DE SAINT GENES
229 CRS DE L ARGONNE
33000Bordeaux</t>
  </si>
  <si>
    <t>HJCPACK</t>
  </si>
  <si>
    <t>Réimplantation industrielle de la société ADAM</t>
  </si>
  <si>
    <t>Programme de Formation Professionnelle des personnes sous-main de justice au sein des établissements pénitentiaires concourt, entre autres, à</t>
  </si>
  <si>
    <t>HJCPACK
38 RUE PETIT PARC
33200Bordeaux</t>
  </si>
  <si>
    <t>EXOES</t>
  </si>
  <si>
    <t>Projet EVE-TRUCK - Développement d'un système de récupération de chaleur à l'échappement des camions</t>
  </si>
  <si>
    <t>prévenir la récidive et s'inscrit dans une logique de passerelle dedans-dehors.</t>
  </si>
  <si>
    <t>EXOES
ZA BERSOL
6 AV DE LA GRANDE LANDE
33170Gradignan</t>
  </si>
  <si>
    <t>COMITE INSERTION PERSONNES HANDICAPEES</t>
  </si>
  <si>
    <t>Accompagnement VAE global, sécurisé et personnalisé pour des personnes handicapées</t>
  </si>
  <si>
    <t>Le marché représente 43 940 heures de formation pour 626 places stagiaire</t>
  </si>
  <si>
    <t>Pyrénées-Atlantiques</t>
  </si>
  <si>
    <t>COMITE INSERTION PERSONNES HANDICAPEES
10 RUE GUTENBERG
64000Pau</t>
  </si>
  <si>
    <t>MISSION LOCALE TECHNOWEST</t>
  </si>
  <si>
    <t>ESPACE METIERS AQUITAINE TECHNOWEST</t>
  </si>
  <si>
    <t>S'adressant tout aussi bien aux scolaires, aux jeunes, aux demandeurs d'emploi, aux salariés, aux familles, aux employeurs, ce dispositif territorial d'accueil et d'information a pour mission principale de développer la connaissance sur les métiers, d'optimiser les mécanismes d'orientation professionnelle et de rendre plus lisible l'offre de services du territoire. Chaque Espace Métiers est placé sous la responsabilité d'un porteur local, qui a en charge l'organisation de l'animation d'un lieu ressource, la construction d'un plan d'actions local sur la découverte des métiers en partenariat avec l'ensemble des acteurs du territoire. Le service rendu est  gratuit, il garantit l'anonymat et s'adresse à tous les publics.</t>
  </si>
  <si>
    <t>MISSION LOCALE TECHNOWEST
IMMEUBLE LE FRANCE ENTREE A
9 RUE MONTGOLFIER
33700Mérignac</t>
  </si>
  <si>
    <t>CENTRE DE GESTION DE LA FONCTION PUBLIQUE TERRITORIALE DES LANDES</t>
  </si>
  <si>
    <t>Elaboration de Plans Communaux de Sauvegarde (PCS)</t>
  </si>
  <si>
    <t>Le dossier qui est présenté aujourd'hui porte sur 72 communes supplémentaires qui souhaitent bénéficier de l'aide du service "Plan Communal de Sauvegarde" pour réaliser ce document.
Ce projet porterait à 212 communes sur 331 qui seront dotées d'un Plan Communal de Sauvegarde par l'intermédiaire de notre service et ce d'ici fin 2017, soit plus de 64% de communes dotées d'un PCS grâce à l'intervention du service du CDG40.
Si l'on ajoute les 26 communes qui ont eu recours à un prestataire de droit privé ou ayant décidé de réaliser elle-même leur PCS avec l'outillage et la méthodologie du service PCS du CDG40, on peut conclure que 238 communes soit 72% auront réalisés leur PCS.
Ces résultats sont unique en Aquitaine et en France</t>
  </si>
  <si>
    <t>Energie et environnement</t>
  </si>
  <si>
    <t>CTRE GESTION FONCTION PUB TERRITORIALE
MAISON DES COMMUNES
175 PL DE LA CASERNE BOSQUET
40000Mont-de-Marsan</t>
  </si>
  <si>
    <t>BGE SUD OUEST</t>
  </si>
  <si>
    <t>Tester et réussir son projet de création d'entreprise dans une couveuse - 2015</t>
  </si>
  <si>
    <t>Les couveuses de Dordogne, de Gironde et de Lot-et-Garonne vont permettre d'aider des personnes à construire leur projet de création d'entreprise et donc de créer leur entreprise dans des conditions qui en améliorent le démarrage et les chances de survie. 
Dans la couveuse, les chefs d'entreprise à l'essai testent leur projet en grandeur réelle tout en tenant compte des contraintes spécifiques de publics en difficultés. La vocation de la couveuse est d'appuyer le créateur dans la phase d'apprentissage de son métier de chef d'entreprise. 
Les  couveuses vont cibler les publics fragilisés, favoriser l'entrepreneuriat des femmes et améliorer le taux de sorties positives des entrepreneurs ainsi que le taux de pérennité des entreprises créées.</t>
  </si>
  <si>
    <t>BGE SUD OUEST
3 CHEMIN DU PIGEONNIER DE CEPIERE
31100Toulouse</t>
  </si>
  <si>
    <t>SERMA TECHNOLOGIES</t>
  </si>
  <si>
    <t>Projet E-FAN - Développement d'un avion électrique / Volet SERMA</t>
  </si>
  <si>
    <t>Le projet E-FAN, qui regroupe 10 partenaires) vise à apporter des solutions innovantes, durables et compétitives aux enjeux actuels et futurs de l'industrie aéronautique. En rupture par rapport aux technologies actuelles, le projet E-FAN vise à développer une nouvelle génération d'avion biplace totalement électrique, destiné à la formation initiale. 4 objectifs majeurs sont poursuivis par le projet : 
- Un avion compétitif en termes de prix
- Un avion certifié
- Un avion industrialisable (développement local de capacités de production et de distribution de l'avion électrique)
- De nouvelles méthodes d'apprentissage
A compter de 2018, le projet E-FAN permettra de créer ou maintenir près de 100 emplois.</t>
  </si>
  <si>
    <t>SERMA TECHNOLOGIES
SERMA  TECHNOLOGIES
14 RUE GALILEE
33600Pessac</t>
  </si>
  <si>
    <t>AQUITAINE CHIMIE DURABLE</t>
  </si>
  <si>
    <t>Programme d'animation "Innovation" 2015-2016</t>
  </si>
  <si>
    <t>Avec 650 entreprises et 16 000 salariés, la filière Chimie et matériaux est une filière à fort potentiel en Aquitaine. La proximité immédiate des marchés (aéronautique et spatial, nautisme, éolien...) et de la ressource (forêt, biomasse issue des cultures agricoles ...)  agit comme un véritable booster d'innovation dans les domaines d'excellence que sont  la chimie des matériaux (matériaux hautes performances, matériaux fonctionnels, matériaux biosourcés) et la chimie du végétal. Le programme d'animation  Innovation Aquitaine Chimie Durable a pour objectifs  d'animer et de promouvoir la filière, et plus particulièrement de stimuler et diffuser  l'innovation dans les domaines d'excellence précités.</t>
  </si>
  <si>
    <t>AQUITAINE CHIMIE DURABLE
BP75
40 AV MARYSE BASTIE
33520Bruges</t>
  </si>
  <si>
    <t>Mission locale Technowest</t>
  </si>
  <si>
    <t>Fabrique à Projets - Dispositif d'Accompagnement à la Création d'Entreprises</t>
  </si>
  <si>
    <t>Objectifs : Sensibiliser le public jeune et adulte en recherche d'emploi à la démarche de création d'entreprise au travers d'actions spécifiques : Ateliers spécifiques, Tables rondes, Organisation de manifestation.
Accompagnement renforcé et individualisé des porteurs de projets : Aide à la validation de projet, Réalisation du business plan, Aide au montage financier, Suivi Post Création.
Permettre un financement par l'intermédiaire d'un fonds d'aide à la création  
Proposer un tutorat supplémentaire par la mise en oeuvre d'un réseau de parrainage « création » 
Résultats attendus: Organiser 16 ateliers / Accompagner 120 personnes / Permettre la création de 30 entreprises
Permettre la remobilisation du public</t>
  </si>
  <si>
    <t>INSUP AQUITAINE</t>
  </si>
  <si>
    <t>L'Art d'Agir / PROCCREA</t>
  </si>
  <si>
    <t>L'Art d'Agir / PROCCREA s'adresse à des jeunes adultes qui vivent pour la majorité en marge du droit commun, ne rentrant très souvent dans aucun critère des dispositifs d'accès à une formation qualifiante ou d'accès à l'emploi. L'action se décline autour de différents modules tournés essentiellement vers la création artistique permettant ainsi de s'exprimer et de produire une oeuvre valorisante. Par un travail de socialisation autour d'un projet collectif de création artistique, il s'agit d'accompagner le projet personnel et professionnel des jeunes tout en les formant aux savoirs de base. La durée de la formation est de 1099 dont 287 heures en entreprise pour L'art d'agir et de 770 heures dont 224 heures en entreprise pour PROCCREA.</t>
  </si>
  <si>
    <t>INSUP AQUITAINE
37 RUE LABOTTIERE
33000Bordeaux</t>
  </si>
  <si>
    <t>COMITE LIAISON ACTEURS DE LA PROMOTION 
CLAP</t>
  </si>
  <si>
    <t>Plates formes accueil évaluation linguistique &amp; suivi  sur Bordeaux intra-muros rive droite  &amp; rive gauche</t>
  </si>
  <si>
    <t>1. Évaluer, positionner (selon référentiels CUEEP et CECRL), orienter vers l'action de formation la plus adaptée à la personne.
2. Suivre son parcours de formation  avec des temps d'évaluation intermédiaires ou entretiens de suivi,
3. Rédiger les bilans individuels à destination des prescripteurs et formateurs,
4. Recenser les éléments nécessaires à l'analyse des besoins (base de données)
5. Élaborer les bilans quantitatifs et qualitatifs  à destination des commanditaires de l'action,
6. Élaborer un état des lieux de l'offre de formation linguistique sur les territoires de la Gironde.
Public résidant en Gironde, sorti du système scolaire.
Nombre prévisionnel de bénéficiaires : 1300</t>
  </si>
  <si>
    <t>COMITE LIAISON ACTEURS DE LA PROMOTION
CLAP SUD OUEST
176 RUE GUILLAUME LEBLANC
33063Bordeaux</t>
  </si>
  <si>
    <t>Association les 3A</t>
  </si>
  <si>
    <t>Les 3â - Bureau accompagnement culture</t>
  </si>
  <si>
    <t>Structure mutualiste fondée sur un principe de cotisation solidaire, l'association Les 3â, aujourd'hui constitué en bureau d'accompagnement culture, vise à favoriser la création d'activité et d'emploi dans le champ du spectacle vivant. A la fois levier et outil d'accompagnement structurant pour les porteurs de projets et pour les compagnies, elle les aide à avancer progressivement dans leur processus de création et de développement en s'attachant à créer les conditions nécessaires au développement durable de ses partenariats sur le territoire. Elle propose une méthode de travail adaptée à la gestion de projets artistiques et culturel. Elle est également un espace de partage de ressources, d'expériences et de compétences entre ses adhérents.</t>
  </si>
  <si>
    <t>59 AV D EYSINES
59 AV D EYSINES
33110Bouscat</t>
  </si>
  <si>
    <t>COMMUNAUTE D'AGGLOMERATION DU LIBOURNAIS</t>
  </si>
  <si>
    <t>Elaboration d'une Stratégie Urbaine Intégrée</t>
  </si>
  <si>
    <t>Dans le cadre du Contrat de Ville du Quartier du Centre de Coutras, La Cali élabore une Stratégie Urbaine Intégrée visant à définir le programme d'intervention pour le quartier prioritaire répondant aux enjeux du quartier et aux objectifs communautaires et régionaux. A terme, l'objectif de cette stratégie est de donner une nouvelle image au quartier, et d'en faire un espace de vie attractif à l'échelle de la commune et de agglomération. Cette stratégie résulte d'un travail partenarial impliquant fortement les habitants et acteurs locaux du quartier qui apporte une réelle plus-value.</t>
  </si>
  <si>
    <t>Urbain et rural</t>
  </si>
  <si>
    <t>COMMUNAUTE AGGLOMERATION LIBOURNAIS
BP 2026
33500Billaux</t>
  </si>
  <si>
    <t>LYCEE POLYVALENT GUSTAVE EIFFEL</t>
  </si>
  <si>
    <t>CFA GustaveEiffel - SRA - V1 - Poursuite des expérimentations</t>
  </si>
  <si>
    <t>xxxx</t>
  </si>
  <si>
    <t>LYCEE POLYVALENT GUSTAVE EIFFEL
CTRE FORMATION APPRENTIS EIFFEL FERBOS
30 RUE FERBOS
33000Bordeaux</t>
  </si>
  <si>
    <t>ASSOCIATION PROMOTION SOCIALE</t>
  </si>
  <si>
    <t>TRAVersE (Tremplin de Remobilisation Active vers l'Emploi)</t>
  </si>
  <si>
    <t>&gt; Action de remobilisation et d'accompagnement visant l'insertion professionnelle d'un public en situation d'exclusion, exclusion liée à une problématique justice (incarcération, contrôle judiciaire, sortants de prison...) et contribuant à la prévention de l'acte délinquant en lien avec le projet ou l'activité professionnelle.
&gt; Dispositif spécifique permettant aux personnes de retrouver une place en tissant des liens avec leur environnement social et professionnel, de mieux planifier leur vie personnelle et professionnelle en tenant compte de leurs problématiques.
Il s'agit ainsi d'apporter des éléments de réponse favorisant l'accompagnement à la réinsertion en privilégiant le lien et la continuité entre le "dedans" et le "dehors".</t>
  </si>
  <si>
    <t>ASSOCIATION PROMOTION SOCIALE
MAISON PROMOTION SOCIALE
24 AV VIRECOURT
33370Loupes</t>
  </si>
  <si>
    <t>Communauté d'agglomération du Grand Dax</t>
  </si>
  <si>
    <t>Elaboration de la stratégie urbaine intégrée</t>
  </si>
  <si>
    <t>La stratégie urbaine vise à assurer le développement intégré des quartiers de Cuyès, Du Gond et du Sablar; avec pour objectif spécifique l'amélioration des conditions de vie des quartiers par leur réhabilitation physique; et pour résultat de meilleures conditions de vie pour les habitants.</t>
  </si>
  <si>
    <t>COMMUNAUTE D AGGLOMERATION GRAND DAX
20 AV DE LA GARE
40100Dax</t>
  </si>
  <si>
    <t>LYCEE POLYVALENT HAROUN TAZIEFF</t>
  </si>
  <si>
    <t>AMELIORER LES SERVICES DU CFA</t>
  </si>
  <si>
    <t>Evoluer vers un système formatif  plus en adéquation avec les besoins actuels  que ce soit dans l'intégration des jeunes dans l'emploi par l'apprentissage, la prise en compte de l'individu dans la construction de son projet professionnel, la lutte contre la discrimination,l'adaptation des parcours , la synergie entre sites de formation, la création de passerelles d'accès en BTS,l'égalité des chances, l'écoute des besoins de l'entreprise,  l'apport de modules professionnalisants, l'accompagnement de l'apprenti dans son évolution professionnelle future.
Objectifs : 
15% d'apprenti-es  et 15 % d'entreprises partenaires supplémentaires rentré 2016</t>
  </si>
  <si>
    <t>LYCEE POLYVALENT HAROUN TAZIEFF
CFA BOIS ET HABITAT
730 BD SAINT VINCENT DE PAUL
40990Mées</t>
  </si>
  <si>
    <t>LYCEE GENERAL TECHNOLOGIQUE AGRICOLE  DES LANDES</t>
  </si>
  <si>
    <t>Amélioration du système de formation et d'orientation</t>
  </si>
  <si>
    <t>Le projet est constitué de 3 actions : la sécurisation des parcours et du projet d'orientation des apprentis, l'optimisation de l'insertion professionnelle des apprentis et la gestion des ressources humaines. Ainsi, ce projet s'intègre pleinement dans les axes du VOLET 1 avec la mise en place de la démarche avec les différents acteurs, un diagnostic emploi-compétences, l'information et la promotion du dispositif de l'apprentissage, l'aide à la recherche de contrats, le renforcement du relationnel avec les employeurs et les partenaires, l'accueil et l'intégration des apprentis et des entreprises, la définition du parcours de chaque apprenti, la formation individualisée et l'aide à l'insertion</t>
  </si>
  <si>
    <t>LYCEE GENERAL TECHNOLOGIQUE AGRICOLE
CENTRE FORMATION APPRENTIS AGRICOLE
2915 RTE DES BARTHES
40180Oeyreluy</t>
  </si>
  <si>
    <t>Destination</t>
  </si>
  <si>
    <t>Investissements matériels et logiciels</t>
  </si>
  <si>
    <t>Le projet global de destination s'appuie sur 3 enjeux majeurs :
- Moderniser et rationnaliser l'outil industriel 
- Améliorer les conditions de travail 
- Améliorer la qualité des cafés avec la possibilité de torréfier et d'assembler les cafés par origine grâce au nouveau process intégrant le stockage en silos.
L'objectif financier est de passer de 20 à 30Meuros de chiffre d'affaires à 5 ans. Le projet pourrait permettre la création d'une dizaine d'emplois à terme.</t>
  </si>
  <si>
    <t>DESTINATION
5-11 RUE YVES GLOTIN
33063Bordeaux</t>
  </si>
  <si>
    <t>Institut Education Permanente Aquitaine 
INSTEP</t>
  </si>
  <si>
    <t>De la Création à la Confection - Du Tissage à la Couture</t>
  </si>
  <si>
    <t>Basée sur l'expression créative des stagiaires, cette action permet un apprentissage progressif des techniques du tissage et de couture. Elle participe à la préparation à (ré)insertion professionnelle des publics.
La méthodologie utilisée pour cette action est, à partir des capacités créatrices des personnes, de leur permettre une libre expression dans ce domaine et de mettre progressivement la technique du tissage et de la couture au service de la réalisation souhaitée. Cette formation permet, outre le travail sur le projet professionnel et la validation de pistes d'insertion, un apprentissage des mathématiques, du dessin (comptage, dessin sur papier millimétré, rapports, proportions, métrages), du français et de l'outil informatique...</t>
  </si>
  <si>
    <t>INSTITUT EDUCATION PERMANENTE AQUITAIN
INSTEP FORMATION
51 RUE GAMBETTA
47190Aiguillon</t>
  </si>
  <si>
    <t>SAS LES ELEVEURS GIRONDINS ABATTAGE</t>
  </si>
  <si>
    <t>Investissements matériels et immobiliers : Création d'un outil d'abattage de proximité</t>
  </si>
  <si>
    <t>NA</t>
  </si>
  <si>
    <t>SAS LES ELEVEURS GIRONDINS ABATTAGE
ROUTE DE LABARTHE
RTE DE LABARTHE
33190Gironde-sur-Dropt</t>
  </si>
  <si>
    <t>Maisons Familiales et Rurales 
CFA MFR AQUITAINE</t>
  </si>
  <si>
    <t>Mieux prendre en considération le candidat, l'apprenti et l'entreprise</t>
  </si>
  <si>
    <t>En agissant sur les différents acteurs qui se croisent autour du contrat d'apprentissage, le CFA des MFR souhaite mieux prendre en considération le candidat, l'apprenti et l'entreprise dans ce qu'ils sont et ce qu'ils veulent pour permettre la réussite de tous. 
Le Projet mené par le CFA MFR va favoriser son rapprochement avec les candidats, adapter sa pédagogie et renforcer son accompagnement éducatif, faire entrer les entreprises en son sein pour permettre à un nombre accru d'apprentis :
- de signer un contrat avec un employeur offrant des conditions favorables à leur apprentissage ;
- d'aller jusqu'au bout de la formation sans rupture ;
- d'obtenir leur diplôme ;
- de réussir leur construction personnelle et leur insertion pro.</t>
  </si>
  <si>
    <t>MAISON FAMIL RURAL EDUC ORIENTA AQUIT
FEDERATION REGIONALE
23 AV DU MIRAIL
33370Loupes</t>
  </si>
  <si>
    <t>Volet 1 Axe 1 Projet 1 : Stratégie du CFA CCI 24</t>
  </si>
  <si>
    <t>Le CFA de la CCI de la Dordogne souhaite se doter d'un projet d'établissement visant à favoriser l'innovation et encourager la créativité, promouvoir l'établissement en affirmant son identité propre et ses spécificités, maîtriser le pilotage global de l'organisation, faire évoluer l'offre, développer l'écoute client et pérenniser la structure et maintenir l'emploi.
Il s'agit donc de construire la stratégie du CFA impliquant l'ensemble du personnel au travers la réalisation de 2 actions spécifiques sous la conduite d'un consultant expert en évolution des organisations :
- élaboration du plan d'actions composant le projet du CFA et formalisation du projet en tant que tel 
- Réalisation d'un Diagnostic Emplois Compétences</t>
  </si>
  <si>
    <t>Val de Garonne Agglomération</t>
  </si>
  <si>
    <t>Ingénierie pour l'élaboration de la stratégie urbaine Intégrée Val de Garonne Agglomération</t>
  </si>
  <si>
    <t>Elaboration de la Stratégie Urbaine Intégrée de Val de Garonne Agglomération pour les quartiers Baylac - Gravette à Marmande et Centre Ville à Tonneins, avec pour objectif d'améliorer les conditions de vie et de développement socio économiques de ces deux quartiers retenus parmi les 2300 quartiers prioritaires de la politique de la ville.</t>
  </si>
  <si>
    <t>COMM AGLO VAL GARONNE AGGLOMERATION
VAL GARONNE AGGLOMERATION
MAISON DU DEVELOPPEMENT
47200Marmande</t>
  </si>
  <si>
    <t>INSTITUT NATIONAL HYGIENE NETTOYAGE INDUSTRIE 
INHNI</t>
  </si>
  <si>
    <t>Stratégie du développement du CFA Propreté INHNI Aquitaine</t>
  </si>
  <si>
    <t>Ce projet va permettre au plus grand nombre d'accéder à l'emploi, de garantir la qualité de ses parcours de formation en apprentissage et de répondre aux besoins des entreprises qui doivent remplacer un nombre croissant de salariés : 
- une augmentation des effectifs
- une fidélisation et obtention de nouveaux partenaires
- la signature de nouvelles conventions de partenariats avec les prescripteurs
- une diminution du taux de rupture
- l'amélioration des conditions de vie et d'accueil des apprentis - la construction d'un nouveau CFA
- un meilleur taux de réussite aux examens 
- un nombre croissant de suivis de parcours d'apprentissage complets dans la filière
- une bonne performance d'insertion professionnelle</t>
  </si>
  <si>
    <t>INSTITUT NAT HYGIENE NETTOYAGE INDUSTR
CFA PROPRETE AQUITAINE
3 RUE MARCEL DASSAULT
33600Pessac</t>
  </si>
  <si>
    <t>MAISON DE L'EMPLOI DE L'INSERTION ECONOMIQUE ET DE L'ENTREPRISE DE BORDEAUX</t>
  </si>
  <si>
    <t>Salon du recrutement en Alternance 2015</t>
  </si>
  <si>
    <t>Le 8ème Salon du Recrutement en Alternance, plus grand événement régional entièrement basé sur le recrutement en alternance permet la promotion des dispositifs de formation en alternance, répond au besoin d'information, de conseil et d'orientation du public, permet des recrutements en direct.</t>
  </si>
  <si>
    <t>MAISON EMPLOI INSERT ECO ENTR BORDEAUX
IMMEUBLE ARC EN CIEL
127 AV EMILE COUNORD
33300Bordeaux</t>
  </si>
  <si>
    <t>CENTRE D'INFORMATION SUR LES DROITS DES FEMMES ET DES FAMILLES DE LA GIRONDE</t>
  </si>
  <si>
    <t>Favoriser l'entrepreneuriat féminin</t>
  </si>
  <si>
    <t>Cette opération a pour objectif de promouvoir l'égalité entre les femmes et les hommes et participer à l'insertion économique des femmes en développant leur esprit entrepreneurial.
Pour mener cette opération, mise en place de différents dispositifs accessibles à toutes et tous (70% de femmes)
-une information/orientation
-des accompagnements individuels
-la mise en place de moments d'échange
-un suivi post création en individuel
-un travail partenarial pour valoriser les initiatives de femmes déjà installées et encourager de nouveaux projets de femmes
-l'organisation d'un évènement médiatique pour la journée internationale des droits des femmes</t>
  </si>
  <si>
    <t>CTRE INFORMAT SUR DROITS FEMME
CIDF GIRONDE
13 RUE THIAC
33000Bordeaux</t>
  </si>
  <si>
    <t>ASS BEARNAISE DEVELOP EMPLOI AGRICOLE</t>
  </si>
  <si>
    <t>Dispositif d'accompagnement à l'installation en agriculture</t>
  </si>
  <si>
    <t>Le diagnostic avant installation permet d'accompagner un candidat à l'installation en amont de son projet et d'appréhender toutes ses dimensions. L'ABDEA réalisera 20 diagnostics en 2015. 
L'étude économique permet de garantir un équilibre financier du système d'exploitation envisagée et de fournir l'ensemble des éléments indispensable au plan d'entreprise dans le cadre de la demande DJA ou du prêt d'honneur. L'ABDEA accompagnera 15 candidats à l'installation au travers de ce dispositif en 2015. 
Le suivi technico-économique permet d'accompagner le nouvel installé pour trouver des solutions aux difficultés rencontrées afin d'assurer la pérennité de son exploitation.  L'ABDEA accompagnera 5 paysans au travers de ce dispositif en 2015.</t>
  </si>
  <si>
    <t>ASS BEARNAISE DEVELOP EMPLOI AGRICOLE
14 AV DE SARAGOSSE
64000Pau</t>
  </si>
  <si>
    <t>FEDERATION DE LA GIRONDE POUR LA PECHE ET LA PROTECTION DU MILIEU AQUATIQUE</t>
  </si>
  <si>
    <t>Continuité des cours d'eau en Gironde : animation et suivi des ouvrages prioritaires - 2015</t>
  </si>
  <si>
    <t>La restauration de la continuité écologique est un enjeu majeur en Gironde, vu sa situation à l'aval du bassin Adour-Garonne et le grand nombre d'ouvrages prioritaires de ce territoire. Face à l'ampleur du travail à mener, la FDAAPPMA33 s'est portée maître d'ouvrage pour assurer une mission d'animation sur la continuité écologique, puis pour porter une étude départementale visant à aboutir à des projets de mises aux normes d'une trentaine d'ouvrages obstacles à la continuité écologique. Enfin, afin d'évaluer l'efficacité des travaux envisagés, la Fédération réalise un suivi pilote  avant-après restauration  de la  continuité écologique sur la rivière Saucats. Il s'agit d'un suivi qui n'existe pas en Gironde et reste rare en Adour-Garonne.</t>
  </si>
  <si>
    <t>FED GIRONDE PECHE PROTECT MILIEU AQUAT
ZA DU LAPIN
10 RTE DE BEROY
33750Beychac-et-Caillau</t>
  </si>
  <si>
    <t>INSTITUT FORMATION APPUI INITIAT DEVELOP</t>
  </si>
  <si>
    <t>Formation aux compétences de la COoordination de Projet de Solidarité Internationale et Locale (COPSIL)</t>
  </si>
  <si>
    <t>L'action consiste à préparer 36 stagiaires de la formation professionnelle, en 9 mois, à acquérir les bases de compétence en gestion de projet de solidarité internationale et locale et à leur permettre d'identifier des structures dans lesquelles ils pourront les exercer au cours de l'année suivante. Ce projet est le seul en France, sous cette forme, présentant un suivi important des participants tenant compte de leurs spécificités :
Présentation des contextes, Intervention de professionnels du secteur, cours en face à face (800 heures), accompagnement personnalisé et du travail tutoré (400 heures), rencontres de professionnels.
Mises en situations, enseignement, évaluations.
Supports de cours, évaluation des apprenants.</t>
  </si>
  <si>
    <t>IFAID Aquitaine
17 Cours DES AUBIERS
33300Bordeaux</t>
  </si>
  <si>
    <t>Poissons migrateurs : suivi anguille et étude lamproie - Gironde - 2015</t>
  </si>
  <si>
    <t>Le PLAGEPOMI de la Garonne, Dordogne, Charente, Seudre et Leyre identifie plusieurs axes d'intervention. La préservation des frayères ou des zones de nourrissage, et plus globalement des milieux de vie des poissons migrateurs. Il préconise des actions de rétablissement de la libre circulation aussi bien à la montaison qu'à la dévalaison et encadre la pêche afin que les prélèvements directs sur la ressource soient compatibles avec les capacités de renouvellement des espèces. Avec ces actions de suivi de l'anguille européenne et l'étude sur les zones de reproduction des lamproies migratrice, la Fédération oeuvre en faveur des objectifs identifiés par le plan de gestion et contribue à la préservation et la gestion des poissons migrateurs.</t>
  </si>
  <si>
    <t>Sensibilisation et éducation à l'environnement aquatique d'eau douce en Gironde - programme 2015</t>
  </si>
  <si>
    <t>La structuration et l'organisation des initiatives et manifestations d'éducation et de sensibilisation à l'environnement et au développement durable se traduisent par la mise en oeuvre du Schéma Départemental de Sensibilisation et d'Education à l'Environnement de la Fédération. Déclinées à l'échelle de la Gironde, ces actions de découverte, d'initiation,  de communication et de formation visent à répondre aux besoins du réseau de partenaires du schéma afin de sensibiliser l'ensemble des acteurs pour retrouver un environnement de bonne qualité et le transmettre aux générations futures.</t>
  </si>
  <si>
    <t>ASSOCIATION NATIONALE POUR LA FORMATION PROFESSIONNELLE DES ADULTES</t>
  </si>
  <si>
    <t>Nouvelle Chance par l'Alternance</t>
  </si>
  <si>
    <t>Nouvelle Chance par l'Alternance vise un double objectif, l'accès et le maintien dans l'alternance : elle permet à tout jeune accompagné d'accéder à une formation en alternance conforme à son projet professionnel, muni des outils lui permettant de la mener à son terme. Ce dispositif s'adresse à des jeunes de moins de 26 ans définis selon des critères partagés de distance à l'emploi,en respect des principes horizontaux et accompagnés par différents acteurs qui permettront de contribuer à une insertion réussie des jeunes accueillis:conseillers Mission Locale, structures d'accompagnement, entreprises, organismes de formation.</t>
  </si>
  <si>
    <t>ASS NAL POUR FORMATION PROF ADULTES
AFPA BORDEAUX CAUDERAN
22 RUE ALFRED DE VIGNY
33200Bordeaux</t>
  </si>
  <si>
    <t>SARL RESCOLL</t>
  </si>
  <si>
    <t>Investissements matériels et immobiliers</t>
  </si>
  <si>
    <t>RESCOLL est la société de recherches leader régional dans le domaine de l'étude et caractérisation des polymères et leurs applications industrielles (composites, peintures, adhésifs,...). Elle entend le rester, voire devenir leader au niveau national et pour cela elle a lancé en 2015 un important plan d'investissements qui se traduit principalement par la construction de 1000 m² supplémentaires de laboratoires sur son site de Pessac ainsi que par l'acquisition de nouveaux appareillages de R&amp;D et caractérisation des matériaux lui permettant de proposer des études sur un panel de technologies bien plus large.
Un investissement de 3 Meuros sur 18 mois va être réalisé.
10 recrutements prévus</t>
  </si>
  <si>
    <t>RESCOLL
RESCOLL
CS 30021
33600Pessac</t>
  </si>
  <si>
    <t>CHAMBRE DE COMMERCE ET D'INDUSTRIE BAYONNE PAYS BASQUE</t>
  </si>
  <si>
    <t>Programme d'actions 2015 - Accueil d'investisseurs au Pays Basque</t>
  </si>
  <si>
    <t>La Convention Implantation a pour objectif d'identifier des projets d'entreprises françaises ou étrangères et de les convaincre de s'implanter au Pays Basque. Une fois ces projets détectés, le pôle accompagne le porteur de projet dans tous les aspects de son implantation (conseils financiers, juridiques, recherche de terrain ou de locaux, veille concurrentielle...) jusqu'à la création de l'entité juridique et début d'activité de la société. Le pôle participe à la mise en relation de ces projets avec les structures de recherche et de formation et les entreprises locales.
Ces créations d'entreprises permettent de développer l'activité économique au Pays Basque et génèrent des emplois, contribuant ainsi au dynamisme du territoire.</t>
  </si>
  <si>
    <t>CCIT DE BAYONNE
CCIT DE BAYONNE
50-51
64100Bayonne</t>
  </si>
  <si>
    <t>AGGLOMERATION COTE BASQUE - ADOUR</t>
  </si>
  <si>
    <t>Adaptation des moyens mis en oeuvre aux réalités du marché et aux besoins des apprentis</t>
  </si>
  <si>
    <t>Pour favoriser  l'employabilité des Apprentis, nous souhaitons renforcer le processus d'individualisation les parcours de formation.
L'information, l'orientation des apprentis doivent être améliorées pour adapter la formation aux besoins des jeunes et limiter les risques de rupture. Il faut proposer à chaque apprenti un parcours adapté à son expérience. Nous renforçons le dispositif pour un groupe particulier (section Rugby).
Nous savons qu'en jouant sur la complémentarité entre notre établissement et l'Université des Métiers nous pouvons proposer aux apprentis des parcours spécifique leur apportant des compléments de formation très recherchés dans les entreprises</t>
  </si>
  <si>
    <t>AGGLOMERATION COTE BASQUE - ADOUR
15 AV MARECHAL FOCH
CS 88507
64100Bayonne</t>
  </si>
  <si>
    <t>Institut de Formation Régional des Industries Alimentaires 
IFRIA</t>
  </si>
  <si>
    <t>Appel à projet apprentissage FSE-SRA Volet 1 2015-2016 (Objectif : 200 apprentis en 2017)</t>
  </si>
  <si>
    <t>Le projet « 200 apprentis pour 2017 » est un programme d'actions qui vise à augmenter le nombre d'apprentis au sein de l'IFRIA Aquitaine, CFA de l'industrie alimentaire d'Aquitaine. La filière alimentaire dispose de nombreux atouts pour une insertion professionnelle pour les jeunes sur des métiers variés et à des niveaux de qualification divers. 
Ce projet devrait permettre d'augmenter le nombre d'apprentis et favoriser leur insertion professionnelle. 
Résultats chiffrés : 
o progression du nombre d'apprentis (+15%)
o progression du nombre de contacts (+30%)
o progression du nombre d'entreprises maîtres d'apprentissage (+15%)
o Amélioration de l'insertion professionnelle de nos apprentis (+15%)</t>
  </si>
  <si>
    <t>INST FORMA REG INDUST ALIMENT AQUIT
37 AV DU DOCTEUR SCHWEITZER
CS80013
33600Pessac</t>
  </si>
  <si>
    <t>DEPARTEMENT DE LA DORDOGNE</t>
  </si>
  <si>
    <t>Aménagements scénographiques et numériques du Centre International de l'Art Pariétal</t>
  </si>
  <si>
    <t>Le centre International de l'Art Pariétal à MONTIGNAC-LASCAUX appelé Lascaux 4 est centré sur la reproduction intégrale de la grotte de Lascaux et sur l'utilisation des nouvelles technologies de l'image et du virtuel au service de la médiation. En reproduisant l'intégralité de la grotte de Lascaux  et en développant l'utilisation des nouvelles technologies, le  Centre International de l'Art Pariétal se positionne comme un projet touristique et culturel exemplaire, à la fois en termes de protection et de valorisation d'un site internationalement connu - la grotte de Lascaux - et en terme de maintien de la diffusion à un large public d'éléments de connaissance et d'interprétation sur l'art pariétal.</t>
  </si>
  <si>
    <t>DEPARTEMENT DE LA DORDOGNE
PREFECTURE  HOTEL DU DEPAR
2 RUE PAUL LOUIS COURIER
24000Périgueux</t>
  </si>
  <si>
    <t>Le projet consiste à accompagner les porteurs de projets par des prestations avant et après l'installation: le diagnostic préalable à l'installation; l'étude économique préalable à l'installation et le suivi post-installation</t>
  </si>
  <si>
    <t>CHAMBRE REGION D'AGRICULTURE D'AQUITAI
CITE MONDIALE
6 PRV DES CHARTRONS
33000Bordeaux</t>
  </si>
  <si>
    <t>ESTIA Entreprendre</t>
  </si>
  <si>
    <t>Détection et accompagnement des jeunes entreprises innovantes - 2015</t>
  </si>
  <si>
    <t>Animation / gestion de 3 sites comprenant 1 incubateur, 3 pépinières et 2 hôtels d'entreprises afin de favoriser l'accueil, l'accompagnement d'entrepreneurs et la création d'entreprises innovantes. Favoriser l'internationalisation des activités et la croissance des entreprises. Favoriser l'accès des TPE/PME aux programmes collectifs de recherche.
Le futur d'Izarbel en 2020 s'inscrit en trois dimensions :
- tout d'abord par la création autour d'ESTIA d'un campus technologique qui favorise les échanges, la qualité de vie et le confort au travail, en jouant sur les activités dans les murs et hors les murs dans des architectures exemplaires, intégrées à la nature.
- Ensuite, par le déploiement de cet esprit de campus dans toute l'agglomération Côte Basque Adour</t>
  </si>
  <si>
    <t>CHAMBRE COMMERCE INDUSTRIE BAYONNE
ESTIA-ECOLE SUP TECHNOLOG IND AVANCEES
TECHNOPOLE IZARBEL
64210Bidart</t>
  </si>
  <si>
    <t>ETABLISSEMENT PUBLIC LOCAL D ENSEIGNEMENT ET DE FORMATION PROFESSIONNELLE AGRICOLE DU LOT ET GARONNE</t>
  </si>
  <si>
    <t>AMELIORER LES SERVICES DU CFA EN ADEQUATION AVEC LE PROJET DE CENTRE</t>
  </si>
  <si>
    <t>Le projet « Améliorer les services du CFA en lien avec le projet de centre » a pour objectif, en travaillant sur l'amélioration continue de notre organisation, de mettre en adéquation les services clés de l'apprentissage et les compétences collectives et individuelles avec la stratégie de développement du CFAA47. Il s'agit de mettre en place nos axes de progrès (pédagogiques, organisationnels, stratégiques) pour les 3 ans à venir,  permettant de donner une véritable place à chacun des acteurs de l'appareil apprentissage, développer des parcours de formation plus qualitatif et mieux insérer nos apprentis. 
Ce projet répond aux enjeux de développement économique de nos territoires portés par la Région Aquitaine et le FSE.</t>
  </si>
  <si>
    <t>EPLEFPA DU LOT ET GARONNE
CTRE DEPARTEMENTAL FORMATION  APPRENTI
RTE DE CASSENEUIL
47110Sainte-Livrade-sur-Lot</t>
  </si>
  <si>
    <t>EXCO FIDUCIAIRE</t>
  </si>
  <si>
    <t>Fort de son expérience dans la gestion des entreprises agricoles, EXCO FSO se positionne naturellement sur la réalisation d'accompagnements après installation afin de sécuriser la réalisation et le développement des projets des jeunes agriculteurs Aquitains. L'accompagnement de chaque projet intègre les notions d'égalité hommes-femmes (statut social et juridique égal), la non discrimination et la contribution au développement durable (projets de vente directe, investissements à caractère environnementaux, mise aux normes des installations).</t>
  </si>
  <si>
    <t>EXCO FIDUCIAIRE DU SUD OUEST
6-8
6 RUE DE LA BIDOUZE
64120Saint-Palais</t>
  </si>
  <si>
    <t>TALIS ITINERAIRE EMPLOI</t>
  </si>
  <si>
    <t>ACTION  "NOUVELLE CHANCE"- SECURISATION DES PARCOURS DE FORMATION PAR LE DAEU</t>
  </si>
  <si>
    <t>En Bergeracois, face à l'ampleur du chômage des jeunes (près de 25 %) essentiellement redevable au décrochage scolaire antérieur, le réseau TALIS Formation en partenariat avec l'Université de Bordeaux a développé un dispositif original de sécurisation des parcours vers l'obtention d'une qualification. La première étape de ce parcours est la préparation du DAEU (diplôme universitaire de niveau IV) conjuguée à un accompagnement individualisé et renforcé destiné à construire un projet professionnel réaliste débouchant dans un second temps sur le suivi d'une formation supérieure par alternance. Dans cette logique, la réussite au DAEU n'est pas un objectif en soi mais la clé permettant d'accéder à un emploi qualifié et adapté au contexte local.</t>
  </si>
  <si>
    <t>TALIS ITINERAIRE EMPLOI
110 AV PAUL DOUMER
24100Bergerac</t>
  </si>
  <si>
    <t>SCA UNICOQUE</t>
  </si>
  <si>
    <t>Investissements immobiliers et matériels de la coopérative Unicoque</t>
  </si>
  <si>
    <t>L'objectif du programme 10-20-30 est de faire passer la filière noisette de France menée par Unicoque de 1 à 3% du marché mondial de la noisette décortiquée tout en confortant sa place de leader de la noisette européenne en coque.
Il s'agit de créer 1 milliard d'euros de richesse sur le territoire régional au cours des 15 années à venir, avec : 
- un réseau de production comportant 550 producteurs
- 10 000 ha de fruits à coques pour un potentiel de plus de 30 000T
- la structure coopérative Unicoque qui traitera industriellement et commercialisera avec une équipe d'environ 300 salariés
- un investissement de 200 millions d'euros
- plus de 3 000 SMICS renvoyés/an sur le territoire (&gt;95% du Chiffre d'affaires)</t>
  </si>
  <si>
    <t>BP10
LD LAMOUTHE
47290Cancon</t>
  </si>
  <si>
    <t>FONTAULAB</t>
  </si>
  <si>
    <t>Espace de travail partagé FontauLab</t>
  </si>
  <si>
    <t>FontauLab aide les entreprises à développer des solutions innovantes visant l'amélioration des conditions de vie et la prise en charge des personnes en manque d'autonomie. 
L'objectif est de réduire l'écart entre l'offre et les attentes spécifiques des usagers en testant ces solutions en conditions réelles d'usage - les living Labs. 
Les acteurs de l'écosystème de FontauLab - deux écoles d'ingénieurs de Bordeaux-INP, les structures d'accueil des publics ciblés (Living Labs) et Technopole Bordeaux Unitec - projettent d'accompagner 4 à 6 projets innovants par an à destination de la petite enfance, des seniors et des handicapés. Les entreprises concernées pourront dès octobre 2015 être hébergées dans l'espace de travail partagé.</t>
  </si>
  <si>
    <t>FONTAULAB
162 AV DU DOCTEUR SCHWEITZER
33600Pessac</t>
  </si>
  <si>
    <t>CHAMBRE DES METIERS ET DE L'ARTISANAT INTERDEPARTEMENTALE (CMAI)</t>
  </si>
  <si>
    <t>CAP Artisanat - Convention d'Accompagnement Personnalisée dans l'Artisanat</t>
  </si>
  <si>
    <t>CAP* Artisanat a vocation à proposer aux jeunes sans solution un parcours d'insertion professionnelle dans l'Artisanat. Ainsi,  par an et pendant 3 ans, ce sont 875 jeunes, ni en emploi, ni en étude, ni en formation, qui seront sensibilisés, 260 accompagnés dans ce processus pouvant conduire, par la mise en relation avec des entreprises artisanales, vers un stage, une formation complémentaire, un emploi et principalement vers l'apprentissage. Cette *Convention d'Accompagnement Personnalisée s'appuie sur l'implication des partenaires tant externe qu'interne aux services des Chambres de Métiers et de l'Artisanat d'Aquitaine et sur la reconnaissance des publics engagés dans cette opération : jeunes NEET,  anciens apprentis comme entreprises.</t>
  </si>
  <si>
    <t>CFA de Borda à Dax</t>
  </si>
  <si>
    <t>Elaboration du Projet d'Etablissement</t>
  </si>
  <si>
    <t>Comme prévu à la convention quinquennale entre la Région Aquitaine et le CFA, un projet d'établissement sera élaboré au 1er septembre 2016.</t>
  </si>
  <si>
    <t>23 avenue du Sablar
40107DAX CEDEX</t>
  </si>
  <si>
    <t>COMITE REGIONAL DE LA CONCHYLICULTURE ARCACHON AQUITAINE</t>
  </si>
  <si>
    <t>Dispositif d'accompagnement à l'installation en agriculture (volet conchyliculture)</t>
  </si>
  <si>
    <t>L'accompagnement proposé aux candidats à l'installation en ostréiculture se base sur un partenariat multi compétences, qui contribue à mettre à leur disposition des outils leur permettant de concrétiser leur projet dans des conditions optimales. L'objectif est de contribuer à augmenter le nombre de création d'entreprises et d'assurer la pérennité de ces entreprises au-delà de leurs cinq premières années d'activité. Ceci assurera le maintien de la population ostréicole et le dynamisme de la filière ostréicole qui joue un rôle majeur dans l'économie du territoire littoral. L'objectif est d'installer 12 candidats par an en conchyliculture et de suivre 32 entreprises nouvellement installées.</t>
  </si>
  <si>
    <t>CTE REG CONCHYLICUL ARCACHON AQUIT
BP 53
15 RUE DE LA BARBOTIERE
33470Gujan-Mestras</t>
  </si>
  <si>
    <t>ASSOCIATION DE GESTION ET COMPTABILITE DU LOT ET GARONNE</t>
  </si>
  <si>
    <t>Le financement du FSE contribue à la réalisation des services au bénéfice des candidats à l'installation. 
Grace à la réalisation des diagnostics et des études prévisionnelles pré installation, il augmente le nombre d'installations en agriculture en favorisant la mise en oeuvre du projet de candidats éloignés des dispositifs classiques. 
Les suivis post installation sécurisent la réussite des projets des jeunes agriculteurs. 
Tous les documents porteront la mention financé par le FSE.</t>
  </si>
  <si>
    <t>ASSOCIATION DE GESTION ET COMPTABIL
AGC 47
280 RUE DE PECHABOUT
47000Agen</t>
  </si>
  <si>
    <t>CENTRE GEST AGRICOLE ET RURALE</t>
  </si>
  <si>
    <t>Accompagnement de l'exploitation agricole sur la durée : avant, pendant et après installation
Conseil global et complémentarité des approches : analytique, systémique, stratégique (appréciation du niveau de risque, des opportunités et  menaces liées à l'environnement de l'entreprise et aux objectifs du porteur de projet)
Valeur ajoutée : Compétences et professionnalisme des conseillers 
- Nos formations respectives, expériences et savoirs, nous permettent d'accompagner aux mieux les agriculteurs dans l'analyse et la faisabilité de leur projet.
- Nous nous appuyons sur des référentiels technico économiques par production.
- Expérience et indépendance propice à l'objectivité dans l'accompagnement de projets (approche globale...).</t>
  </si>
  <si>
    <t>CEGARA
1 allée Jean Rostand
SITE MONTESQUIEU
33650Martillac</t>
  </si>
  <si>
    <t>CHAMBRE DE METIERS ET DE L ARTISANAT DE REGION AQUITAINE</t>
  </si>
  <si>
    <t>CFA CMARA33 - SRA - V1 - P2 - INSERTION DURABLE DES APPRENTIS</t>
  </si>
  <si>
    <t>Le projet porte dans son ensemble sur l'insertion durable des apprentis et implique l'ensemble des acteurs du CFA qui devront renforcer leur synergie. Ce projet vise à l'amélioration de la qualité de l'accompagnement à chaque étape du parcours de l'apprenti-e. Il est en lien direct avec le projet d'établissement du CFA dont il décline plusieurs fiches actions. Outre l'insertion durable, la mise en oeuvre de ce projet doit permettre de travailler les indicateurs nécessaires à l'évaluation de la qualité des services rendus transférable à terme à tout le dispositif de fonctionnement du CFA.</t>
  </si>
  <si>
    <t>CHBRE METIERS ARTISANAT REG AQUITAINE
CFA-INSTITUT DES METIERS
35 BD ALBERT 1ER
33800Bordeaux</t>
  </si>
  <si>
    <t>ETABLISSEMENT PUB LOCAL ENSEIGNEMENT FORMATION PROFESSIONNELLE AGRICOLES  BORDEAUX GIRONDE</t>
  </si>
  <si>
    <t>@GRO'CAP : Mise en oeuvre du protocole @gro'Pass</t>
  </si>
  <si>
    <t>Mise en oeuvre du protocole @gro'Pass : un dispositif globalisé de développement de l'apprentissage agricole comme outil d'insertion des jeunes . 
4 actions pour continuer le ré-ingeniering et la formation continue des personnels et initier la mise ne oeuvre d'@gro'Pass dans un contexte de Réforme de la Formation Professionnelle et des nouvelles missions des CFA. 
4 actions autour de :
- la compétence collective et la professionnalisation des équipes 
- l'entreprise et de ses métiers
- les doubles certifications des apprentis
- la mise en valeur de la réussite du projet de l'apprenti : protocole @gro'Pass.</t>
  </si>
  <si>
    <t>EPLEFPA BORDEAUX GIRONDE
LEGTA
84 AV DU GENERAL DE GAULLE
33290Blanquefort</t>
  </si>
  <si>
    <t>ASSOCIATION DE GESTION ET DE COMPTABILITE DU PERIGORD</t>
  </si>
  <si>
    <t>Notre valeur ajoutée : nos conseillers spécialisés en gestion d'entreprise agricole et conduite de projet, bénéficie des compétences d'une équipe pluridisciplinaire présente sur tout le département.
Le diagnostic : évalue les potentialités du candidat et de son projet en analysant les points forts et les risques.
L'étude économique prévisionnelle : évalue la viabilité économique et financière du projet en intégrant toutes les dimensions de l'entreprise en cohérence et détermine un plan d'action
Le suivi post-installation : favorise la "pérennité" de l'entreprise en mesurant l'atteinte des objectifs identifiés dans le projet et en formalisant un plan d'actions identifiant si besoin des actions correctives.</t>
  </si>
  <si>
    <t>ASS GESTION COMPTABILITE PERIGORD
CRE@VALLEE
231 RUE DE L INNOVATION
24660Coulounieix-Chamiers</t>
  </si>
  <si>
    <t>EUSKAL HERRIKO LABORANTZA GANBARA</t>
  </si>
  <si>
    <t>Euskal Herriko Laborantza Ganbara participe au maintien d'une activité rurale au Pays Basque en accompagnant les installations des porteurs de projet en agriculture paysanne. Elle souhaite aider à l'installation et suivre d'environ 26 porteurs de projet par an.</t>
  </si>
  <si>
    <t>EUSKAL HERRIKO LABORANTZA GANBARA
MAISON ZUENTZAT
64220Ainhice-Mongelos</t>
  </si>
  <si>
    <t>EPA CITE DE LA FORMATION MARMANDE</t>
  </si>
  <si>
    <t>Volet 1: Faire converger les différentes dimensions de l'apprentissage pour la réussite du jeune</t>
  </si>
  <si>
    <t>Ce projet  a pour ambition d'améliorer l'outil de formation en le préparant aux défis à venir, avec un engagement fort pour le développement de l'apprentissage. Le but est de permettre aux jeunes d'entrer dans ce dispositif et de bénéficier d'approches pédagogiques correspondant à leurs besoins. Sur ce dernier point, une action de formation adaptée devra être mise en oeuvre afin de permettre aux équipes de formateurs d'intégrer  les principes et les pratiques liées à l'individualisation. 
Les résultats chiffrés attendus:
-une évolution à la hausse des effectifs du CFA de 10% à horizon 2018
-une augmentation de 10% des entreprises nouvelles dans le dispositif
-une collaboration de type partenariale avec les Etbs de l'EN</t>
  </si>
  <si>
    <t>EPA CITE DE LA FORMATION MARMANDE
11 A 15
11 RUE ALBERT CAMUS
47200Marmande</t>
  </si>
  <si>
    <t>Stratégie du Centre de Formation CFA CMARA24 - Projet d'Etablissement</t>
  </si>
  <si>
    <t>Le CFA de la CMARA 24 va se doter d'un projet d'établissement unique en aquitaine à travers :
- des Innovations filière, métiers, pédagogie et hébergement
- des partenariats forts (10 structures locales, régionales et nationales impliquées y compris au plan financier)
- Une mutualisation importante des travaux, des pratiques et des moyens avec la  CMARA 
- Le respect de la cohérence régionale au sein du réseau des CFA de la CMARA</t>
  </si>
  <si>
    <t>CHBRE METIERS ARTISANAT REG AQUITAINE
SECTION DE LA DORDOGNE
CREA VALLEE NORD
24660Coulounieix-Chamiers</t>
  </si>
  <si>
    <t>AGC GIRONDE</t>
  </si>
  <si>
    <t>Notre objectif est d'accompagner les candidats à l'installation sur les diverses dimensions de son projet afin de sécuriser et pérenniser son entreprise. Nous prévoyons la réalisation de 35 diagnostics avant installation par an, l'accompagnement sur 30 études économiques avant installation, 50 suivis technico-économiques en 2015 puis 55 en 2016.</t>
  </si>
  <si>
    <t>5 Avenue de Virecourt
33370Loupes</t>
  </si>
  <si>
    <t>Communauté d'agglomération Bergeracoise</t>
  </si>
  <si>
    <t>Aide à l'ingénierie pour la stratégie urbaine intégrée de la Communauté d'Agglomération Bergeracoise</t>
  </si>
  <si>
    <t>Afin d'assurer la réussite du Contrat de Ville de l'Agglomération Bergeracoise, tous les outils doivent être mobilisés par l'ensemble des acteurs en faveur des quartiers prioritaires.
Pour la CAB, il s'agit de mobiliser des fonds structurels au profit des différents projets locaux, en devenant « Organisme Intermédiaire » et « Autorité Urbaine ».
Pour cela, la CAB doit élaborer une Stratégie Urbaine Intégrée, arrimée au Contrat de Ville tant sur la géographie prioritaire que sur la stratégie territoriale. 
Afin de pouvoir répondre à cette ambition territoriale, la CAB sollicite une aide financière européenne et régionale sur les dépenses d'ingénierie liées à la construction de cette stratégie intégrée.</t>
  </si>
  <si>
    <t>La Tour ESt
CS 10 012
24037Bergerac</t>
  </si>
  <si>
    <t>AGC LANDES - ASSOCIATION DE GESTION ET DE COMPTABILITE</t>
  </si>
  <si>
    <t>Le Cerfrance Landes souhaite accompagner les jeunes agriculteurs dans leur projet d'installation et les accompagner dans les 3 phases essentielles de leurs parcours (diagnostic préalable à l'installation, étude économique, suivi après installations.
Nos compétences pluridisciplinaires (gestion, analyse technico-économique, expertise-comptable, social, juridique...) nous permettent d'appréhender la globalité du projet et d'assurer le meilleur accompagnement possible.
En favorisant la viabilité des projets, nous participons au développement économqiue de nos territoires, et créons une dynamique positive.
Nous souhaitons accompagner une trentaine de porteurs de projets annuellement.</t>
  </si>
  <si>
    <t>AGC LANDES-ASS GESTION COMPTABILITE
56 AV DE TUDELA
BP 118
40280SAINT PIERRE DU MONT</t>
  </si>
  <si>
    <t>ASS PROMOTION APPRENTISSAGE DANS ENSEIGNEMENT CATHOLIQUE TECHNIQUEAGRICOLE AQUITAINE</t>
  </si>
  <si>
    <t>CFA ASPECT- SRA-V1-P1 "Développer l'apprentissage dans l'Enseignement Privé sous Contrat Aquitain"</t>
  </si>
  <si>
    <t>Le CFA ASPECT Aquitaine souhaite mettre en oeuvre un projet de « développement de l'apprentissage dans l'Enseignement Privé sous contrat en Aquitaine », de Septembre 2015 à Juin 2016. 
L'objectif est de développer le nombre d'apprentis dans les Unités de Formation par Apprentissage existantes, et passer de 190 à 250 apprentis. L'objectif associé est de proposer une grande qualité de prestations et faire de l'apprentissage une voie d'excellence.
Le projet s'articule autour de 3 actions : 
- Le projet d'établissement
- renforcement des 6 services clés définissant le Service Public de l'Apprentissage, 
- et renforcement du travail en réseau des 10 UFA assurée par la coordination d'ASPECT Aquitaine</t>
  </si>
  <si>
    <t>ASS PROMO APPRENTI ENS CATHO TECH AGRI
ASPECT AQUITAINE
CENTRE CLUNY
33300Bordeaux</t>
  </si>
  <si>
    <t>CAP SCIENCES CCSTI BORDEAUX AQUITAINE</t>
  </si>
  <si>
    <t>Programme de diffusion de la culture scientifique et technique en Aquitaine - année 2015</t>
  </si>
  <si>
    <t>Le programme d'actions 2015 se décline autour des grands axes suivants:
- Mission de production et diffusion de la culture scientifique à travers une programmation touchant un large public (grand public, scolaires, centres de loisir) et visant à l'information scientifique et l'orientation métiers: expositions, ateliers, conférences, évènements, itinérance de nos ressources...
- Mission d'animation et expertise via notamment le volet Réseau et partenariats
- Mission de veille et d'information débouchant sur des publications numériques, l'édition de documents tels que des portraits de chercheurs et le suivi journalistique de l'actualité de la recherche et de l'innovation en Aquitaine</t>
  </si>
  <si>
    <t>CAP SCIENCES CCSTI BORDEAUX AQUITAINE
HANGAR 20
QUAI BACALAN
33300Bordeaux</t>
  </si>
  <si>
    <t>CFA DU GRAND BERGERACOIS</t>
  </si>
  <si>
    <t>Renforcer l'information et la promotion du dispositif apprentissage sur le territoire</t>
  </si>
  <si>
    <t>Le projet information et promotion du dispositif apprentissage a pour objectif de renforcer et relayer les actions impulsées par la région aquitaine sur le territoire du grand bergeracois.
Il doit permettre par sa mise en oeuvre de changer le regard du grand public sur la formation par apprentissage. Il doit permettre un renforcement du réseau partenarial.
 Il participe au développement durable en tant que dispositif visant à satisfaire les besoins en emploi et à créer une richesse économique favorisée par la participation des jeunes en apprentissage, au renouvellement des pratiques des entreprises ainsi qu'au principe de non discrimination et d'égalité des sexes. Résultats attendus  = augmentation des effectifs.</t>
  </si>
  <si>
    <t>CFA GD BERGERAC
LA MOULETTE
109 RUE DU DOCTEUR ROUX
24037Bergerac</t>
  </si>
  <si>
    <t>Etablissement Public Local d'Enseignement et de Formation Professionnelle Agricole 
EPLEFPA DORDOGNE</t>
  </si>
  <si>
    <t>ACCOMPAGNEMENT RENFORCE DES APPRENTIS</t>
  </si>
  <si>
    <t>Ce projet consiste à prendre en compte les difficultés que rencontrent les  apprenti(e)s de l'amont de leur  formation et tout au long de leur parcours. Cet accompagnement renforcé cherche à répondre aux besoins de formation, à restaurer la confiance des jeunes et à leur donner les clés pour une insertion professionnelle réussie. 
Il s'agit d'accompagner chaque apprenti(e)s dans ses projets, son parcours, ses difficultés et ses succès quelque soit son sexe, son origine et son éventuel handicap.</t>
  </si>
  <si>
    <t>EPLEFPA PERIGORD
CENTRE FORMATION APPRENTIS AGRICOLES
Av Winston Churchill
24138Coulounieix-Chamiers</t>
  </si>
  <si>
    <t>Développement de l'apprentissage en Aquitaine 2016</t>
  </si>
  <si>
    <t>Programme de développement concerté de l'apprentissage en Aquitaine permettant, par une campagne de communication, par la diffusion d'information et des rencontres avec les entreprises de détecter de nouveaux contrats d'apprentissage et de favoriser la mise en relation des entreprises avec les personnes en recherche d'un contrat d'apprentissage. Afin de sécuriser les parcours, la professionnalisation de la fonction tutorale, le parrainage et les stages en entreprise seront développés. C'est ainsi 2200 entreprises qui devront être sensibilisées à l'alternance et 450 nouveaux contrats signés.</t>
  </si>
  <si>
    <t>Cistude Nature</t>
  </si>
  <si>
    <t>Atlas des mammifères d'Aquitaine 2015 - dernier tome - pilotage et édition</t>
  </si>
  <si>
    <t>L'Atlas des mammifères sauvages d'Aquitaine se veut le premier atlas de répartition concernant se groupe en Aquitaine. Il doit donc servir de base à la connaissance sur les mammifères de la région ainsi que pour  l'élaboration des politiques environnementales et d'aménagement du territoire, et dans la sensibilisation ou l'information des citoyens.
L'atlas sera édité en six tomes entre 2011 et 2015 traitant des différents groupe taxonomiques des mammifères d'Aquitaine. Chaque ouvrage est édité à 2 000  exemplaires et disponibles gratuitement sur demande.
La coordination en revient à l'association Cistude Nature.</t>
  </si>
  <si>
    <t>CISTUDE NATURE
76 RUE DU MEDOC
33185Haillan</t>
  </si>
  <si>
    <t>Plan régional d'actions Sonneur à ventre jaune - tranche 2015</t>
  </si>
  <si>
    <t>Le Sonneur à ventre jaune est un amphibien rare en Aquitaine, où il est situé en limite sud-ouest de sa répartition. En nette régression partout en France, l'espèce fait l'objet d'un Plan National d'Actions, et l'association Cistude Nature est porteur du Plan Régional d'Actions pour l'Aquitaine. Ce PRA met en plane les actions prioritaires du Plan National qui sont prioritaires en Aquitaine : compléments d'inventaire, notamment en Gironde et Lot-et-Garonne où la découverte de l'espèce est très récente, caractérisation des populations, mise en place d'actions coordonnées de conservation avec les propriétaires ou les gestionnaires, et sensibilisation.</t>
  </si>
  <si>
    <t>Programme régional de connaissance et de sensibilisation sur les serpents - tranche 2015</t>
  </si>
  <si>
    <t>En Aquitaine comme ailleurs en France, les serpents montrent une régression généralisée, liée à une multitude de facteurs. L'association Cistude Nature s'engage aujourd'hui pour leur conservation en lançant le programme de conservation des Serpents d'Aquitaine. Ce programme vise tout autant le grand public, notamment par la réalisation d'un film et par l'ouverture d'une ligne téléphonique dédié, que les jeunes, par le biais d'une animation spécifique, mais aussi les professionnels de l'environnement, à l'aide de formations spécifiques. Enfin, une veille écologique régionale, une première de cette ampleur, coordonne le suivi de plus d'une quarantaine de sites répartis sur les différents départements d'Aquitaine.</t>
  </si>
  <si>
    <t>ASSOCIATION DE GESTION DES LYCEES TECHNIQUES PRIVES STEFAMILLE</t>
  </si>
  <si>
    <t>TOUT EST POSSIBLE : accompagnement et orientation des jeunes NEET vers l'apprentissage</t>
  </si>
  <si>
    <t>TOUT EST POSSIBLE s'adresse à des jeunes de 16 à 25 ans de profil NEET. C'est un parcours de 4 mois au cours duquel le jeune alterne des moments en centre de formation, à l'extérieur et en stage en entreprise. L'objectif est d'arriver, pour 50 à 60% des jeunes accueillis à la signature d'un contrat d'apprentissage.
 Saintonge Formation s'appuie sur le réseau Entreprise et formation du CFA Aspect dont il dépend et sur son propre réseau de partenaires privilégiés (entreprises, établissements scolaires, organismes de formation).
T comme  Test   Terrain  Travail
E comme  Essai   Espoir   Expérience
P comme  Passerelle Permis  Professionnel
TEP, c'est passer de TOUT EST PERDU à TOUT EST POSSIBLE</t>
  </si>
  <si>
    <t>ASS GEST LYCEES TECHNIQ PRIV STEFAMILL
12 RUE DE SAINTONGE
33000Bordeaux</t>
  </si>
  <si>
    <t>BTP CFA AQUITAINE - BTP CFA LOT ET GARONNE</t>
  </si>
  <si>
    <t>BTP CFA47 - V1 - P1 - Construire et conduire la mise en oeuvre du Projet d'établissement</t>
  </si>
  <si>
    <t>Le projet comprend 3 actions :
- Poursuivre la formalisation du projet d'établissement en déclinant les objectifs opérationnels prioritaires en actions observables
- Concevoir un pilotage partagé du Projet d'Etablissement
- Positionner et anticiper les besoins en compétences des personnels
Il doit permettre :
- Une définition claire et connue des orientations du CFA
- Une amélioration de la qualité de la formation 
- La reconnaissance du CFA pour la qualité de son accompagnement 
- Adaptation des compétences des personnels aux diverses évolutions</t>
  </si>
  <si>
    <t>BTP CFA AQUITAINE-BTP CFA Lot&amp;Garonne
2 A 4
2 RUE J B PERES
47001Agen</t>
  </si>
  <si>
    <t>LYCEE TECHNOLOGIQUE AGRICOLE</t>
  </si>
  <si>
    <t>Parcours Qualifiant Modularisé : "Travaux forestiers, sylvicoles, mécanisés ou manuels"</t>
  </si>
  <si>
    <t>LYCEE TECHNOLOGIQUE AGRICOLE
CFPPAF CTRE FORM PROF FORESTIERE
12 AV DE LA REPUBLIQUE
33430Bazas</t>
  </si>
  <si>
    <t>BTP CFA AQUITAINE-BTP CFA Pyrénées Atlantiques</t>
  </si>
  <si>
    <t>BTP CFA64 - SRA - V1 - P1 - Conduire la mise en oeuvre du projet d'établissement</t>
  </si>
  <si>
    <t>BTP CFA AQUITAINE-BTP CFA 64
BTP CFA Pyrénées Atlantiques
36 AVENUE LEON BLUM
64000Pau</t>
  </si>
  <si>
    <t>COMMUNAUTE D'AGGLOMERATION BASSIN D'ARCACHON SUD-POLE ATLANTIQUE</t>
  </si>
  <si>
    <t>Développement de l'Apprentissage</t>
  </si>
  <si>
    <t>Le projet "Développement de l'Apprentissage" répond à la nécessité de permettre a davantage de jeunes d'intégrer le dispositif et à de nouvelles entreprises  de s'engager dans la formation et  l'insertion professionnelle et sociale des jeunes afin de lutter contre la difficulté pour la jeunesse d'entrer dans le monde du travail et d'y acquérir des compétences. En concordance et articulation avec la démarche régionale, le CFA COBAS engage un renforcement de sa stratégie et de ses pratiques en matière de promotion de l'apprentissage et de prospection de nouveaux employeurs pour toutes ses formations et en particulier les niveau CAP.</t>
  </si>
  <si>
    <t>COMM AGGL ARCACHON SUD-POLE ATLANTIQUE
CFA - BASSIN DE FORMATION
1 BD DES MIQUELOTS
33260Teste-de-Buch</t>
  </si>
  <si>
    <t>Apprentissage en Parcours Individualisés (API)</t>
  </si>
  <si>
    <t>API, Apprentissage en Parcours Individualisé est le dispositif pédagogique alternatif au modèle classique (groupe classe) créé et mis en place au CFA COBAS par ses équipes depuis 2013. Une des caractéristiques de API est de pouvoir évoluer et ainsi s'améliorer année après année. 
Actuellement près de 40 % de la formation des Apprentis en CAP est réalisée en parcours individualisé ; L'objectif est de parvenir à la mise en place d'une organisation pédagogique capable de porter une individualisation maximale. Cette évolution est en cours. L'objectif du présent projet est d'accompagner ce mouvement.</t>
  </si>
  <si>
    <t>ASS OUVRIERE COMPAGNON DEVOIR TOUR FRANC</t>
  </si>
  <si>
    <t>Donner l'accès à l'apprentissage en accompagnant chaque jeune dans sa recherche d'entreprise</t>
  </si>
  <si>
    <t>Aide à la recherche de contrats d'apprentissage pour 534 jeunes, soit 227aquitains pour la rentrée de sept 2015 et 307 jeunes de la grande région aquitaine poitou-charentes limousin pour la rentrée de sept 2016.
Développement et fidélisation du réseau d'entreprises accueillant des apprentis dans les métiers proposés par le CFA .
- Action 1 : Création d'un centre d'appels sortants afin de prospecter les entreprises susceptibles d'accueillir un apprenti. Ce centre d'appels sera opérationnel du 01/04/2015 au 30/06/2016.(coût 87800)
- Action 2 : Création d'un poste de chargé de mission au placement des apprentis. Il effectuera la majorité des visites en entreprises pour le placement des apprentis et la fidélisation du réseau. (coût 35324)</t>
  </si>
  <si>
    <t>ASS OUVRIERE COMPAGNON DEVOIR TOUR FRA
CENTRE DE FORMATION D APPRENTIS
82 RUE DE L HOTEL DE VILLE
75004PARIS</t>
  </si>
  <si>
    <t>Sécuriser les parcours en apprentissage, du projet de formation au projet professionnel.</t>
  </si>
  <si>
    <t>CHAMBRE DE METIERS ET DE L'ARTISANAT DE LA REGION AQUITAINE</t>
  </si>
  <si>
    <t>Formalisation et déclinaison  du projet d'établissement</t>
  </si>
  <si>
    <t>le CFA doit répondre aux évolutions du contexte réglementaire et socio-économique  .Cela se traduit en axes de progression concrets ( formalisation du projet d'établissement). Le CFA s'inscrit dans une logique d'adaptation continue aux mutations en faisant évoluer son modèle ( réorganisation , nouvelles méthodes pédagogiques et nouvelles pratiques ...) . L'accroissement du  numérique va entraîner l'adaptation des compétences de nombreux métiers. C'est un chantier qui touche aussi à  l'organisation du travail  ,à la formation , au management . Pour répondre à  ces exigences , l'anticipation et l'adaptation des compétences des salariés devient le véritable enjeu d'une démarche  GPEC .</t>
  </si>
  <si>
    <t>CHBRE METIERS ARTISANAT REG AQUITAINE
IMMEUBLE VIALA
353 BD DU PRESIDENT WILSON
33000Bordeaux</t>
  </si>
  <si>
    <t>Dispositif global d'accompagnement à l'insertion professionnelle</t>
  </si>
  <si>
    <t>La volonté du CFA est de devenir une véritable interface au service du binôme Apprenti / entreprise, dès la signature du contrat et jusqu'à l'insertion professionnelle à partir d'un dispositif global décliné en 3 actions  portant chacune d'entre elles sur les objectifs transverses suivants : 
- Faciliter l'intégration des apprentis en entreprise 
- Accompagner les actions de médiation entre apprentis et entreprises 
- Impliquer les enseignants dans la construction de parcours  différenciés  à partir des compétences professionnelles
- Favoriser l'insertion professionnelle des apprentis    
Résultats chiffrés : Diminution des ruptures de contrat d'apprentissage et augmentation du taux d'insertion professionnelle</t>
  </si>
  <si>
    <t>GROUPEMENT D'INTERET PUBLIC LITTORAL AQUITAIN</t>
  </si>
  <si>
    <t>Gestion des risques côtiers stratégies régionale et  locales 2016-2017 GIP</t>
  </si>
  <si>
    <t>GIP LITTORAL AQUITAIN
IMMEUBLE LE POLE
11 AV PIERRE MENDES FRANCE
33700Mérignac</t>
  </si>
  <si>
    <t>GIP CHEMPARC</t>
  </si>
  <si>
    <t>Programme d'actions 2015 - Accueil d'investisseurs sur le bassin de Lacq</t>
  </si>
  <si>
    <t>SALONS - CONFÉRENCE :
Chimie et Matériaux 28 &amp; 29 janv Bordeaux Matériaux  Stand
TECH INNOV 12/02/13 FRANCE - Orly R&amp;D innovation RDV affaires
JEC COMPOSITES 10-11-12 mars FRANCE - paris Matériaux composites Salon
CONGRES CURIE, 8-10 juin Pau   Stand
ACHEMA 15-16-17-18 juin Francfort Chimie Salon
RDV CARNOT 18-19 novembre FRANCE - Paris Chimie RDV affaires
INSERTIONS MAGAZINE :
Usine nouvelle 3 demi pages
Innovation &amp; Industrie 3 demi pages
Chimie Pharma 3 demi pages
Info Chimie 1/2 pages hors série Achema
L'EXPRESS : Supplément ESC Pau 1/2 pages</t>
  </si>
  <si>
    <t>GIP CHEMPARC
COM DE COM DE LACQ
RPT DES CHENES
64300Lacq</t>
  </si>
  <si>
    <t>AQUITAINE DEVELOPPEMENT INNOVATION</t>
  </si>
  <si>
    <t>Programme d'actions "innovation" 2015</t>
  </si>
  <si>
    <t>L'accompagnement des entreprises est plus que jamais au coeur de ce programme d'actions.
Aquitaine Développement Innovation s'engage auprès des entreprises d'Aquitaine au travers de deux formes de missions :
- En accompagnant directement la transformation des entreprises, notamment via le levier de l'innovation ; le soutien pourra se faire par l'intermédiaire de prestations individualisées ou par l'intermédiaire d'actions collectives ;
- De manière indirecte, sur l'environnement des entreprises, en contribuant à structurer et animer un écosystème régional - filières industrielles, pôles et clusters, réseaux, territoires, grands projets structurants - qui leur offre un cadre favorable pour leur développement et leur compétitivité.</t>
  </si>
  <si>
    <t>AQUITAINE DEVELOPPEMENT INNOVATION
PARC SCIENTIFIQUE UNITEC 1
6 ALL DU DOYEN BRUS
33600Pessac</t>
  </si>
  <si>
    <t>LACQ ODYSSEE CTRE CULTURE SCI TECH INDUS</t>
  </si>
  <si>
    <t>Actions de médiation de la culture scientifique, technique et industrielle en Pays Adour - 2015</t>
  </si>
  <si>
    <t>Lacq Odyssée poursuit son travail de médiation de la culture scientifique, technique et industrielle dans les départements des Landes et des Pyrénées Atlantiques. Avec ses cafés des sciences, le colporteur, les expositions itinérantes ou d'autres animations, l'association arrive à couvrir un large territoire et toucher des publics  variés, souvent éloignés des centres habituels d'offre culturelle. Attachée à cette spécificité qu'est l'itinérance de ses outils de médiation, l'association va cependant développer d'autres types d'actions in situ, grâce à son proche emménagement dans le centre culturel intercommunal à Mourenx où pourront par exemple se côtoyer, avec les autres occupants du lieu, art et science, science et cinéma, etc.</t>
  </si>
  <si>
    <t>LACQ ODYSSEE CTRE CULTURE SCI TECH IND
DU BASSIN LACQ ET PAYS DE L'ADOUR
RUE GASTON DE FOIX
64150Mourenx</t>
  </si>
  <si>
    <t>GIP DSU CONTRAT VILLE AGGLO DE PAU</t>
  </si>
  <si>
    <t>Favoriser la création et reprise d'entreprises pour le public des quartiers prioritaires de Pau</t>
  </si>
  <si>
    <t>L'action porte sur un accompagnement de proximité en direction des habitants des quartiers pour susciter l'envie de créer leur activité économique. La valeur ajoutée de l'action porte sur les éléments suivants: la démarche proactive : aller au devant des habitants au plus prés de leur lieu de vie et des structures qu'ils fréquentent (centres sociaux, services publics, locaux associatifs); la mobilisation d'un réseau large de partenaires institutionnels et de terrain; un appui sur des actions individuelle et collective. La situation particulière des femmes est prise en compte.
En quelques chiffres : 
Nbre d'actions collectives (ateliers+créacafés) : 40
Nbre de personnes accompagnées : 155
Nbre de permanences : 50 
Nbre de créations : 42</t>
  </si>
  <si>
    <t>4 rue Henri IV - CS 77 509
64445Pau</t>
  </si>
  <si>
    <t>ECOLE NAT SUPERIEURE ARTS ET METIERS (ENSAM)</t>
  </si>
  <si>
    <t>Développement des platesformes IRT Saint-Exupéry et GAME</t>
  </si>
  <si>
    <t>Le campus Arts et Métiers de Bordeaux se restructure pour renforcer les synergies formation, recherche, industrie autour de projets d'avenir pour l'économie régionale dans ses domaines d'expertise : l'aéronautique, l'espace et la construction durable.
L'implantation de l'IRT St Exupéry site Aquitain, permet à l'école de s'ouvrir plus largement au monde aéronautique, en rapprochant ingénieurs et chercheurs autour de projets innovants pour l'aviation de demain.
La plateforme technologique GAME, dotée d'équipements hautement performants en conception et fabrication deviendra un espace technologique partagé pour une pédagogie et une recherche adaptées aux besoins de l'industrie.</t>
  </si>
  <si>
    <t>ECOLE NAT SUP ARTS METIERS ENSAM
151 BD DE L HOPITAL</t>
  </si>
  <si>
    <t>HYGIE FORMATIONS</t>
  </si>
  <si>
    <t>PROJET QUALITE APPRENTIS / MAITRE D'APPRENTISSAGE</t>
  </si>
  <si>
    <t>Le projet a pour objectif de déployer une stratégie de développement axée sur la communication externe et sur la qualité des services proposés  par Hygie Formations.
Ce projet permet de mettre en oeuvre une démarche qualité en faveur des principaux acteurs de l'apprentissage à savoir les apprentis et les maîtres d'apprentissage dans le but de développer des compétences adaptées aux besoins des entreprises et favoriser l'insertion professionnelle et l'employabilité. 
Le projet va également concourir à l'amélioration de  l'image de l'apprentissage par la mise en place d'actions de communication et de promotion.
Les 3 principes horizontaux ne font pas l'objet premier de ce projet mais sont tout de même pris en compte.</t>
  </si>
  <si>
    <t>HYGIE FORMAT PHAR AQUIT CFA FORMAT ..
3 RUE LOUIS BEYDTS
33310Lormont</t>
  </si>
  <si>
    <t>MAISON DE L INITIATIVE ET DE L'ENTREPRENEURIAT</t>
  </si>
  <si>
    <t>Tester et réussir son projet de création d'entreprise dans la couveuse ANABASE - 2015</t>
  </si>
  <si>
    <t>La couveuse,outil de l'ESS, propose aux entrepreneurs hébergés l'accès au test d'activité, un accompagnement individuel, des ateliers collectifs, des outils et un support administratif et comptable, et est un accélérateur de réseau pour le chef d'entreprise en formation. Une couveuse, pour un territoire, c'est une solution  pour les créateurs d'entreprises qui ont la possibilité de mieux préparer leur projet d'entreprise et de minimiser le risque mais c'est aussi de la richesse économique et du développement local de par le chiffre d'affaires généré &amp; la création d'emplois. Chaque année, la couveuse héberge une vingtaine d'entreprises dont 70 % s'immatriculent. Le taux de pérennité à 4 ans est de 93%. Les activités hébergées sont diverses.</t>
  </si>
  <si>
    <t>MAISON L INITIATIVE L ENTREPRENEURIAT
180 RUE JUDAIQUE
33000Bordeaux</t>
  </si>
  <si>
    <t>ICFA</t>
  </si>
  <si>
    <t>ICFA-SRA-V1-P1 "consolidation des parcours pour la réussite et l'insertion des apprentis"</t>
  </si>
  <si>
    <t>L'ICFA met en oeuvre un projet de consolidation des parcours pour la réussite et l'insertion des apprentis, fruit de plusieurs années de participation aux travaux menés par le Conseil Régional d'Aquitaine. Tous nos apprenti(e)s sont concernés quel que soit leur niveau de formation. Ce projet vise à proposer des parcours individualisés en fonction de leurs difficultés et/ou attentes, à faire découvrir de nouveaux environnements professionnels, à optimiser leur chance de d'obtenir une certification à les accompagner dans la formulation de leur projet professionnel. Objectif : maintien de la motivation, diminution des ruptures et sorties de parcours sans diplôme.</t>
  </si>
  <si>
    <t>ICFA
2 RUE RENE CASSIN
33000Bordeaux</t>
  </si>
  <si>
    <t>ASS DEVELOP APPRENTIS INDUST AQUITAIN</t>
  </si>
  <si>
    <t>Appel à projet apprentissage FSE-SRA : Volet 2 "Qualité - Innovation : Projets nouveaux" 2015-2018 - Ingénierie Période Professionnelle à l'international (IPPI)</t>
  </si>
  <si>
    <t>Le projet IPII apporte un appui à l'international aux entreprises technologiques notamment les PME et renforce l'attractivité des formations d'ingénieurs par apprentissage. Il propose une mobilité de 8 semaines pour la réalisation de missions d'ingénieur junior, cohérentes avec les ambitions des entreprises. Le CFAI Aquitaine assure une prestation de service au tissu industriel Aquitain - notamment aux PME - et aux apprentis par la mise en place d'un réseau d'entreprises industrielles européennes qualifiées et un accompagnement personnalisé tout au long de la mobilité. La modélisation des bonnes pratiques permettra de pérenniser la qualité de cette offre qui concerne plus de 600 apprentis d'ici à 5 ans.</t>
  </si>
  <si>
    <t>ASS DEVELOP APPRENTIS INDUST AQUITAIN
MAISON DE LA METALLURGIE
40 AV MARYSE BASTIE
33520Bruges</t>
  </si>
  <si>
    <t>CFA DU GRAND BERGERACOIS DES METIERS TRADITIONNELS ET DE LA SANTE</t>
  </si>
  <si>
    <t>Structurer une stratégie pour un CFA évolutif au sein de son environnement territorial</t>
  </si>
  <si>
    <t>La gestion des ressources humaines vise à tenir à la disposition de l'entreprise un potentiel humain qui lui permette d'atteindre les objectifs économiques et sociaux qu'elle s'est fixés, hommes et femmes confondus. Sa finalité est donc d'harmoniser les logiques économiques et humaines du CFA . Le critère de réussite est la satisfaction des besoins de l'organisation et la motivation des salariés à leur poste de travail.</t>
  </si>
  <si>
    <t>CFA GD BERGERAC METIERS TRADIT  SANTE
LA MOULETTE
109 RUE DU DOCTEUR ROUX
24100Bergerac</t>
  </si>
  <si>
    <t>BTP CFA AQUITAINE</t>
  </si>
  <si>
    <t>BTP CFA40 - SRA  - V1 - P2 "Améliorer la qualité de l'information et de l'accueil"</t>
  </si>
  <si>
    <t>Le projet comprend :
- l'amélioration de l'information délivrée  
- la mise en place d'un dispositif de définition de parcours de formation personnalisés
- la définition du plan de formation  
La valeur ajoutée attendue :
- meilleure insertion de l'apprenti en entreprise
- amélioration de la qualité de la formation (personnalisation des parcours)
- lutte contre les ruptures de contrat  
Le projet respecte les trois priorités de l'UE (appel à projet p.11 1°)
Résultats attendus :
- nombre de jeunes et de familles bénéficiaires de l'information : .300
- nombre d'entreprises prospectées : 300
- élaboration du dispositif de définition de parcours de formation personnalisé</t>
  </si>
  <si>
    <t>BTP CFA AQUITAINE-BTP CFA des Landes</t>
  </si>
  <si>
    <t>BTP CFA AQUITAINE-BTP CFA des Landes
5 RUE DU 19 MARS 1962
40197Morcenx</t>
  </si>
  <si>
    <t>ETABLISSEMENT PUBLIC LOCAL ENSEIGNEMENT FORMATION PROFESSIONNELLE AGRICOLES DU PERIGORD</t>
  </si>
  <si>
    <t>Accroître l'efficacité de la formation entre tous les acteurs par l'optimisation des organisations</t>
  </si>
  <si>
    <t>Les CDFAA de Dordogne et du Lot et Garonne s'associent pour améliorer l'efficacité des formations au travers de deux axes de travail :
Le premier axe consiste au travers de deux actions à optimiser la mobilisation des acteurs que sont les maitres d'apprentissage et les apprentis eux-mêmes pour améliorer la performance du dispositif de formation et de s'appuyer sur la mobilité qui, on le sait, est un facteur déterminant pour l'insertion professionnelle. Le deuxième axe consiste à améliorer l'efficacité de notre organisation et la qualité de notre service aux apprenants et maitres d'apprentissage au travers de la mise en place d'un système d'information et communication adapté. Le pilotage repose sur des moyens clairement identifiés.</t>
  </si>
  <si>
    <t>EPLEFPA PERIGORD
CENTRE FORMATION APPRENTIS AGRICOLES
DOMAINE PEYROUSE
24138Coulounieix-Chamiers</t>
  </si>
  <si>
    <t>INSTITUT TECHNOLOGIQUE FCBA (FORET CELLULOSE BOIS...)</t>
  </si>
  <si>
    <t>Programme de ressourcement scientifique 2015 - 2016</t>
  </si>
  <si>
    <t>Centre technique industriel, FCBA couvre l'ensemble des industries de la forêt, de la pâte à papier, du bois et de l'ameublement : sylviculture, pâte à papier, exploitation forestière, scierie, charpente, menuiserie, structure, panneaux dérivés du bois, ameublement, emballages et produits divers, secteurs identifiés prioritaires dans le cadre de la thématique du développement durable en Région Aquitaine. Le programme cadre de ressourcement scientitique proposé, couvre l'ensemble de ces secteurs. Partenaire privilégié des entreprises de la région Aquitaine, FCBA est à l'écoute de leur environnement technique et économique, pour les aider à intégrer les innovations technologiques et s'adapter à l'évolution rapide des marchés</t>
  </si>
  <si>
    <t>INSTITUT  TECHNOLOGIQUE FCBA
10 RUE GALILEE
77420Champs-sur-Marne</t>
  </si>
  <si>
    <t>Plateforme d'échange et de mutualisation</t>
  </si>
  <si>
    <t>Il s'agit d'un projet collectif de la plateforme de 6 des 7 CFA de CCI d'Aquitaine.
En complément des activités que les CFA vont chacun développer dans le cadre de leur propre projet d'établissement, la « plate-forme commune » que le Projet vise à mobiliser un soutien à l'innovation et à l'identification des meilleures pratiques pour favoriser l'emploi des apprentis, pour développer l'innovation dans la pédagogie, pour développer la mobilité internationale des apprentis et pour développer des pratiques significatives en termes de responsabilité sociétale.</t>
  </si>
  <si>
    <t>CIJA</t>
  </si>
  <si>
    <t>Information Jeunesse : Maillage territorial pour l'emploi et l'insertion des jeunes</t>
  </si>
  <si>
    <t>125 Cours Alsace et Lorraine
33000BORDEAUX</t>
  </si>
  <si>
    <t>Entrepreunariat et innovation technologique</t>
  </si>
  <si>
    <t>Suivre les préconisations de la CTI concernant la mobilité internationale des apprentis = 100% des apprentis en mobilité en adoptant un nouveau schéma de mobilité compatible avec le rythme d'alternance.
Mettre en oeuvre et tester de nouvelles pratiques RSE et DD adaptées au fonctionnement du CFA, partager l'expérience avec les autres membres de la plateforme régionale des CFAs des CCis.
Accompagner l'apprenti dans son projet d'auto-entreprenariat de la phase de création (faisabilité-viabilité) au montage du projet, grâce à un HUB créatif appuyé sur ESTIA-ENTREPRENDRE.
Le CFA ESTIA se positionne donc en tant que témoin, initiateur et acteurs de la mise en place de pratiques « durables »et par ces diverses initiatives contribue au Dev Dur</t>
  </si>
  <si>
    <t>Technopôle Izarbel
64210BIDART</t>
  </si>
  <si>
    <t>CFA CMARA33 - SRA - V1 - P1 - Amélioration durable et continue du projet du CFA</t>
  </si>
  <si>
    <t>Ce projet vise à finaliser l'écriture du projet d'établissement en planifiant son déploiement sur les 3 années à venir tout en tenant compte du développement des compétences de chaque agent. Le résultat attendu est d'optimiser le fonctionnement du CFA au service de l'apprentissage et de donner à chaque acteur les ressources nécessaires à l'accomplissement de sa mission. Pour ce faire la réalisation d'un diagnostic GPEC permettra d'anticiper, de cibler le plan de formation dont l'élaboration sera la prochaine étape du déploiement
Le temps de réalisation du projet est de : 1858 heures</t>
  </si>
  <si>
    <t>GIP AMENAGEMENT DU TERRITOIRE ET GESTION DES RISQUES</t>
  </si>
  <si>
    <t>Plateforme de l'Information Géographique 2015-2016 (PIGMA 3)</t>
  </si>
  <si>
    <t>Au terme des 2  premières phases du projet PIGMA (2007-2013), ayant mis à disposition des données, développé des outils et services d'information géographique à une communauté d'utilisateurs partageant les mêmes problématiques la plateforme apparait comme un centre de ressources et d'expertises en termes de données, de partage d'informations et d'outils géographiques, reconnu et identifié. C'est également un lieu neutre pour l'animation et l'échange transversal. 
Aussi dans la troisième phase du projet (2015-2016), le GIP Aménagement du Territoire et Gestion des Risques propose que PIGMA se positionne comme :
- Un centre de ressource opérationnel,
- Un support pour la mise en oeuvre des politiques publiques.</t>
  </si>
  <si>
    <t>GIP ATGeRi
CITE MONDIALE
6 PARVIS DES CHARTRONS
33300Bordeaux</t>
  </si>
  <si>
    <t>Développer l'outil numérique dans la formation des apprentis</t>
  </si>
  <si>
    <t>Les métiers du BTP sont confrontés à une forte évolution, des matériaux et des techniques de construction dans les entreprises. L'ère du numérique avec ses nouveaux modes d'expression, de communication utilisés par les apprentis et les professionnels sur les chantiers, nous engage à intégrer le multimédia dans nos stratégies de formation au service de l'alternance dans l'apprentissage des métiers du BTP. 
Implication des apprentis 
Valorisation des compétences acquises en entreprise
Pilotage personnalisé de la formation
Ce n'est pas l'objet premier du projet mais le principe est tout de même pris en compte
Nombre d'utilisation des outils multimédia par les apprentis
Nombre de séquences pédagogique intégrant le multimédia</t>
  </si>
  <si>
    <t>BTP CFA AQUITAINE
LES BUREAUX DU LAC 1
4 AV DE CHAVAILLES
33520Bruges</t>
  </si>
  <si>
    <t>ETABLISSEMENT PUB LOCAL ENSEIGNEMENT FORMATION PROFESSIONNELLE</t>
  </si>
  <si>
    <t>AGRO'SAS : Premiers pas dans les pépinières de la réussite pour les NEET</t>
  </si>
  <si>
    <t>Pour le CFA de la Gironde, détecter et faire émerger les conditions de réussite des nouveaux publics NEET, c'est: 
1- un pilotage et une gouvernance du projet avec des outils de suivi et une évaluation : réunions hebdomadaires et mensuelles- 
2- des travaux d'ingénierie de pré-acompagnement pour les NEET: formation des agents à l'écoute active - repérage d'entreprises d'accueil - professionnaliser les conseillers de la Mission Locale Sud Gironde créer un protocole de suivi - élaborer un observatoire centré sur les NEET et leur devenir
3- l'accompagnement des NEET: sur le CDFA et avec un prescripteur pour accroître les effectifs : + 50 apprentis en Sud Gironde et 50 apprentis au CDFA - 60 entreprises ciblées et 50 contrats d'apprentissage</t>
  </si>
  <si>
    <t>Développer une plateforme d'information et de collaboration</t>
  </si>
  <si>
    <t>Mettre en place un véritable travail coopératif autour de la formation en alternance des apprentis du BTP en impliquant les acteurs. Assurer la sauvegarde des meilleures pratiques et expériences à partager entre les acteurs avec une formation co-construite, négociée entre les parties prenantes qui concrétise l'interaction entre un projet de formation institué et des projets de formation individuels. 
Implication des maîtres d'apprentissage
Personnaliser la formation des apprentis
Pilotage personnalisé de la formation
 Ce n'est pas l'objet premier du projet mais le principe est tout de même pris en compte
Nombre d'accès à la plateforme des acteurs de l'alternance : Maîtres d'apprentissage Apprentis Equipes éducatives du BTP-CFA</t>
  </si>
  <si>
    <t>BTP CFA 33 - SRA - V1 - P2 -  Améliorer la qualité de l'information et de l'accueil</t>
  </si>
  <si>
    <t>amélioration de l'information délivrée aux familles et aux entreprises
mise en place d'un dispositif de définition de parcours de formation personnalisés
définition du plan de formation des personnels intervenants
La valeur ajoutée 
meilleure insertion de l'apprenti en entreprise
amélioration de la qualité de la formation (personnalisation des parcours)
lutte contre les ruptures de contrat  
Résultats 
nombre de jeunes et de familles bénéficiaires de l'information :
nombre d'entreprises prospectées :
élaboration du dispositif de définition de parcours de formation personnalisés
nombre de parcours de formation expérimentés : 
taux de ruptures des apprentis 1ère A sur l'année 15-16 :
définition du plan de formation</t>
  </si>
  <si>
    <t>BTP CFA AQUITAINE / BTP CFA Gironde</t>
  </si>
  <si>
    <t>BTP CFA AQUITAINE / BTP CFA Gironde
BP 15
AV DU PORT DU ROY
33290Blanquefort</t>
  </si>
  <si>
    <t>LIGUE PROTECTION OISEAUX                                             DELEGATION AQUITAINE</t>
  </si>
  <si>
    <t>Atlas des mammifères d'Aquitaine 2015 - dernier tome - mise en oeuvre</t>
  </si>
  <si>
    <t>La réalisation de l'Atlas des Mammifères d'Aquitaine est une priorité
régionale en termes de conservation de la faune et de ses habitats. Couplé aux
réalisations actuelles menées au sein des diverses structures de la région pour
la conservation et la protection des milieux, ce projet garantira une
connaissance précise du statut des différents mammifères présents dans la
région et l'obtention d'un premier état de référence. Ce programme doit aussi
servir la mise en place d'une vieille écologique de ce groupe faunistique. La
dynamique d'effort de prospection devra être maintenue à la fin du programme
pour proposer, par exemple une actualisation de l'Atlas tous les 10 ans.</t>
  </si>
  <si>
    <t>LIGUE PROTECTION OISEAUX DELEGATION AQ
433 CHE DE LEYSOTTE
33140Villenave-d'Ornon</t>
  </si>
  <si>
    <t>SAS VOLTAIR</t>
  </si>
  <si>
    <t>Projet E-FAN - Développement d'un avion électrique / Volet VOLTAIR</t>
  </si>
  <si>
    <t>VOLTAIR
25 RUE MARCEL ISSARTIER
BP 20005
33700Mérignac</t>
  </si>
  <si>
    <t>ICFA-SRA-V1-P3 "amélioration des relations avec les entreprises"</t>
  </si>
  <si>
    <t>L'ICFA met en oeuvre un projet d'amélioration des relations avec les entreprises qui consiste à multiplier les occasions de contact et de collaboration entre les deux parties, tout au long de la vie du contrat .
L'implication des maîtres d'apprentissage dans le CFA par leur participation à certains cours, conférences leur permettra de mieux appréhender la formation « théorique » de leur apprenti, de faire profiter de cet apport d'expérience à tous nos jeunes. Nous leur proposons des temps d'échanges entre professionnels afin de remédier aux problématiques que nous rencontrons dans le cadre de l'accueil d'apprentis. Objectifs : fidéliser les entreprises et promouvoir l'apprentissage en favorisant la satisfaction des partenaires.</t>
  </si>
  <si>
    <t>BTP CFA AQUITAINE-BTP CFA de la Dordogne</t>
  </si>
  <si>
    <t>BTP CFA 24  -SRA - V1  -P1 "projet d'établissement"</t>
  </si>
  <si>
    <t>Le projet vise l'élaboration du projet d'établissement.
Il consiste à définir les objectifs à atteindre, la stratégie de mise en oeuvre, les actions à réaliser et la définition des moyens qui y sont liés.
Il définit clairement la démarche d'évaluation et définit les indicateurs qui sont retenus.</t>
  </si>
  <si>
    <t>BTP CFA AQUITAINE-BTP CFA 24
1-3
Rue du 5ème Régiment de Chasseurs
24322Périgueux</t>
  </si>
  <si>
    <t>AGRO'ACT: Devenir acteur de sa formation</t>
  </si>
  <si>
    <t>@gro'ACT : Devenir acteur de sa formation - Une gamme d'outils innovants et partagés en réseau ( continuum Bac-3 à Bac+3)
Le concept du projet c'est un enrichissement du parcours et une mise en oeuvre de passerelles pour "Choisir son Agriculture". 
4 acti</t>
  </si>
  <si>
    <t>BTP CFA40 - SRA - V1 - P1 "Construire et conduire la mise en oeuvre du projet d'établissement"</t>
  </si>
  <si>
    <t>Le projet comprend 2 actions :
- Poursuivre la formalisation du projet d'établissement en déclinant les objectifs opérationnels prioritaires en actions observables et  concevoir un pilotage partagé 
- Positionner et anticiper les besoins en compétences des personnels
Il doit permettre :
- Une définition claire et connue des orientations du CFA
- Une amélioration de la qualité de la formation 
- La reconnaissance du CFA pour la qualité de son accompagnement 
- Adaptation des compétences des personnels aux diverses évolutions</t>
  </si>
  <si>
    <t>BTP CFA LANDES
5 RUE DU 19 MARS 1962
40197Morcenx</t>
  </si>
  <si>
    <t>BTP CFA 33 - SRA - V1 - P1 - Construire et conduire la mise en oeuvre du projet d'établissement</t>
  </si>
  <si>
    <t>Développer et améliorer les activités clés des CFA en lien avec le niveau régional</t>
  </si>
  <si>
    <t>Ce projet consiste à mettre à disposition des apprentis, de leur famille et des professionnels une entité unique ou cohabitent différents  centres de formation d'apprentis.  Les missions fortes de la Maison des Métiers seront  l'aide au choix, l'information ,  l'analyse  la mise en relation et le conseil. Ce dispositif d'accueil et d'informations permettra  de repérer les éléments susceptibles de perturber la formation à venir et donc de la sécuriser
Il  va permettre la mise en place d'une organisation de formation permettant une approche individuelle qui s'appuiera sur des outils numériques.  Il s'agira aussi de mieux accompagner les MA et les jeunes dans leur poursuite professionnelle et vers une insertion professionnelle durable.</t>
  </si>
  <si>
    <t>Insititut Consulaire de Formation en Alternance</t>
  </si>
  <si>
    <t>Accompagnement en amont et en aval de l'apprentissage</t>
  </si>
  <si>
    <t>L'ICFA met en oeuvre un projet d'accompagnement des jeunes de moins de 26 ans qui ne sont ni en emploi, ni en formation qui consiste à les informer, sensibiliser et accompagner vers l'apprentissage (par des actions d'information, d'accompagnement et de coordination de tous les acteurs concernés), et à les aider à s'insérer (par l'aide à la réflexion sur le projet professionnel, l'aide à la réalisation des  outils de candidature...). Un pilotage fin et des évaluations régulières permettront une adaptation des actions menées sur cette cible.</t>
  </si>
  <si>
    <t>ETABLISSEMENT PUBLIC LOCAL D ENSEIGNEMENT ET DE FORMATION PROFESSIONNELLE AGRICOLE DE PAU MONTARDON</t>
  </si>
  <si>
    <t>CFAA64-SRA-V1-P1-AMÉLIORATION DES PRATIQUES ET MEILLEUR ACCOMPAGNEMENT DES APPRENTIS</t>
  </si>
  <si>
    <t>Le projet est composé de quatre actions :  la professionnalisation des équipes, l'amélioration de l'accueil et du suivi des apprentis au CFA (sécurisation des parcours), l'amélioration des pratiques pédagogiques et la promotion de l'apprentissage. La plupart des actions sont la mise en place des actions du projet de centre. Ces actions rentrent dans le cadre des axes du volet 1: la démarche porte sur  l'information et la promotion du dispositif d'apprentissage, l'accueil et l'intégration des apprentis et l'aide à l'insertion professionnelle durable.</t>
  </si>
  <si>
    <t>EPLEFPA DE PAU MONTARDON
CFAA 64 
RTE DE CAMBO
64256Hasparren</t>
  </si>
  <si>
    <t>Permettre aux jeunes d'accéder à l'apprentissage</t>
  </si>
  <si>
    <t>BTP CFA64 - V1- P2- Améliorer la qualité de l'information et de l'accueil</t>
  </si>
  <si>
    <t>Le projet comprend :
- l'amélioration de l'information délivrée  
-  la mise en place d'un dispositif de définition de parcours de formation personnalisés
-  la définition du plan de formation  
La valeur ajoutée attendue :
-  meilleure insertion de l'apprenti en entreprise
- amélioration de la qualité de la formation (personnalisation des parcours)
- lutte contre les ruptures de contrat  
Le projet respecte les trois priorités de l'UE (appel à projet p.11 1°)
Résultats attendus :
-  nombre de jeunes et de familles bénéficiaires de l'information : .300
-  nombre d'entreprises prospectées : 300
- élaboration du dispositif de définition de parcours de formation personnalisé</t>
  </si>
  <si>
    <t>BTP CFA AQUITAINE-BTP CFA 64
BTP CFA Pyrénées Atlantiques
36 avenue LEON BLUM
64000Pau</t>
  </si>
  <si>
    <t>UNIVERSITE DE BORDEAUX</t>
  </si>
  <si>
    <t>PROJET REGIONAL QUALITE APPRENTISSAGE 2015 - Développement de l'apprentissage à l'Université de Bdx</t>
  </si>
  <si>
    <t>Le CFA MSciTec de l'université de Bordeaux développe son activité de formation alternative dans une démarche de construction de la relation Formation/Apprenant/Structure. Cette démarche explore le domaine de l'apprentissage dans le « supérieur ». Pour mieux répondre aux demandes, le CFA MSciTec de l'Université de Bordeaux développe plusieurs pistes diversifiées avec les rencontres de l'apprentissage, la double certification, les journées de formation des maîtres d'apprentissage, les échanges maîtres d'apprentissage, référents et équipes pédagogiques, les enquêtes internes, les ateliers d'apprentis etc....La présente demande concerne trois actions majeures visant à promouvoir l'apprentissage dans le supérieur dont le moyen de mieux concrétis</t>
  </si>
  <si>
    <t>UNIVERSITE DE BORDEAUX
35 PL PEY BERLAND
33000BORDEAUX</t>
  </si>
  <si>
    <t>BTP CFA24 - SRA - V1 - P2 - "Améliorer la qualité de l'information et de l'accueil"</t>
  </si>
  <si>
    <t>Les trois principaux axes du projet sont:
- Améliorer et développer nos actions de promotion de l'apprentissage
- Augmenter le nombre de nouvelles entreprises 
- Concevoir et mettre en oeuvre un dispositif d'accueil adapté afin de sécuriser les parcours
La valeur ajoutée attendue :
- Amélioration de la promotion de l'apprentissage BTP
- Information et sensibilisation de nouvelles entreprises
- Amélioration de la phase de début de formation et sécurisation des parcours</t>
  </si>
  <si>
    <t>UNISPHERES</t>
  </si>
  <si>
    <t>Structuration et amorçage du projet UNISPHERES, Cultures &amp; Arts</t>
  </si>
  <si>
    <t>UNISPHERES est une association pluridisciplinaire de médiation artistique, culturelle et sociale à la croisée des arts, des cultures, et du numérique. Ces actions sont en direction de « l'ensemble » de la population des territoires concernés. Elle met en oeuvre une démarche qui vise à développer l'ouverture, la mixité des pratiques en favorisant la transmission et la rencontre, mais aussi l'interactivité. Le projet tend à faire évoluer le paysage culturel local et territorial. Elle s'engage à produire un projet éthique, durable, d'utilité sociale oeuvrant au "vivre ensemble". UNISPHERES oeuvrera en directions des principes horizontaux d'égalité des chances, de non-discrimination, d'égalité homme/femme et de développement durable.</t>
  </si>
  <si>
    <t>21 rue Paul Verlaine
33000Bordeaux</t>
  </si>
  <si>
    <t>LOU GASCOUN</t>
  </si>
  <si>
    <t>Extension du site de production</t>
  </si>
  <si>
    <t>Ce projet illustre notre volonté de pérenniser notre entreprise dans le respect des valeurs sociales, environnementales et sociétales.</t>
  </si>
  <si>
    <t>ROUTE D'ISSIGEAC
24167Eymet</t>
  </si>
  <si>
    <t>Accroître l'accès à l'emploi des publics NEET dans les métiers de l'agriculture</t>
  </si>
  <si>
    <t>Le CFAA47 souhaite favoriser l'intégration durable sur le marché du travail des jeunes de moins de 26 ans et en particulier ceux identifiés NEET en faisant la promotion du dispositif apprentissage auprès de ces publics et des entreprises de notre territoire, accompagnant la signature de contrats d'apprentissage ou favorisant l'insertion professionnelle.
Ce projet mené en partenariat avec les professionnels de l'emploi et de l'insertion, le collectif des CFA du 47 et les chambres régionale et départementales de l'agriculture doit impulser une dynamique ayant pour objectifs d'augmenter le nombre de contrats d'apprentissage dans le secteur agricole ainsi que le nombre d'entreprises partenaires</t>
  </si>
  <si>
    <t>CHAMBRE DE METIERS ET DE L'ARTISANAT DEPARTEMENTALE DES LANDES</t>
  </si>
  <si>
    <t>Projet d'Etablissement, services clés de l'apprentissage et plan de formation des personnels</t>
  </si>
  <si>
    <t>Le Projet a pour objet d'orienter et de structurer le CFA afin que celui-ci soit en capacité de répondre à ses enjeux actuels : consolider son existence et favoriser son développement. Le projet d'établissement  marque une rupture par rapport à l'histoire du CFA et constitue un support de communication de premier plan. Il est attendu  une attractivité accrue (augmentation des visiteurs lors des JPO 2015 et 2016 ; plus 10 % d'apprentis en 2015 - 2016).</t>
  </si>
  <si>
    <t>CHBRE METIERS ARTISANAT DEP DES LANDES
41 AV HENRI FARBOS
BP 199
40000Mont-de-Marsan</t>
  </si>
  <si>
    <t>Plate forme d'accès à l'Apprentissage dédiée aux jeunes</t>
  </si>
  <si>
    <t>HABITAT ECO ACTION</t>
  </si>
  <si>
    <t>Structuration de la CAE et Accompagnement des porteurs de projet à la création de leur activité</t>
  </si>
  <si>
    <t>La CAE Habitat Eco-Action permet à des créateurs(trices) d'activité de tester leur activité et de développer leurs compétences entrepreneuriales au sein d'une entreprise collective.
La CAE est gérée par une SCIC dont le sociétariat regroupe des acteurs locaux de l'ESS, du bâtiment (entreprises, formation, fédération) et des porteurs de projet.
L'activité concerne l'accompagnement et l'encadrement d'une vingtaine de créateurs(trices) à partir de suivis personnalisés, d'actions de formation et d'animation d'une dynamique collective.
La CAE contribue au développement local et favorise l'intégration de nouvelles activités dans le territoire. Elle participe à la structuration d'un collectif d'entrepreneurs spécialisés dans l'éco-habitat.</t>
  </si>
  <si>
    <t>HABITAT ECO ACTION
ESPACE TECHNOLOGIQUE JEAN BERTIN
23 RUE HELENE BOUCHER
40220Tarnos</t>
  </si>
  <si>
    <t>CHAMBRE DE METIERS ET DE L'ARTISANAT DEPARTEMENTALE DES PYRENEES ATLANTIQUES</t>
  </si>
  <si>
    <t>Mise en oeuvre de la stratégie du CFA</t>
  </si>
  <si>
    <t>Le Projet de CFA caractérisé par 3 axes stratégiques et objectifs opérationnels fait suite à une réflexion commune des CFA des CMA d'Aquitaine. 
Après harmonisation des actions par objectif opérationnel, se poursuivra la rédaction d'un plan d'actions propre à chaque CFA. Le caractère innovant du projet repose sur la capacité à se mobiliser en réseau tout en respectant les identités et objectifs particuliers de chacun.
La mise en oeuvre de ce projet de CFA va entraîner une évolution de notre organisation, nous devrons  en parallèle  réaliser un diagnostic emploi/compétences afin de répondre à l'amélioration continue de notre fonctionnement.</t>
  </si>
  <si>
    <t>CHBRE METIERS ARTISANAT DEPARTEMENTALE
11 RUE SOLFERINO
BP 608
64000Pau</t>
  </si>
  <si>
    <t>Développement de la mobilité des apprentis</t>
  </si>
  <si>
    <t>Les CFA du réseau des métiers se sont engagés de façon hétérogène dans des stratégies de mobilité en faveur de leurs apprentis. Lourdeurs administratives, complexité des démarches, développement des compétences, absence de mutualisation des outils constituent, autant de freins à l'inscription de ces démarches de façon pérenne dans l'offre de formation des CFA.
Le projet des CFA des métiers d'Aquitaine vise à structurer dans la diversité des actions de mobilité un réseau de référents organisés autour d'une compétence régionale chargée de le coordonner et de l'animer pour en assurer l'efficacité et la pérennité.</t>
  </si>
  <si>
    <t>DIOTASOFT</t>
  </si>
  <si>
    <t>Novel Augmented Reality Solutions for Industrial Sites (NARSIS)</t>
  </si>
  <si>
    <t>Le projet NARSIS s'inscrit pleinement dans l'usine du futur.
Il a pour objectif de développer de nouvelles solutions industrielles très novatrices visant à assister, grâce à la réalité augmentée, le travail des opérateurs intervenant sur les sites industriels, notamment pour la production, les opérations de maintenance et la formation des personnels.
La finalité industrielle de ce projet vise à proposer des solutions technologiques allant dans le sens d'améliorer la compétitivité des sites industriels en réduisant les risques d'erreur et les temps de cycles de production. Ce projet s'inscrit dans une démarche de développement durable dans le sens où il vise notamment à recentrer l'outil industriel autour des opérateurs humains.</t>
  </si>
  <si>
    <t>DIOTASOFT
DIOTASOFT
Bat Pleione
33600PESSAC</t>
  </si>
  <si>
    <t>CFA AGGLOMERATION COTE BASQUE - ADOUR</t>
  </si>
  <si>
    <t>Favoriser l'insertion professionnelle des jeunes par l'apprentissage</t>
  </si>
  <si>
    <t>Ce présent projet répond a une préoccupation majeur « employabilité des jeunes » des jeunes de 26 ans pour cela il est nécessaire d'établir des passerelles entre les entreprises au profit de jeunes n'ayant pas accès naturellement à l'offre en apprentissage, de développer les formations professionnelles porteuses d'emplois, et  de promotionner l'apprentissage et l'offre de formation du CFA. Nous souhaitons également limiter le nombre de ruptures de contrat notamment dans le secteur de l'Hôtellerie Restauration</t>
  </si>
  <si>
    <t>ETABLISSEMENT PUBLIC LOCAL D'ENSEIGNEMENT ET DE FORMATION PROFESSIONNELLE AGRICOLE DE PAU MONTARDON</t>
  </si>
  <si>
    <t>CFAA64-SRA-V2-P1- AMÉLIORATION DE L'INSERTION PROFESSIONNELLE ET SÉCURISATION DES PARCOURS</t>
  </si>
  <si>
    <t>La première action sur la mise en place de modules optionnels est innovante concernant le CFAA 64, elle va demander une nouvelle organisation des services des formateurs. Elle va permettre aux formateurs de voir les apprentis dans un autre contexte que celui des cours obligatoires. Les apprentis en seront valorisés car ils seront impliqués dans le choix de ces options. En ce qui concerne la double certification, la mise en place de CACES pour les BPREA et d'un permis pour les CS CP sont des nouveautés en 2015. Ces doubles certifications permettent aux apprentis d'avoir un meilleur CV au moment de leurs futurs entretiens d'embauche. 
Pour poursuivre dans cette voie, la réflexion se poursuit pour trouver de nouvelles doubles certifications.</t>
  </si>
  <si>
    <t>EPLEFPA DE PAU MONTARDON
CFAA 64 
RTE DE CAMBO
64240Hasparren</t>
  </si>
  <si>
    <t>CFA LE VIGEAN</t>
  </si>
  <si>
    <t>CFA VIGEAN-SRA-V1-P1 "Projet de CFA"</t>
  </si>
  <si>
    <t>Le CFA le Vigean a choisi de travailler son projet de CFA et de le mettre en oeuvre avec pour objectif la lutte contre le baisse des effectifs. L'un de ces principaux axes est la mise en oeuvre d'actions de développement et de communication qui visent à capter de futurs apprentis mais également de nouveaux partenaires.
La construction d'une réflexion sur le développement et le travail collectif qui permettra de recueillir des données constituent la valeur ajoutée du projet. Le CFA sera en mesure de s'appuyer sur des données objectives pour mettre en oeuvre sa stratégie de développement.
L'augmentation des effectifs et du nombre de partenaires seront les principaux objectifs à atteindre.</t>
  </si>
  <si>
    <t>LYCEE PROFESSIONNEL CHARLES PEGUY
CTR DE FORMATION D'APPRENTIS
2 RUE DU COLLEGE TECHNIQUE
33320Eysines</t>
  </si>
  <si>
    <t>Observatoire régional de la migration des oiseaux - 2015</t>
  </si>
  <si>
    <t>L'ORMO est un projet d'étude de la migration pré et postnuptiale des oiseaux sur le territoire taquitaine.
Afflux important d'oiseaux provenant  de l'Europe et caractéristiques topographiques offrent  à cette région l'un des meilleurs potentiels d'observation durant la migration prénuptiale et postnuptiale de mars à mai et de  juillet à novembre.
Le  projet comporte à la fois un volet scientifique (comptages des flux migratoires(humain et Radar) et un volet écotouristique fort.
Le suivi de la migration est un très bon indicateur de la santé de la biodiversité européenne, constitue un apport favorable quant à l'étude du réchauffement global et un facteur de développement écotouristique très puissant, s'adressant à des publics variés.</t>
  </si>
  <si>
    <t>PROJET REGIONAL QUALITE APPRENTISSAGE</t>
  </si>
  <si>
    <t>Dans la nouvelle université de Bordeaux l'apprentissage se développe. Avec plus de 510 apprentis répartis dans ses 3 CFA la demande comme le besoin est grandissant pour donner aux entreprises et aux candidats la possibilité d'augmenter l'employabilité et l'efficacité professionnelle des futurs  cadres diplômés. Pour réaliser cet objectif le CFA MSciTec porte le projet sur de multiples actions  tant stratégique (Action 1-structuration des CFA dans l'université pour réaliser le projet d'établissement), que fonctionnelle (Action 2-aide aux candidats et concrétiser le rapprochement vers les entreprises afin de répondre aux attentes de recrutement en apprentissage) et pédagogique (Action 2-certifications pour l'entreprise).</t>
  </si>
  <si>
    <t>UNIVERSITE DE BORDEAUX
35 PL PEY BERLAND
33000Bordeaux</t>
  </si>
  <si>
    <t>CFAA64-SRA-V1-PROMOTION DE L'APPRENTISSAGE</t>
  </si>
  <si>
    <t>Ce projet consiste à identifier les NEET puis à trouver des entreprises prêtes à embaucher ces jeunes en apprentissage. Des partenariats sont noués avec des structures comme les missions locales, les PRI, Pôle Emploi, les CIO... notamment grâce à notre participation aux plates formes d'appui aux décrocheurs et via nos développeurs qui prendront contact avec ces structures. Ce projet permettra à des NEET un retour vers un parcours scolaire via l'apprentissage. L'objectif est de toucher au minimum 50 jeunes NEET sur la durée du projet et d'en intégrer le maximum dans une formation par apprentissage en fonction de leur projet professionnel.</t>
  </si>
  <si>
    <t>EPLEFPA DE PAU MONTARDON
CFAA64
RTE DE CAMBO
64240Hasparren</t>
  </si>
  <si>
    <t>CHAMBRE DE METIERS ET DE L ARTISANAT DEPARTEMENTALE DES PYRENEES ATLANTIQUES</t>
  </si>
  <si>
    <t>ACCOMPAGNEMENT QUALITATIF DE L'APPRENTI</t>
  </si>
  <si>
    <t>Il s'agit d'améliorer et de développer la qualité des services rendus par le CFA en mettant en oeuvre un accompagnement qualitatif de l'apprenti du premier contact à son insertion. Pour ce faire, sera développé un dispositif d'accompagnement vers l'apprentissage, des parcours individualisés seront formalisés, pour répondre à un besoin repéré, en alimentaire une expérimentation sera proposée avec un complément de formation. La prévention des ruptures de contrat sera développée. Renforcer l'insertion durable dans l'emploi ou la poursuite de formation trouve ici toute sa place. Un plan de formation accès sur le développement de la pédagogie de l'alternance et sur la prévention viendra appuyer cette démarche.(lien projets volet1axe1 et volet2)</t>
  </si>
  <si>
    <t>Structuration du système d'information</t>
  </si>
  <si>
    <t>Le projet présenté vise à doter les CFA du réseau des Chambres de Métiers d'un système d'information moderne et homogène permettant de piloter les activités des centres dans un cadre de cohérence régionale. Il ambitionne également d'accompagner l'adaptation et l'évolution des pratiques pédagogique des professeur vers plus de personnalisation dans la construction des parcours et des séquences de formation.
Le projet se décline sur deux actions :
- Acquérir et déployer un progiciel de gestion intégré commun aux CFA
- Développer et déployer une plateforme collaborative pédagogique commune aux CFA.</t>
  </si>
  <si>
    <t>Plateforme collaborative</t>
  </si>
  <si>
    <t>Les métiers liés aux déchets sont peu valorisés, peu attrayants pour des jeunes et il faut démontrer que ces entreprises se modernisent et font appel à des technologies de pointe. 
Néanmoins, le CFA ne peut investir dans toutes ces techniques de traitement, ces machines et souhaite se doter d'une plateforme collaborative, d'outils pédagogiques très innovants pour suivre ces évolutions.
Cet espace de travail virtuel, interactif, évolutif contiendra des supports pédagogiques, des ressources documentaires. Chaque apprenti disposera d'un parcours individualisé prenant en compte sa filière professionnelle.
Ces outils pédagogiques interactifs, accompagneront les changements de mentalité vers plus de recyclage, de développement durable.</t>
  </si>
  <si>
    <t>ASS REGIO FEDERATIONS D'AQUITAINE POUR LA PECHE</t>
  </si>
  <si>
    <t>Plan régional d'actions en faveur de la sauvegarde de l'écrevisse à pattes blanches  - Tranche 2015</t>
  </si>
  <si>
    <t>L'écrevisse à pattes blanches, espèce classée en danger sur la liste rouge mondiale de l'Union Internationale pour la Conservation de la Nature bénéficie d'un Programme Aquitain de Sauvegarde de l'Ecrevisse à pattes blanches depuis mai 2012. Il est porté par l'ARFA, l'Association Régionale regroupant les 5 Fédérations de Pêche et de Protection des Milieux Aquatiques d'Aquitaine, sous le pilotage de la DREAL Aquitaine. 
Le Plan Régional d'Actions Ecrevisse à Pattes blanches 2015, dans la continuité du Plan d'Actions 2014, doit contribuer à la préservation de cette espèce patrimoniale grâce à la mise en oeuvre de : 
- 5 Actions d'Amélioration des connaissances sur l'état des populations de l'espèce, son habitat, son aire de répartition et l</t>
  </si>
  <si>
    <t>ASS REGIO FEDERATIONS AQUITAINE PECHE
10 ZONE ARTISANALE DU LAPIN
33750Beychac-et-Caillau</t>
  </si>
  <si>
    <t>Convaincre les jeunes de s'orienter vers des métiers via l'apprentissage ou l'entreprenariat</t>
  </si>
  <si>
    <t>AGENCE TECHNIQUE DEPARTEMENTALE</t>
  </si>
  <si>
    <t>e-services 24</t>
  </si>
  <si>
    <t>L'Agence technique départementale est un organisme de mutualisation au profit des collectivités du département de la Dordogne. De nouveaux usages numériques, en lien notamment avec les citoyens, doivent être déployés. Le projet consiste ainsi à acquérir des outils et des compétences pour permettre de positionner l'administration locale au coeur de la vie des citoyens.</t>
  </si>
  <si>
    <t>AGENCE TECHNIQUE DEPARTEMENTALE
2 PL HOCHE
24000Périgueux</t>
  </si>
  <si>
    <t>AQUITAINE CULTURE</t>
  </si>
  <si>
    <t>ORGANISATION DE RENCONTRES ENTRE ACTEURS ECONOMIQUES ET UN OU PLUSIEURS ARTISTES</t>
  </si>
  <si>
    <t>5 « RENCONTRES SOCIALEMENT IMPROBABLES » entre des chefs d'entreprises aquitains de toute taille, regroupées en coopératives, groupements d'employeurs ou clusters, et des artistes ou acteurs culturels, autour d'une création ou oeuvre contemporaine, habitant tous sur un même territoire d'Aquitaine. Une action au coeur de l'innovation sociale territoriale afin de mieux se connaitre pour mieux vivre ensemble et provoquer des changements sociaux importants, sources de transformations et de remises en cause des rôles de chacun. Une rupture importante en matière de nouveaux rapports sociaux, qui s'appuie sur de nouvelles formes de médiations culturelles à l'échelle locale et à destination de publics socialement éloignés les uns des autres.</t>
  </si>
  <si>
    <t>Cité Numérique
2 rue Marc Sangnier
33130BEGLES</t>
  </si>
  <si>
    <t>INSERTION DANS L'EMPLOI DES APPRENTIS</t>
  </si>
  <si>
    <t>Le CFA a choisit de poser une nouvelle organisation et de la faire vivre durant l'année 2015 - 2016, sans déstructurer l'organisation et la le fonctionnement des « groupes classes ». Cette organisation répond directement aux besoins des apprentis, il est attendu en fin d'année de formation une meilleure efficacité de l'accompagnement des apprentis et une appréciation positive partagée par tous (enquête qualitative et chiffrée en appui).</t>
  </si>
  <si>
    <t>SUNNA DESIGN</t>
  </si>
  <si>
    <t>Projet SYSTEMSOL</t>
  </si>
  <si>
    <t>Le projet SystemSol a pour ambition de concevoir et expérimenter en Aquitaine une série d'équipements permettant l'industrialisation et la production de 10 000 systèmes d'éclairage solaires autonomes par an et ceci dans une approche totalement innovante d'Usine du Futur où le facteur humain est pris en compte (cible : pays émergents). L'objectif est double :
- Une maîtrise de la Qualité du produit &amp; des procédé
- Un concept d'Usine du Futur avec des équipements connectés (concept de Machine to Machine), à faible consommation d'énergie et où le facteur humain est pris en compte en concevant une usine dont l'ergonomie des postes est adaptée à la variabilité culturelle des pays et opérateurs.                                                                                                                                                 Création prévue de 60 emplois</t>
  </si>
  <si>
    <t>SUNNA DESIGN
17 RUE DU COMMANDANT CHARCOT
33290Blanquefort</t>
  </si>
  <si>
    <t>LYCEE GENERAL TECHNOLOGIQUE AGRICOLE</t>
  </si>
  <si>
    <t>Favoriser l'accès à l'apprentissage des jeunes</t>
  </si>
  <si>
    <t>Le CFAAH 40 et CFAFR s'engagent à faire vivre ce projet afin d'accroître l'accès à l'emploi des aquitains et plus particulièrement des landais de moins de 26 ans qui sont dits NEETs. Au terme de ce projet, l'objectif est de
pérenniser les partenariats mis en place et de procéder régulièrement à des réunions d'échanges d'informations afin de pouvoir augmenter le nombre de placements de NEETs en formation (objectif de l'ensemble du projet : 15
contrats pour 40 accompagnements). Afin d'atteindre ce nombre, nous démarcherons les partenaires sociaux, les entreprises (une vingtaine), les NEETs et mettrons en place des parcours individualisés pour permettre à ces
jeunes NEETs de pouvoir s'insérer dans la vie active.</t>
  </si>
  <si>
    <t>ASSOCIATION REGIONALE DE FORMATION PROFESSIONNELLE DES INDUSTRIES DU BOIS</t>
  </si>
  <si>
    <t>CFAIB - SRA - V1 - P1 - la chaîne numérique pédagogique</t>
  </si>
  <si>
    <t>Il a pour objectifs de modifier et de structurer profondément le développement et la pédagogie du centre.
Développement : professionnaliser le poste, augmenter l'offre de formation et l'identification des besoins, améliorer le taux de leur recouvrement en travaillant de manière plus étroite avec les services de l'emploi et les prescripteurs de l'Apprentissage.
Pédagogie : prendre appui sur les opportunités offertes par les outils innovants en cours d'intégration pour identifier et améliorer l'acquisition des compétences des Apprentis, augmenter encore leur niveau d'insertion.
Le CFAIB contribue déjà au respect des principes horizontaux et compte maintenir cette situation. La difficulté principale = image des métiers / public féminin.</t>
  </si>
  <si>
    <t>ASS REG FORMATION PROF INDUSTRIES BOIS
526 route de Oeyreluy
40180Seyresse</t>
  </si>
  <si>
    <t>COMMUNAUTE D'AGGLOMERATION PAYS BASQUE</t>
  </si>
  <si>
    <t>Elaboration de la stratégie urbaine intégrée en faveur des quartiers politique de la ville de l'ACBA</t>
  </si>
  <si>
    <t>L'Agglomération Côte Basque Adour a pour objectif d'élaborer, pour le 30 juin 2015, une stratégie urbaine intégrée en faveur des quartiers prioritaires de la politique de la ville ciblée sur les axes suivants : habitat, déplacements, développement économique et commercial, environnement, espaces publics et cohésion sociale. Dans cette perspective, elle a prévu de mobiliser des ressources en ingénierie entre juillet 2014 et juin 2015 (moyens humains internes et prestations de service externes).</t>
  </si>
  <si>
    <t>15 avenue du Maréchal Foch
CS 88507
64185BAYONNE CEDEX</t>
  </si>
  <si>
    <t>L'EAU D'ICI (Établissement  Public Local de production d'eau potable du Pays Basque et Sud Landes )</t>
  </si>
  <si>
    <t>Amélioration du franchissement piscicole du seuil d'Haitzé à Ustaritz</t>
  </si>
  <si>
    <t>Le SDAGE Adour Garonne décline des objectifs spécifiques en vue d'atteindre le bon état écologique des eaux en 2015 et notamment la préservation et la restauration des poissons migrateurs. L'AEAG a approuvé le lancement d'un programme de restauration de la continuité de la Nive dont l'objectif principal est la restauration de 33 km de cours d'eau. Le seuil d'Haitzé a été identifié comme un premier obstacle à la montaison des poissons. Le Smun s'est donc engagé dans un programme d'amélioration du franchissement piscicole de son seuil, dont les travaux devraient débuter à l'été 2015 et se terminer en fin d'année 2015. Ce projet s'inscrit parfaitement dans le programme FEDER 2014-2020 notamment au niveau de l'axe 4 "Transition écologique".</t>
  </si>
  <si>
    <t>27 AV DE CAMBO
BP 354
64600Anglet</t>
  </si>
  <si>
    <t>HELIOPARC PAU-PYRENEES</t>
  </si>
  <si>
    <t>Hélioparc détecte, expertise, puis accompagne des projets de créations d'entreprises innovantes, de la phase d'incubation au suivi en pépinière, selon la norme AFNOR NFX 50-770 et selon le référentiel RETIS. Hélioparc participe à l'animation des grands pôles d'excellence du territoire : géosciences, TIC, matériaux (composites et propriétés psychosensorielles), énergie et environnement. La technopole s'engage fortement dans les réseaux et clubs d'entreprises, favorise les échanges, encourage les regroupements de structures, accroît la visibilité des filières. L'accompagnement se traduit par une assistance pluridisciplinaire, des formations, la mise en relation avec l'ensemble des partenaires d'Hélioparc : financiers, institutionnels, scientifiques, industriels.</t>
  </si>
  <si>
    <t>HELIOPARC PAU-PYRENEES
HELIOPARC PAU PYRENEES
2 AV DU PRESIDENT PIERRE ANGOT
64000Pau</t>
  </si>
  <si>
    <t>REGION AQUITAINE</t>
  </si>
  <si>
    <t>Evaluation des instruments financiers-du système de financement aquitain des entreprises 2015-2017</t>
  </si>
  <si>
    <t>L'Evaluation ex ante des instruments financiers et du système de financement aquitain dédiée aux entreprises, au développement territorial et urbain, 
à l'innovation, la recherche, et à l'économie décarbonnée permet à l'autorité de gestion :
- de connaitre l'état du marché sur la base d'une étude
- d'aider à la décision pour constituer de nouveaux instruments financiers
Lorsque les outils financiers soutiennent les entreprises, le soutien des FESI cible :
- la création de nouvelles entreprises,
- le capital initial,
- le capital d'expansion,
- le capital pour le renforcement des activités générales ou la réalisation de nouveaux projets, la pénétration de nouveaux marchés ou de nouveaux 
développements dans des entreprises existantes</t>
  </si>
  <si>
    <t>Assistance technique FEDER</t>
  </si>
  <si>
    <t>14 rue François de Sourdis
CS 81383
33077BORDEAUX CEDEX</t>
  </si>
  <si>
    <t>CENTRE ETUDE ET DECOUVERTE DU PATRIMOINE DU PERIGORD LIMOUSIN</t>
  </si>
  <si>
    <t>Education à l'environnement et sensibilisation aux enjeux de la biodiversité en Périgord Limousin - 2014</t>
  </si>
  <si>
    <t>Le projet consiste à accompagner et sensibiliser un large public aux enjeux de la biodiversité en déclinant 4 thèmes : environnement et agriculture (agro écologie, circuits courts, bocage, sciences participatives) ; biodiversité à partir du Point Info Biodiversité et des Observatoires Locaux de la Biodiversité ; accompagnement des territoires (acteurs touristiques, élus, associations, étudiants) ; Education à l'Environnement et au Développement Durable (scolaires et grand public). 
Impact général attendu : meilleure connaissance de tous ces publics des  travaux des chercheurs en biodiversité ; sensibilisation à l'intérêt des corridors de biodiversité et contribution à la mise en oeuvre de la Trame Verte et Bleue.</t>
  </si>
  <si>
    <t>CENTRE ETUDE ET DECOUVERTE DU PATRIMOI
DU HAUT PERIGORD
CHATEAU VARAIGNES
24360Varaignes</t>
  </si>
  <si>
    <t>HAFNER PERIGORD</t>
  </si>
  <si>
    <t>mise en place d'un ERP ( Programme de gestion agroalimentaire spécifique); Extension stockage, mise en place d'un nouvelle ligne de production - développement d'une gamme surgelée en pâte à choux et babas - Étude du marché gamme surgelée.</t>
  </si>
  <si>
    <t>Lieu-dit Le Genêt
24360SAINT BARTHELEMY DE BUSSIERE</t>
  </si>
  <si>
    <t>Salle mixte Rayons X/IRM expérimentale - MUSIC EXPE</t>
  </si>
  <si>
    <t>MUSIC EXPE est une approche multidisciplinaire réunissant cliniciens, informaticiens, imageurs et electrophysiologistes, avec une salle rayons X - IRM dédiée à l'exploration pré-clinique de désordres électriques cardiaques. Cet équipement d'exploration cardiaque permettra de mieux définir les maladies électriques du coeur, mieux comprendre les mécanismes des arythmies et de l'insuffisance cardiaque, étudier la fibrillation auriculaire et développer des méthodes thérapeutiques plus efficaces et plus sures, et étudier la mort subite avec une meilleure prédiction du risque grâce aux nouvelles générations de cartographie cardiaque. Il permettra également une offre de formation à la pointe des techniques d'ablation par cathéter unique en Europe.</t>
  </si>
  <si>
    <t>Dématérialisation et sécurisation de l'émargement des stagiaires de la Form Pro (E MARGOS)</t>
  </si>
  <si>
    <t>Le système e-margos développé par la Région Aquitaine, permet de dématérialiser les feuilles d'émargement de la formation continue.
L'objectif principal est la sécurisation du remboursement du FSE (Fond Social Européen) par l'Union Européenne des dépenses réalisées par la 
Région auprès des organismes de formation et des stagiaires.
Un système innovant dont le développement est estimé à 1 million d'euros et qui devrait économiser 12 millions d'euros sur les coûts de gestion sur la
durée du programme 2014-2020</t>
  </si>
  <si>
    <t>L'INCUBATEUR AU FEMININ BORDEAUX AQUITAINE</t>
  </si>
  <si>
    <t>Incubateur d'entreprises au féminin et sensibilisation à l'entrepreneuriat féminin</t>
  </si>
  <si>
    <t>Bordeaux Aquitaine Pionnières est un incubateur spécifiquement dédié à des créatrices d'entreprises innovantes et génératrices d'emplois. L'objectif principal est d'améliorer la mixité dans l'entrepreneuriat en faisant  la promotion de la création au féminin et en augmentant le nombre d'entreprises fondées par des femmes en Aquitaine.  Nous proposons un accompagnement en 3 phases : Emergence, Pré-incubation (20 porteuses de projets/an) et, incubation(10 entreprises créées/an) mixant accompagnement individuel, ateliers en collectifs, mentorat et mise en réseau. Des postes de travail sont également mis à disposition. BAP intervient également auprès des structures d'accompagnement pour les sensibiliser aux enjeux de l'entrepreneuriat féminin.</t>
  </si>
  <si>
    <t>Darwin Batiment sud
87 quai de Queyries
33100BORDEAUX</t>
  </si>
  <si>
    <t>CYCLES ET MANIVELLES</t>
  </si>
  <si>
    <t>Maison du Vélo et des Mobilités</t>
  </si>
  <si>
    <t>La Maison du Vélo et des Mobilités (MVM) est un lieu dont l'objet est d'apporter une réponse à la crise écologique et sociale en favorisant la mobilité soutenable. Les activités menées incitent à la pratique quotidienne du vélo, des modes actifs et de l'intermodalité : accueil et point d'information, atelier vélo participatif fixe et mobile, démonstration de vélos utilitaires, animations et événements, vélo école, etc. Il s'agit de rendre la mobilité accessible à tous, à moindre coût et en respectant l'environnement. La MVM a également vocation à animer le territoire et se présente comme un espace de proximité pour re-créer des liens, de l'entraide et de la solidarité entre les habitants.</t>
  </si>
  <si>
    <t>CYCLES ET MANIVELLES
AURELIE SCHILD
40 RUE EMILE COMBES
33130Bègles</t>
  </si>
  <si>
    <t>BONZAI</t>
  </si>
  <si>
    <t>Bonzaï, la mobilité apprenante</t>
  </si>
  <si>
    <t>BONZAÏ a pour objet de promouvoir une mobilité apprenante, vecteur de transformation sociale et d'émancipation de la personne dans le champ du tourisme solidaire et social.  Elle a pour ambition d'inscrire dans le parcours de vie des mineurs et des jeunes adultes l'apprentissage d'une mobilité apprenante pour préparer les populations en devenir à intégrer une société européenne de plus en plus mobile. Il s'agit aussi d'inscrire les principes du Développement Durable par des activités d'écotourisme en intégrant des pratiques écocitoyennes au quotidien. Il s'agit de faire acquérir des compétences de mobilités et des réflexes écocitoyens par le biais des loisirs et des  vacances et d'échanges par une éducation non-formelle et informelle</t>
  </si>
  <si>
    <t>Route de Sibas
64470ALOS SIBAS ABENSE</t>
  </si>
  <si>
    <t>Programme de ressourcement scientifique COMPOSITADOUR 2015</t>
  </si>
  <si>
    <t>Compositadour est une plateforme pour la R&amp;D et la Formation spécialisée dans les procédés robotisés de mise en oeuvre des matériaux composites.
Compositadour met en oeuvre des équipements technologiques innovants à la disposition des entreprises, des chercheurs et des formateurs, pour favoriser la mutation par les entreprises l'appropriation des technologies liées aux composites et aux procédés automatisés.
En plus de favoriser l'innovation et le développement économique local, Compositadour étoffe ses équipes d'années en années pour accompagner son développement en respectant l'égalité des sexes et la non discrimination dans ses phases de recrutement. Comme sa politique de gestion des déchets attachée aux valeurs environnementales.</t>
  </si>
  <si>
    <t>RICOCHET SONORE</t>
  </si>
  <si>
    <t>Actions musicales de proximité</t>
  </si>
  <si>
    <t>La musique étant un excellent outil de rencontre et de partage permettant l'expression et l'épanouissement personnel, Ricochet Sonore favorise la cohésion sociale et l'accès à la culture par la mise en place d'actions musicales de proximité. 
S'appuyant sur un vaste réseau de musiciens, Ricochet Sonore coconstruit ses actions avec des structures d'accueil et leur public, des bailleurs sociaux, des collectivités et des habitants. Cette mobilité permet d'intervenir sur un large territoire et de répondre à des besoins et envies spécifiques.
Ricochet Sonore propose des concerts dans des lieux dont ce n'est pas la vocation première, des animations musicales, des ateliers de pratique musicale, l'accompagnement à l'organisation de concerts.</t>
  </si>
  <si>
    <t>RICOCHET SONORE
29 RUE CORNAC
33000Bordeaux</t>
  </si>
  <si>
    <t>BORDEAUX TECHNOWEST</t>
  </si>
  <si>
    <t>Detection et accompagnement de jeunes entreprises innovantes  2015</t>
  </si>
  <si>
    <t>Ensemble des outils de communication en mettant en valeur l'aide apportée par le FEDER</t>
  </si>
  <si>
    <t>BORDEAUX TECHNOWEST
25 RUE MARCEL ISSARTIER
BP 20005
33700Mérignac</t>
  </si>
  <si>
    <t>DEPENSES DE REMUNERATION ET DEPLACEMENT DES PERSONNELS AFFECTES AU PO FEDER-FSE 2014-2020 (1ère phase 2014-2016)</t>
  </si>
  <si>
    <t>L'Aquitaine bénéficie de l'intervention de l'Union européenne au travers des programmes suivants :
- PO FEDER-FSE-IEJ : 459 Meuros ; PDR FEADER : 595 Meuros ; PO national FSE (volet régional) : 74,5 Meuros PO national IEJ (volet régional) : 
10,5 Meuros
PO national FEAMP (volet régional) : 11,7 Meuros
- Espaces interrégionaux : PO interrégional FEDER Pyrénées : 25 Meuros et Axe interrégional bassin de la Garonne : 5,7 Meuros
- Coopération territoriale européenne : POCTEFA (189 Meuros), Espace Atlantique
(140 Meuros), Sud-Ouest européen (106 Meuros) et Interreg Europe (359 Meuros)-Soit 1 934 Meuros
Des crédits d'assistance technique permettent de rationaliser les circuits administratifs et renforcer l'appui aux porteurs de projets</t>
  </si>
  <si>
    <t>Association union des acteurs de l'économie sociale et solidaire</t>
  </si>
  <si>
    <t>Pour une économie locale durable en milieu rural</t>
  </si>
  <si>
    <t>Cap Solidaire est une structure qui a pour mission de développer et promouvoir l'ESS en Sud-Gironde. Issue de la réflexion d'un collectif de structures de l'ESS, elle est créée en juillet 2013. Sa première action vise à impliquer les différents acteurs économiques du Sud-Gironde dans une dynamique de coopération et de mutualisation. Aujourd'hui Cap Solidaire oriente son action sur des missions opérationnelles pour accompagner les acteurs de l'ESS à la professionnalisation de leurs activités, animer un réseau interprofessionnel et promouvoir leurs activités par des temps forts. Les actions visées respectent les principes de développement économique durable : respect de l'environnement et des personnes pour une économie cohérente.</t>
  </si>
  <si>
    <t>ASS UNION ACTEURS L ECONOMIE  ...
3 PL 8 MAI 1945
33840Captieux</t>
  </si>
  <si>
    <t>BORDEAUX UNITEC</t>
  </si>
  <si>
    <t>Détection et accompagnement d'entreprises innovantes - 2015.</t>
  </si>
  <si>
    <t>La Technopole Bordeaux Unitec est une association engagée dans une mission de service public : le développement économique par la création d'entreprises technologiques et innovantes. Bordeaux Unitec favorise la création d'entreprises technologiques et innovantes avec 3 métiers :
- Le conseil personnalisé aux start-up
- L'organisation de formations dédiées et de rencontres thématiques
- L'ingénierie de projets territoriaux 
et trois filières d'expertise :
- Technologies et Usages Numérique
- Sciences du Vivant -Santé
- Technologies et Sciences de l'Ingénieur
En 2015 Bordeaux Unitec s'est fixé pour objectifs :
- contacts d'entreprises : 100
- validation de nouveaux projets : 40
- nouvelles créations : 15
- suivis de dossiers : 96</t>
  </si>
  <si>
    <t>BORDEAUX UNITEC
CENTRE CONDORCET
162 AV DU DOCTEUR SCHWEITZER
33600Pessac</t>
  </si>
  <si>
    <t>Aquitaine Cap Métiers 
ACM</t>
  </si>
  <si>
    <t>FORMATION ET ORIENTATION POUR TOUS - AQUITAINE CAP METIERS 2015</t>
  </si>
  <si>
    <t>Les résultats attendus sont : 
- favoriser l'orientation des jeunes et/ou adultes vers les formations et les métiers de secteurs professionnels;
- être une structure d'aide à la décision pour le Conseil Régional, les services de l'état et les partenaires sociaux dans leurs politiques de formation, d'emploi et d'orientation
- proposer une palette de services de professionnalisation pour les acteurs de la formation, de l'orientation et de l'emploi en Aquitaine
- à l'aide de la plate-forme, du portail et de la préinscription en ligne, nous devons rendre un meilleur service en donnant des information détaillées à l'ensemble des aquitains.</t>
  </si>
  <si>
    <t>AQUITAINE CAP METIERS
102 AVENUE DE CANEJAN
33318Pessac</t>
  </si>
  <si>
    <t>KEOLIS</t>
  </si>
  <si>
    <t>Smartram</t>
  </si>
  <si>
    <t>Le projet « SMARTRAM » propose aux voyageurs du tramway de Bordeaux Métropole, une expérience de mobilité facilitée, en temps réel et interactive dans un environnement 3D et de réalité augmentée, au sein du quartier Euratlantique. Une innovation mondiale qui bénéficie du programme opérationnel FEDER FSE 2014-2020. Keolis Bordeaux Métropole, opérateur du réseau de transport public, sous l'égide de Bordeaux Métropole, autorité organisatrice, et d'EPA Euratlantique, porte ce projet qui intègre au tramway une technologie issue de l'expertise d'acteurs régionaux de la recherche et de l'innovation (CEAtech, Axyz, Geosat). Cette expérimentation sera installée sur 4 baies vitrées de deux rames de tramway de la ligne C dans le cadre du Congrès ITS 2</t>
  </si>
  <si>
    <t>KEOLIS BORDEAUX METROPOLE
12 BD ANTOINE GAUTIER
33000Bordeaux</t>
  </si>
  <si>
    <t>COMMUNAUTE DE COMMUNES DU PAYS FOYEN</t>
  </si>
  <si>
    <t>Ingénierie Stratégie Urbaine Intégrée</t>
  </si>
  <si>
    <t>Pendant une année, la CDC du Pays Foyen en relation avec les communes membres a piloté la démarche contrat de ville et a animé cette dernière auprès de  dizaines de partenaires afin de faire émerger un projet. Des moyens d'ingénierie importants ont été mobilisés dans la conduite de cette démarche  d'animation. La stratégie mise en oeuvre vise en premier lieu les habitants afin d'améliorer leur cadre de vie et le quotidien. Compte tenu de la spécificité de la bastide ( centre historique au coeur d'une agglomération) mais aussi de son territoire: le rayonnement de cette dernière a été abordé de façon à renforcer son image.  Ce projet fera l'objet de la signature d'un contrat de ville.</t>
  </si>
  <si>
    <t>COMMUNAUTE DE COMMUNES DU PAYS FOYEN
MAIRIE
2 AV GEORGES CLEMENCEAU
33220Pineuilh</t>
  </si>
  <si>
    <t>CENTRE DEPARTEMENTAL DE L'ELEVAGE OVIN</t>
  </si>
  <si>
    <t>GENOPYR</t>
  </si>
  <si>
    <t>Valorisation d'avancées technologiques en matière de génomique, en les adaptant aux critères spécifiques de 3 races ovines laitères locales. Vont avoir un impact important sur la mise en oeuvre des schémas de sélection et sur les avantages concurrentiels de ces races.</t>
  </si>
  <si>
    <t>CENTRE DEPARTEMENTAL DE L ELEVAGE OVIN
ORDIARP
QUARTIER AHETZIA
64130Ordiarp</t>
  </si>
  <si>
    <t>MOON HARBOUR</t>
  </si>
  <si>
    <t>Création d'une distillerie de whisky : Investissements matériels et immobiliers</t>
  </si>
  <si>
    <t>MOON HARBOUR, 1 er whisky de BORDEAUX est un projet exceptionnel pour les raisons suivantes:
- il s'agit d'installer en pleine ville une "craft" (artisanale) distillerie , alors que la tendance est d'en éloigner ce type d'activités.
-il s'agit d'une innovation majeure par l'utilisation d'un alambic artisanal et régional conférant au produit des qualités organoleptiques trés différenciantes.
- il s'agit d'un projet innovant au niveau des produits: premier whisky à base 100 % de maïs malté, finitions innovantes en barriques de vins de Bordeaux blanc mais aussi rouge.
- 1 er whisky à ambition internationale portant à la fois l'image de Bordeaux et de la France
chiffres attendus : 200 000 bouteilles par an dans le monde entier.</t>
  </si>
  <si>
    <t>492 Bd Alfred Daney
33300BORDEAUX</t>
  </si>
  <si>
    <t>DEPENSES DE REMUNERATION DES PERSONNELS AFFECTES AU PO FEDER-FSE 2014-2020</t>
  </si>
  <si>
    <t>Assistance technique FSE</t>
  </si>
  <si>
    <t>SARL ISOCOMBLE</t>
  </si>
  <si>
    <t>Chèque transformation numérique</t>
  </si>
  <si>
    <t>Le groupe ISOWECK s'est inscrit dans un développement global de sa stratégie numérique pour servir ses filiales et la politique stratégique de sa maison mère. Harmoniser, interconnecter les outils informatiques par l'optimisation de ses bases de données sont une garantie pour l'entreprise d'acquérir une plus grande visibilité, une traçabilité accrue, une réactivité permanente, ce sont des priorités  pour faire face au développement de son organisation en croissance continue. 
1-Sécuriser l'environnement informatique 
2- Optimiser les économies 
3- Bâtir un ordre social 
Aujourd'hui le CRM, demain un nouvel ERP offriront au groupe de nouvelles solutions pérennes afin de progresser dans son activité de manière rationnelle et adaptée.</t>
  </si>
  <si>
    <t>ISOCOMBLE
ZA MICHELON
5 RUE THOMAS EDISON
47200Marmande</t>
  </si>
  <si>
    <t>SAUVEGARDE ENFANCE ADULTE PAYS BASQUE</t>
  </si>
  <si>
    <t>Formation des jeunes sous placement judiciaire ou administratif</t>
  </si>
  <si>
    <t>Par une formation en alternance adaptée à des jeunes (G/F 16-21 ans) en difficultés, amener les stagiaires à préparer un choix professionnel, accéder à une qualification et un accompagnement vers l'emploi. l'opération de formation se  déroule dans une organisation modulaire, découverte des métiers, aide aux choix professionnels, qualification, accompagnement vers l'emploi. les formations proposées en interne débouchent sur les qualifications suivantes : CAP Mécanique Automobile et Nautique, CAP Menuiserie, CAP Matériaux composite, CAP Petite Enfance. La plus-value est un enseignement théorique et pratique personnalisé adapté à la typologie du public accueilli. Les jeunes sont confiés par l'Autorité administrative (CG) ou judiciaire (PJJ)</t>
  </si>
  <si>
    <t>SEAPB-CET-GVM
10 AVENUE DU DOCTEUR CAMILLE DELVAILLE
64102Bayonne</t>
  </si>
  <si>
    <t>GROUPE D'ANIMATION EDUCATION MUSICALE</t>
  </si>
  <si>
    <t>Création d'ateliers de pratiques artistiques collectives auprès d'un public élargi :monde du travail</t>
  </si>
  <si>
    <t>Le GAM a construit une pédagogie et acquis une expérience reconnue en termes de création collective. Déclinée auprès d'enfants, de professionnels de structures de l'enseignement, cette offre présente un potentiel pour les entreprises : les pratiques instituées autour d'ateliers de cohésion d'équipe ont démontré leur intérêt pour les moments favorisant le faire ensemble, le partage. Après une période de pratiques « extrêmes », le monde du travail est actuellement à la recherche de propositions plus authentiques, favorisant la communication, l'écoute, l'expression artistique culturelle et la création collective. Le GAM y voit une opportunité de diversification de ses activités, tout en favorisant rencontres et mixité socioprofessionnelle.</t>
  </si>
  <si>
    <t>BATIMENT R
26 AV DES LILAS
64000Pau</t>
  </si>
  <si>
    <t>ASSOCIATION EEE DU BERGERACOIS</t>
  </si>
  <si>
    <t>Espace Métiers Aquitaine (EMA) - Création : 2 sites (Bergerac et Lalinde)</t>
  </si>
  <si>
    <t>S'adressant tout aussi bien aux scolaires, aux jeunes, aux demandeurs d'emploi, aux salariés, aux familles, aux employeurs, ce dispositif territorial d'accueil et d'information a pour mission principale de développer la connaissance sur les métiers, d'optimiser les mécanismes d'orientation professionnelle et de rendre plus lisible l'offre de services du territoire. 
Chaque Espace Métiers est placé sous la responsabilité d'un porteur local, qui a en charge l'organisation de l'animation d'un lieu ressource et la construction d'un plan d'actions local sur la découverte des métiers en partenariat avec l'ensemble des acteurs du territoire. Le service rendu est  gratuit, il garantit l'anonymat et s'adresse à tous les publics. 
Un espace métiers</t>
  </si>
  <si>
    <t>ASS ESPACE ECONOMIE EMPLOI
ESPACE ECONOMIE EMPLOI
16 RUE DU PETIT SOL
24100Bergerac</t>
  </si>
  <si>
    <t>Communauté d'agglomération du Grand Villeneuvois</t>
  </si>
  <si>
    <t>Elaboration du document stratégique</t>
  </si>
  <si>
    <t>24 rue du Vieux Pont
47440
47440Casseneuil</t>
  </si>
  <si>
    <t>MISSION LOCALE DU PAYS VILLENEUVOIS</t>
  </si>
  <si>
    <t>Espace Métiers Aquitaine (EMA) - Création : 1 site (Villeneuve sur Lot)</t>
  </si>
  <si>
    <t>S'adressant tout aussi bien aux scolaires, aux jeunes, aux demandeurs d'emploi, aux salariés, aux familles, aux employeurs, ce dispositif territorial d'accueil et d'information a pour mission principale de développer la connaissance sur les métiers, d'optimiser les mécanismes d'orientation professionnelle et de rendre plus lisible l'offre de services du territoire. Chaque EMA est placé sous la responsabilité d'un porteur local, qui a en charge l'organisation de l'animation d'un lieu ressource et la construction d'un plan d'actions  sur la découverte des métiers en partenariat avec l'ensemble des acteurs du territoire. Le service rendu est  gratuit, il garantit l'anonymat et s'adresse à tous les publics.</t>
  </si>
  <si>
    <t>MISSION LOCALE DU PAYS VILLENEUVOIS
13 RUE DARFEUILLE
47300Villeneuve-sur-Lot</t>
  </si>
  <si>
    <t>MIGRADOUR</t>
  </si>
  <si>
    <t>Suivi et évaluation 2014-2015 des poissons migrateurs Adour et côtiers</t>
  </si>
  <si>
    <t>Les poissons migrateurs amphihalins (Saumon atlantique, Truite de mer, Aloses, Lamproie marine et fluviatile, Anguille) qui fréquentent le bassin de l'Adour et les cours d'eau côtiers aquitains font l'objet de programmes de restauration depuis plusieurs dizaines d'années.
Afin d'étayer les travaux du Comité de Gestion des Poissons Migrateurs du bassin de l'Adour (COGEPOMI), l'association MIGRADOUR propose de développer et de suivre divers indicateurs de l'état des populations de poissons migrateurs : contrôle des migrations d'adultes, suivi de l'activité de reproduction des grands salmonidés et de son succès, suivi de populations d'anguilles jaunes en rivière et relais local au suivi national de la pêche aux engins.</t>
  </si>
  <si>
    <t>74 RTE DE LA CHAPELLE DE ROUSSE
64290GAN</t>
  </si>
  <si>
    <t>ITERG</t>
  </si>
  <si>
    <t>Ressourcement scientifique et technique 2015-2016 : chimie verte et nutrition/santé</t>
  </si>
  <si>
    <t>Le contexte socio-économique très contraint suggère une politique d'innovation volontariste à la hauteur des défis stratégiques des industriels. Afin de répondre avec efficience aux besoins d'innovation des industriels, l'ITERG a besoin d'investir en moyen humain et matériel pour maintenir son niveau d'excellence sur ses compétences clés autour des lipides et en développer de nouvelles. L'objectif à travers ce projet global de ressourcement est de mettre à la disposition des différents acteurs et notamment des PME, les compétences adéquates et les équipements les plus performants pour les accompagner dans leurs projets d'innovation et les aider démontrer la faisabilité industrielle de leurs projets de développement.</t>
  </si>
  <si>
    <t>ITERG
PARC INDUSTRIEL
11 RUE GASPARD MONGE
33600Pessac</t>
  </si>
  <si>
    <t>CENTRE D'INFORMATION SUR LES DROITS DES FEMMES ET DES FAMILLES DE
LA GIRONDE</t>
  </si>
  <si>
    <t>Renforcer et Développer l'entrepreneuriat féminin</t>
  </si>
  <si>
    <t>Pour développer l'entrepreneuriat féminin le CIDFF s'appuie sur son expertise en matière d'égalité femme /homme, sa connaissance du public féminin et des freins sociaux et culturels. L'opération met en place différents dispositifs accessibles à toutes et tous (75% femmes).
De la sensibilisation, à l'accompagnement sur toutes les étapes de la création d'entreprise, l'action propose des modalités d'intervention en collectif et en individuel. 
Elle s'appuie sur une approche méthodologique et technique de la création et du développement de l'entreprise et valorise l'exemple et les échanges d'expériences.
25 nouvelles entreprises seront créées, des projets non viables seront reportés ou abandonnés avec une dynamique positive vers l'emploi.</t>
  </si>
  <si>
    <t>13 rue Thiac
33000 Bordeaux
33000Bordeaux</t>
  </si>
  <si>
    <t>RIZIBIZI</t>
  </si>
  <si>
    <t>Structuration de la recyclerie Rizibizi</t>
  </si>
  <si>
    <t>RIZIBIZI
89 AV DU PERIGORD
33370SALLEBOEUF</t>
  </si>
  <si>
    <t>GIP-GPV RIVE DROITE</t>
  </si>
  <si>
    <t>Structuration d'un pôle de coopération économique sur la Rive Droite ( BUTTINIERE- Lormont)</t>
  </si>
  <si>
    <t>GIP-GPV RIVE DROITE
RES BEAUSITE - BATIMENT B0
RUE MARCEL PAUL
33150Cenon</t>
  </si>
  <si>
    <t>Réseau Aquitain pour le Développement et la Solidarité Internationale</t>
  </si>
  <si>
    <t>Mise en place d'une offre de formation continue en éducation à la citoyenneté mondiale</t>
  </si>
  <si>
    <t>Le projet consiste à développer la formation professionnelle des acteurs intervenant auprès de la jeunesse pour favoriser la pratique de l'éducation à la citoyenneté mondiale sur le territoire régional.
Ceci répond à un besoin réel et important lié au contexte social actuel difficile et à l'inadéquation entre les demandes émergentes, croissantes mais non structurées et le défaut d'offre réellement disponible.
Le besoin d'ECM, identifié à l'échelon européen et national, se vérifie au niveau régional et local. La valeur ajouté de ce projet vient de la nature des acteurs qui sont au sein du RADSI engagés dans ces actions de formation.
Le projet a pour objectif de former 600 personnes par an.</t>
  </si>
  <si>
    <t>RESEAU AQUITAIN DEVELOP SOLIDARITE INT
Bat A 11, Université de Bordeaux
351 CRS DE LA LIBERATION
33400Talence</t>
  </si>
  <si>
    <t>HAND2HAND</t>
  </si>
  <si>
    <t>LUDOSENS : partager des jeux qui font grandir</t>
  </si>
  <si>
    <t>Toutes les familles concernées par la différence de leur enfant, quels que soient leurs revenus, devraient pouvoir avoir accès à ce matériel ludique et pédagogique, potentiellement très efficace dans le développement de l'enfant et devraient pouvoir renouveler ce matériel quand nécessaire tout en se délestant de leur propre matériel inusité.  Dans 3 ans, nous souhaitons que la plateforme soit un incontournable et puisse avoir contribué non seulement à la démocratisation de l'accès au jeu mais également qu'elle ait pu mettre en lumière la place du jeu dans le développement de l'enfant, dans ses potentialités, dans son épanouissement.</t>
  </si>
  <si>
    <t>HAND2HAND
2 RUELLE DE LA COMBINE
33730Noaillan</t>
  </si>
  <si>
    <t>CYCOM INTERNATIONAL</t>
  </si>
  <si>
    <t>CYCOM International Sas, centrale d'achats, de référencement et mandataire au paiement dans le secteur de l'équipement pour conducteurs de deux roues motorisés (2RM), veut élargir son périmètre et enrichir son offre auprès de ses adhérents. Pour ce faire il va être mis en place pour les 3 réseaux de franchise, Moto-Bis, Pneu-Bis et Moto Expert une plateforme e-commerce multi canal intégrant des magasins connectés. 
Ce projet a pour but de recréer du trafic sur le point de vente, apporter du chiffre d'affaires complémentaire et d'améliorer leur santé financière par l'optimisation des stocks par la  mutualisation et  la virtualisation de ces derniers.</t>
  </si>
  <si>
    <t>CYCOM INTERNATIONAL
PNEU-BIS ET ITINERAIRE-BIS
19 PL CALADON
47150Monflanquin</t>
  </si>
  <si>
    <t>INSTITUT NATIONAL DE LA RECHERCHE AGRONOMIQUE</t>
  </si>
  <si>
    <t>Améliorer la performance économique et réduire l'impact environnemental de la Filière Foie Gras</t>
  </si>
  <si>
    <t>INST NATIONAL RECHERCHE AGRONOMIQUE
DOMAINE DE LA GRANDE FERRADE
CENTRE BORDEAUX AQUITAINE
33140Villenave-d'Ornon</t>
  </si>
  <si>
    <t>LE LABA</t>
  </si>
  <si>
    <t>EURODEV, formation des dirigeants de l'Economie Sociale et Solidaire du secteur de la Culturel</t>
  </si>
  <si>
    <t>Le projet EURODEV a l'ambition de développer les compétences des dirigeants et cadres de l'Economie Sociale et Solidaire du secteur culturel et créatif. Il les accompagne dans leurs démarches de développement européen par des actions de formations, des ateliers pratiques et de la mise en réseau. D'une durée d'un an, EURODEV  propose à 60 dirigeants ou cadre par an, un accompagnement permettant aux participants d'acquérir ou développer leurs compétences dans la rédaction de candidatures, l'écriture et la gestion de projets, de gestion et de communication des projets européens et un soutien au développement international et l'ouverture au marché européen.</t>
  </si>
  <si>
    <t>1 bis, rue Aristide briand 
BP60092
33150Cenon</t>
  </si>
  <si>
    <t>GROUPE VOLTAIRE</t>
  </si>
  <si>
    <t>Investissements immobiliers et matériels</t>
  </si>
  <si>
    <t>231 allée Fauste d'Elhuyar
64210Bidart</t>
  </si>
  <si>
    <t>ADAPEI</t>
  </si>
  <si>
    <t>CHEQUE TRANSFORMATION NUMERIQUE ADAPEI</t>
  </si>
  <si>
    <t>Dans le contexte d'ateliers de production variés (800 travailleurs handicapés concernées par une douzaine de métiers différents), l'objectif de ce projet est de doter l'ADAPEI de la Gironde d'un progiciel ERP moderne permettant de faciliter la gestion, la réalisation de nos prestations de service et de nos productions industrielles.
Cet outil doit nous permettre de positionner notre communication web de manière efficace et performante en disposant d'un site institutionnel et d'une plateforme e-commerce conforme aux attentes du marché.
En complément, et afin de cibler au mieux notre communication, nous menons une  action de définition de notre stratégie digitale permettant de décliner les moyens à mettre en oeuvre sur le web.</t>
  </si>
  <si>
    <t>ADAPEI
SIEGE SOCIAL
BUREAUX DU LAC II BAT R/SIEGE SOCIAL
33300BORDEAUX</t>
  </si>
  <si>
    <t>ASSOCIATION DE PREFIGURATION BILLES EN TETE</t>
  </si>
  <si>
    <t>Les Granges Boissec : lieu de résidence mutualisé et de formation professionnelle</t>
  </si>
  <si>
    <t>ASS DE PREFIGURATION BILLES EN TETE
CAFE BOISSEC
303 Route de l'église
40250Larbey</t>
  </si>
  <si>
    <t>REGION D'AQUITAINE</t>
  </si>
  <si>
    <t>2014ID003S01440000 - FQS2 2014 - Lot 3 - Ouvrier-ère Paysagiste Nord-Aquitaine</t>
  </si>
  <si>
    <t>Sur toutes les actions de formation que mène la Région Aquitaine, il est préconisé d'encourager l'accès des publics féminin et masculin vers des métiers où ils sont respectivement peu présents, plus précisément dans tous les secteurs localement porteurs d'emplois (exemple : pour le public féminin, les secteurs visés seraient l'industrie, le bâtiment et pour le public masculin, les secteurs visés seraient les services à la personne, le tertiaire de bureau, ...).
Le Schéma Régional pour la Formation des Personnes Handicapées (SRFPH) a pour mission de développer et d'optimiser l'accueil des personnes handicapées dans les organismes de formation de droit commun afin de favoriser leur qualification.</t>
  </si>
  <si>
    <t>REGION D'AQUITAINE
14 RUE FRANCOIS DE SOURDIS
33000Bordeaux</t>
  </si>
  <si>
    <t>MISSION LOCALE JEUNES PAU</t>
  </si>
  <si>
    <t>Espace Métiers Aquitaine (EMA) - Création : 3 sites (Pau, Lons et Bénéjacq)</t>
  </si>
  <si>
    <t>49 avenue Dufau
64000PAU</t>
  </si>
  <si>
    <t>ARIAL INDUSTRIES</t>
  </si>
  <si>
    <t>Programme d'investissement matériel en vue de la mise en place d'une nouvelle ligne de production</t>
  </si>
  <si>
    <t>Avec cette nouvelle gamme, ARIAL a refondu complètement ses modalités de production. Les procédés de fabrication ont été totalement refondus et redéfinis pour obtenir d'avantage de performances et de fiabilité qualitative. Avec ce projet nous avons l'ambition de maîtriser et de contrôler avant utilisation la qualité des matières premières et ainsi de supprimer les non conformités dues aux matières.</t>
  </si>
  <si>
    <t>ARIAL INDUSTRIE
ZA DU PONT LONG
315 RUE DU VALENTIN
64121Serres-Castet</t>
  </si>
  <si>
    <t>MISSION LOCALE LANDAISE</t>
  </si>
  <si>
    <t>Espace Métiers Aquitaine (EMA) - Création : 1 site (Dax)</t>
  </si>
  <si>
    <t>MISSION LOCALE LANDAISE
ADMINISTRATION DEPARTEMENTALE
281 PL DE LA CASERNE BOSQUET
40000Mont-de-Marsan</t>
  </si>
  <si>
    <t>R'2 JEUX (RECYCLAGE DE JEUX)</t>
  </si>
  <si>
    <t>R'2 Jeux : recycler devient un jeu d'enfant</t>
  </si>
  <si>
    <t>L'association R'2 jeux a pour objectif principal de donner une seconde vie aux jouets et de permettre à chacun - quels que soient ses revenus - d'acquérir des jouets de qualité à des prix solidaires.
Elle souhaite également favoriser le retour à l'emploi des personnes en difficultés grâce à l'exercice d'une activité valorisante et agir pour la planète à travers des actions de collecte, de revalorisation et de sensibilisation auprès de tous publics. 
R'2 Jeux se veut aussi créateur de lien à travers le plaisir de jouer tout en contribuant à l'animation de la vie locale, en proposant un lieu de vie et de partage.</t>
  </si>
  <si>
    <t>R'2 JEUX (RECYCLAGE DE JEUX)
203 B BD DU PRESIDENT WILSON
33000Bordeaux</t>
  </si>
  <si>
    <t>2MORO SOLUTIONS</t>
  </si>
  <si>
    <t>Projet NPF - développement d'un logiciel multi-cibles dédié à la maintenance aéronautique - phase 1</t>
  </si>
  <si>
    <t>Le projet NPF porté par 2MoRO Solutions s'adresse au secteur de la MRO pour aéronefs (avions, hélicoptères, ULM, drones).
Son objectif est de donner les moyens aux exploitants et centres MRO (PME, grands groupes) de ce secteur de réduire les coûts d'immobilisation des aéronefs en optimisant les activités de maintenance.  
De plus, il permettra aux centres de formation de disposer pour leurs étudiants d'un logiciel professionnel et complet. 
Tous ces acteurs accéderont aux dernières innovations (tirer profit du big data, du cloud computing, de la réalité augmentée, etc.).
Ce projet aura un impact positif sur la croissance de 2MoRO et des PME du secteur cible. Rien que pour la cible marché ULM, 2MoRO prévoit de couvrir 50% de ces aéronefs</t>
  </si>
  <si>
    <t>Technopole Izarbel Côte Basque
Cre@ticite A
64210Bidart</t>
  </si>
  <si>
    <t>Communauté d'agglomération du Grand Périgueux</t>
  </si>
  <si>
    <t>Elaboration de la Stratégie Urbaine Intégrée du Grand Périgueux</t>
  </si>
  <si>
    <t>"cadre de vie et renouvellement urbain" ,  4 niveaux d'intervantion :
- des actions inter-quartiers, portées par le GP pour renforcer les liens entre quartiers et favoriser leur raccrochement à la
dynamique d'agglomération
- des actions structurantes relevant du "projet de quartier chamiers" articulé au PRU2
- des actions structurantes "projet de quartier Boucle de l'Isle" (deux secteurs : Gour de l'arche et Bas Toulon) Périgueux
- des actions structurantes "projet de quartier des Hauts d'Agora" Boulazac
 "développement économique et emploi", deux niveaux d'intervention:
- soutien à la redynamisation économique dans les quartiers prioritaires
- amélioration de l'accès à la formation et à l'emploi des habitants des quartiers</t>
  </si>
  <si>
    <t>CA LE GRAND PERIGUEUX
1 BD LAKANAL
24000Périgueux</t>
  </si>
  <si>
    <t>MISSION LOCALE AVENIR JEUNES PAYS BASQUE</t>
  </si>
  <si>
    <t>Espace Métiers Aquitaine (EMA) - Création : 1 site  (Anglet)</t>
  </si>
  <si>
    <t>MISSION LOCALE AVENIR JEUNES PAYS BASQ
10 RUE DU PONT DE L AVEUGLE
64600Anglet</t>
  </si>
  <si>
    <t>E-TIC DORDOGNE</t>
  </si>
  <si>
    <t>Création d'un réseau de tiers-lieux, sur le territoire de la Dordogne</t>
  </si>
  <si>
    <t>La Dordogne a souhaité proposer de nouveaux services sur un territoire plutôt rural (3ème département de France en superficie), et d'en réaliser un maillage efficace (chaque habitant sera situé à moins de 20 mn d'un télécentre)
Un réseau départemental de 10 télécentres adaptés et modulables, a été créé, sous l'égide d'une Société Publique Locale (SPL e-TIC Dordogne) composée d'actionnaires publics (Conseil Départemental + 10 EPCI) et repéré sous la marque CORNER COW
Chaque télécentre d'une superficie de 100 m2 environ bénéficiera de moyens techniques mutualisés (mobilier, matériel informatique et réseau Internet performants, système de gestion centralisée et à distance, accessibilité 7j/7...) liés à une communication d'envergure nationale</t>
  </si>
  <si>
    <t>E-TIC DORDOGNE
E-TIC DORDOGNE
HOTEL DU DEPARTEMENT
24000Périgueux</t>
  </si>
  <si>
    <t>CC DES LUYS EN BEARN</t>
  </si>
  <si>
    <t>Construction d'une pépinière d'entreprises</t>
  </si>
  <si>
    <t>Le projet porté par la CCLB Béarn consiste en la construction d'une pépinière d'entreprises à vocation généraliste sur le Parc d'Activités Economiques situé sur les communes de Thèze et de Miossens-Lanusse. L'annonce de la construction de l'autoroute A65, qui traverse aujourd'hui dix communes du nord du territoire de la Communauté de communes, a été le déclencheur d'une réflexion des élus sur le développement économique à venir de leur territoire. Ainsi, l'aménagement d'un parc d'activités à vocation généraliste a été décidé. Afin de créer une première émulation économique sur ce dernier, les élus communautaires ont initié, dès 2011, une réflexion au sujet du développement d'une offre en matière d'immobilier d'entreprises.</t>
  </si>
  <si>
    <t>CC DES LUYS EN BEARN
68 CHE DE PAU
64121Serres-Castet</t>
  </si>
  <si>
    <t>BARTHOUIL</t>
  </si>
  <si>
    <t>Extension atelier "Canard" : Investissements matériels et immobiliers</t>
  </si>
  <si>
    <t>La maison BARTHOUIL, installée à Peyrehorade dans les Landes depuis 1929, sollicite les collectivités locales pour l'aider à construire son futur développement, par le biais d'une restructuration de ses ateliers accompagnée d'un agrandissement.
Le projet porte d'une part :
sur la réhabilitation de l'outil de production « conserverie canard », et son agrandissement pour implanter de nouveaux matériels de production afin de satisfaire aux demandes de notre clientèle. 
Et d'autre part pour améliorer les flux de marchandises et des personnes, nous projetons de relier les deux ateliers « conserverie canard » et « saumon ».</t>
  </si>
  <si>
    <t>BARTHOUIL
378 RTE HASTINGUES
40300Peyrehorade</t>
  </si>
  <si>
    <t>ASSOCIATION LAGUNARTE</t>
  </si>
  <si>
    <t>Centre culturel de rencontre à La Bastide Clairence</t>
  </si>
  <si>
    <t>L'objectif du Centre Culturel de Rencontre est de favoriser la mise en valeur et la transmission du patrimoine immatériel et matériel par un programme d'actions mettant l'Art comme élément moteur du projet participatif. 
Sa philosophie, porteuse d'un renouveau local, intègre le principe du développement durable car :
- participatif et formalisé premier CCR dans le Grand Sud Ouest français
- favorisant le lien social et reposant sur les patrimoines précités comme supports de création
- une sphère économique intégrant de multiples partenaires oeuvrant au développement de leur territoire
- une bastide de 1000 habitants présentant services de proximité, écoles, artisanat d'art, comme lieu d'émergence de projets, à rayonnement plus large.</t>
  </si>
  <si>
    <t>ASSOCIATION LAGUNARTE
BRG SALLE INESSA DE GAXEN
INESSA DE GAXEN
64240Isturits</t>
  </si>
  <si>
    <t>ASS MISSION LOCALE DES DEUX RIVES</t>
  </si>
  <si>
    <t>Espace Métiers Aquitaine (EMA) - Création : 1 site (Cadillac)</t>
  </si>
  <si>
    <t>S'adressant tout aussi bien aux scolaires, aux jeunes, aux demandeurs d'emploi, aux salariés, aux familles, aux employeurs, ce dispositif territorial d'accueil et d'information a pour mission principale de développer la connaissance sur les métiers, d'optimiser les mécanismes d'orientation professionnelle et de rendre plus lisible l'offre de services du territoire. 
Chaque Espace Métiers est placé sous la responsabilité d'un porteur local, qui a en charge l'organisation de l'animation d'un lieu ressource et la construction d'un plan d'actions local sur la découverte des métiers en partenariat avec l'ensemble des acteurs du territoire. Le service rendu est  gratuit, il garantit l'anonymat et s'adresse à tous les publics.</t>
  </si>
  <si>
    <t>ASS MISSION LOCALE DES DEUX RIVES
16 RTE DE BRANNE
33410Cadillac</t>
  </si>
  <si>
    <t>AQUITAINE GROUPEMENT D'EMPLOYEURS CULTURE</t>
  </si>
  <si>
    <t>Soutien aux transferts de savoir-faire dans la filière des musiques actuelles et des variétés</t>
  </si>
  <si>
    <t>Le transfert de savoir-faire entre les acteurs des musiques actuelles et des variétés vise à créer un maillage de compétences permettant d'impulser une montée en compétence générale du secteur pour créer et pérenniser les emplois. Dans la perspective de la nouvelle grande région, ce dispositif sera aussi l'occasion d'organiser la mise en réseau et de poser les bases de coopérations sur ce nouveau territoire. L'AGEC assurera l'ingénierie, la mise en oeuvre et l'évaluation des 20 journées. Cette démarche expérimentale préfigure des actions plus larges de circulation des connaissances et de solidarité entre les organisations sur les questions d'emplois et de compétences.</t>
  </si>
  <si>
    <t>AQUITAINE GPT D'EMPLOYEURS CULTURE
57 RUE BRULATOUR
33800Bordeaux</t>
  </si>
  <si>
    <t>MUSIQUES DE NUIT DIFFUSION</t>
  </si>
  <si>
    <t>le FORUM-usage des outils numériques pour la création d'activité culturelle et artistique</t>
  </si>
  <si>
    <t>MUSIQUES DE NUIT DIFFUSION
LE ROCHER DE PALMER
1 RUE ARISTIDE BRIAND
33150Cenon</t>
  </si>
  <si>
    <t>BORDEAUX METROPOLE</t>
  </si>
  <si>
    <t>Amélioration énergétique du Crématorium Pessac-Mérignac</t>
  </si>
  <si>
    <t>Le projet de restructuration et de l'extension du crématorium sur le site de Mérignac/Pessac s'inscrit dans une démarche de qualité environnementale en améliorant l'efficacité énergétique du bâtiment et des équipements techniques.
Les résultats recherchés sont la construction d'une nouvelle unité de crémation et de traitement des fumées conforme à la réglementation, l'amélioration de l'accessibilité et la restructuration des différents espaces du bâtiment existant ainsi que la réhabilitation de l'ensemble des espaces du crématorium afin d'améliorer la mise aux normes techniques ainsi que la performance énergétique du bâtiment dans un souci de développement durable avec un objectif de division par 2 des consommations du bâtiment.</t>
  </si>
  <si>
    <t>ESP CHARLES DE GAULLE
33000Bordeaux</t>
  </si>
  <si>
    <t>ASSOCIATION TERRITOIRES ET INNOVATION SOCIALE</t>
  </si>
  <si>
    <t>Développement de l'incubateur d'innovation sociale</t>
  </si>
  <si>
    <t>ATIS accompagne l'émergence d'entreprises sociales en Aquitaine au travers 2 outils (fabrique à initiatives et incubateur). En 2015, avec le soutien du FSE, l'association souhaite consolider son activité d'incubateur d'innovation sociale pour augmenter le nombre d'activités d'utilité sociale et d'emplois créés Les résultats attendus sont l'accompagnement de 15 équipes projets et la création de 5 entreprises socialement innovantes.</t>
  </si>
  <si>
    <t>ASS TERRITOIRES ET INNOVATION SOCIALE
BAT D
156 AV JEAN JAURES
33600Pessac</t>
  </si>
  <si>
    <t>Rénovation d'un bâtiment technique et administratif basse consommation (CGEP 8)</t>
  </si>
  <si>
    <t>Le projet de rénovation du CGEP n°8 vise à créer un espace de travail adapté aux besoins des agents, tout en s'inscrivant dans une démarche de développement durable. Il a notamment été veillé à ce que la conception et la construction du bâtiment respectent un niveau d'efficacité énergétique exemplaire, répondant ainsi aux objectifs du Plan Climat de Bordeaux Métropole. Un soutien européen permettra de remplir un objectif de performance énergétique de 150 kWc.
Le projet vise ainsi à rénover un bâtiment durable et performant, à la fois agréable et fonctionnel pour les agents et respectueux de l'environnement.</t>
  </si>
  <si>
    <t>BORDEAUX METROPOLE
ESP CHARLES DE GAULLE
33000Bordeaux</t>
  </si>
  <si>
    <t>INSERTION EMPLOI BEARN ADOUR</t>
  </si>
  <si>
    <t>Espace Métiers Aquitaine (EMA) - Création : 1 site (Morlaas)</t>
  </si>
  <si>
    <t>L'EMA s'adresse aux scolaires, jeunes, demandeurs d'emploi, salariés, familles, employeurs.
Il  a pour missions de développer la connaissance des métiers, optimiser l'orientation professionnelle, rendre plus lisible l'offre de services du territoire. 
Animé par Insertion Emploi Béarn Adour, l'EMA est 1 lieu ressource et construit un plan d'actions sur la découverte des métiers, développe un partenariat les acteurs du territoire. Le service rendu est  gratuit et anonyme et s'adresse à tous les publics. L'EMA mobilise les partenaires de l'emploi, de l'orientation et de la formation (initiale, professionnelle).
L'EMA propose ses services sur Béarn Adour (siège - permanence - EMA Mobile). L'EMA escompte accueillir 300 à 400 personnes / an.</t>
  </si>
  <si>
    <t>INSERTION EMPLOI BEARN ADOUR
PL DE LA TOUR
64160Lombia</t>
  </si>
  <si>
    <t>OCTIME</t>
  </si>
  <si>
    <t>Programme d'investissement immobilier</t>
  </si>
  <si>
    <t>OCTIME SAS (CA 7.8 Meuros - 62 salariés) est un éditeur de progiciels, leader en France dans le domaine de la Gestion des Temps et de la Planification des ressources humaines. La société vient d'acheter le Groupe espagnol international SPEC (CA 7.5 Meuros - 84 salariés), dont les activités sont parfaitement complémentaires. L'objectif de la société OCTIME est de construire un bâtiment de 1.300 m² à usage de bureaux, afin d'y établir son nouveau siège social, de fixer et d'établir le centre de direction du nouveau Groupe en Aquitaine et de soutenir sa croissance et son fort développement pour les années à venir.</t>
  </si>
  <si>
    <t>OCTIME
QUARTIER LASBORDES
64390Guinarthe-Parenties</t>
  </si>
  <si>
    <t>SAS CASENAVE</t>
  </si>
  <si>
    <t>Chèque TIC</t>
  </si>
  <si>
    <t>Notre projet a pour objectif de moderniser notre méthode de travail en utilisant les technologies de l'information et de la communication. Il se divise en deux parties, la mise en place d'un ERP, et la création d'un site internet marchand. La mise en place de ces deux outils nous permettra de réduire le temps consacré aux taches administratives,  d'être efficients dans la gestion de la relation commerciale et de nous adresser à d'autres secteurs.  Ce projet nous permet également de mettre en avant des produits écologiques et d'insister sur le développement durable (diminution de l'utilisation de ressources pétrochimiques grâce au rechapage).  Nous prévoyons de réaliser un chiffre d'affaire compris entre 4 et 4.5 millions d'euros d'ici 2016.</t>
  </si>
  <si>
    <t>CASENAVE
8 RUE PLAISANCE
33700Mérignac</t>
  </si>
  <si>
    <t>TRANSTECH AQUITAINE</t>
  </si>
  <si>
    <t>Detection et accompagnement des inventeurs- 2015</t>
  </si>
  <si>
    <t>Transtech Aquitaine est un dispositif régional d'animation, de promotion, de validation des projets et d'accompagnement des initiatives innovantes. Transtech répond au besoin spécifique des porteurs de projets innovants et offre un environnement propice à la création d'activités. Par la mise en réseau et la professionnalisation des acteurs concernés, elle favorise le développement économique, la création et la pérennisation des entreprises et d'emplois. Avec Transtech, l'Aquitaine est la seule région en France capable de détecter et d'accompagner dans leur développement des projets innovants issus d'inventeurs indépendants.</t>
  </si>
  <si>
    <t>TRANSTECH AQUITAINE
40 AV DE LA SOMME
33700Mérignac</t>
  </si>
  <si>
    <t>DEAL INFORMATIQUE</t>
  </si>
  <si>
    <t>Deal 2020  - un logiciel de gestion nouvelle génération</t>
  </si>
  <si>
    <t>DEAL2020 consiste à concevoir et à développer la prochaine génération de progiciels de gestion intégrée (PGI) selon une approche qui permette une évolutivité constante et sans ruptures techniques. Le projet s'appuie pour cela sur un mode virtualisé de gestion des données et des protocoles de développement agile des interfaces. L'objectif est de proposer une alternative durable et française aux acteurs massifs et vieillissants que sont Oracle et SAP tout en favorisant l'intégration des outils décisionnels performants dans les entreprises et les organisations.
Avec DEAL 2020, DEAL Informatique a pour ambition de redevenir un des fleurons français de l'informatique de gestion en triplant son CA et en doublant ses effectifs d'ici à 2020.</t>
  </si>
  <si>
    <t>DEAL INFORMATIQUE
27 AV DE LA POTERIE
33170Gradignan</t>
  </si>
  <si>
    <t>PARC NATUREL REGIONAL PERIGORD LIMOUSIN</t>
  </si>
  <si>
    <t>Conservation des milieux aquatiques et des zones humides - Territoire du PNR PL - 2015</t>
  </si>
  <si>
    <t>Dans le cadre des actions inscrites dans sa Charte de Parc 2011/2023, le PNRPL avec ses partenaires entreprend des actions de sensibilisation et d'accompagnement pour restaurer la qualité des milieux aquatiques et des espaces naturels remarquables. La déconstruction d'étangs au profit de milieux aquatiques,  La présence de la Grenouille taureau, espèce exotique envahissante, nécessite une intervention d'éradications afin de préserver les populations autochtones d'amphibiens  par la prédation de la Grenouille taureau et par la transmission de la Chytridiomicose.</t>
  </si>
  <si>
    <t>PARC NATUREL REG PERIGORD LIMOUSIN
PARC NATUREL
LA BARDE
24450Saint-Pierre-de-Frugie</t>
  </si>
  <si>
    <t>DomAssist500 : habitat connecté pour le maintien à domicile des seniors aquitains</t>
  </si>
  <si>
    <t>L'objectif de ce projet est d'explorer, de structurer et d'évaluer un écosystème d'acteurs qui puisse être en capacité de prescrire, de financer, d'installer, de soutenir les services de l'assistant numérique domiciliaire, nommé DomAssist. Les cinq cents déploiements proposés s'étaleront sur une période de 24 mois. Ils permettront d'inclure un spectre large d'acteurs du domaine, allant des collectivités locales aux prestataires privés, en passant par des équipementiers et des installateurs électriques.
La diversité des acteurs impliqués et le nombre de participants permettront  de couvrir les principales dimensions de l'assistance technologique en milieu domiciliaire : humaines, organisationnelles, technologiques, scientifiques et économiq</t>
  </si>
  <si>
    <t>GROUPEMENT DE DEFENSE SANITAIRE AQUACOLE D'AQUITAINE</t>
  </si>
  <si>
    <t>ACIVIR 2 - Approche intégrée pour la prévention des risques potentiels associés à un nouvel iridovirus</t>
  </si>
  <si>
    <t>Dans un souci de maintien de l'équilibre sanitaire, de la préservation environnementale des milieux et dans une optique de développement économique dans des conditions les plus favorables possibles, les professionnels de la filière acipenséricole française ont souhaité, au travers d'une approche intégrée, approfondir leurs connaissances sur un nouvel Iridovirus découvert récemment en Europe et rechercher des solutions pour limiter son impact.</t>
  </si>
  <si>
    <t>GRPE DEFENSE SANIT AQUACOLE AQUITAINE
1 RUE MARCEL DAVID
BP 219
40000Mont-de-Marsan</t>
  </si>
  <si>
    <t>SAS LA DOUCE</t>
  </si>
  <si>
    <t>Projet de R&amp;D "POUCH"</t>
  </si>
  <si>
    <t>LA DOUCE est une société spécialisée dans l'industrie et la production des eaux de table depuis 2013 suite au rachat de la source d'eau Soria et de son usine d'embouteillage associée, à Sore. LA DOUCE nourrit l'ambition de devenir la première société française à s'engager totalement dans une démarche d'écoconception dans le domaine de l'eau en bouteille. Notre objectif est de pouvoir développer de nouveaux produits valorisant l'utilisation de contenants biodégradables pour la commercialisation de notre eau. Le projet Pouch, qui vise à développer la première poche souple contenant de l'eau, s'inscrit dans cette démarche.</t>
  </si>
  <si>
    <t>LA DOUCE
LIEU DIT LA COURGEYRE
1070 AV DE VERDUN
40430Sore</t>
  </si>
  <si>
    <t>SCIC PAU PYRENEES</t>
  </si>
  <si>
    <t>Accompagnement à la création d'activité dans une CAE</t>
  </si>
  <si>
    <t>La CAE de la SCIC Pau Pyrénées permet à des créateurs(trices) d'activité ou d'entreprise de tester leur activité et de développer leurs compétences entrepreneuriales au sein d'une entreprise collective appliquant les principes et pratiques de l'ESS.
La CAE est gérée par une SCIC dont le sociétariat regroupe des acteurs publics, privés et de l'ESS.
L'activité concerne l'accompagnement et l'encadrement d'une trentaine de créateurs(trices) à partir  de suivis personnalisés, d'actions de formation et d'animation d'une dynamique collective.
La CAE contribue au développement local et favorise l'intégration de nouvelles activités dans le tissu économique du territoire. Elle accompagne les politiques de développement économique et d'emploi.</t>
  </si>
  <si>
    <t>SCIC PAU PYRENEES
COUVEUSE TERRITORIALE D'ACTIVITES
2 RUE DE CRAONNE
64000Pau</t>
  </si>
  <si>
    <t>COMMUNAUTE D'AGGLOMERATION BERGERACOISE</t>
  </si>
  <si>
    <t>Construction du Pôle Petite Enfance</t>
  </si>
  <si>
    <t>Le Pôle Petite Enfance est un établissement neuf adapté aux besoins des tout-petits, des personnels et des familles. il regroupe au sein du quartier prioritaire Rive Gauche, une crèche halte garderie, un Relais Assistantes Maternelles et une crèche familiale. l'accueil des enfants est adapté aux familles en situation de recherche d'emploi avec la possibilité de garde d'enfants sur des plages horaires réduites. en outre, cet  établissement s'inscrit dans une démarche de développement durable.</t>
  </si>
  <si>
    <t>COMMUNAUTE AGGLOMERATION BERGERACOISE
DOMAINE DE LA TOUR
LA TOUR EST</t>
  </si>
  <si>
    <t>L'ESCALIER QUI MONTE</t>
  </si>
  <si>
    <t>ACTES (Attractivité Culturelle des Territoires par l'Économie Solidaire)</t>
  </si>
  <si>
    <t>Le projet ACTES (Attractivité Culturelle des Territoires par l'Économie Solidaire) a pour objectif de développer la diffusion de spectacles vivants professionnels dans le département du Lot et Garonne, en favorisant la rencontre des publics, des artistes et l'implication des partenaires institutionnels et privés locaux. Il désigne un nouveau service centré sur le domaine théâtral, qui englobe l'ensemble des obligations et démarches relatives à l'organisation de spectacles et facilite l'organisation de moment culturels sur les territoires.</t>
  </si>
  <si>
    <t>L'ESCALIER QUI MONTE
10 RUE LEDRU ROLLIN
47000Agen</t>
  </si>
  <si>
    <t>INSTITUTION  ADOUR</t>
  </si>
  <si>
    <t>Gestion et restauration des poissons migrateurs du bassin de l'Adour - 2014-2015</t>
  </si>
  <si>
    <t>CONSEIL DEPARTEMENTAL
23 RUE VICTOR HUGO
40000Mont-de-Marsan</t>
  </si>
  <si>
    <t>COMMUNAUTE D AGGLOMERATION PAU PYRENEES</t>
  </si>
  <si>
    <t>AMENAGEMENT D'UNE VOIE VERTE SUR LES BERGES DU GAVE DE PAU</t>
  </si>
  <si>
    <t>COMMUNAUTE AGGLO PAU PYRENEES
HOTEL DE FRANCE
2 B PL ROYALE
64000Pau</t>
  </si>
  <si>
    <t>SOCIETE VALMY DEFENSE 41 (SVD 41)</t>
  </si>
  <si>
    <t>Création d'une chaufferie bois et d'un réseau de chaleur pour la Ville de BAYONNE</t>
  </si>
  <si>
    <t>La Ville de Bayonne a décidé de réaliser ce réseau de chaleur bois-énergie afin d'apporter au plus grand nombre des Bayonnais, une énergie décarbonée, un prix de chaleur stable et déconnecté des fluctuations du prix des énergies fossiles, valorisant les ressources bois locales.
D'une longueur de 7067m, le réseau de chaleur  alimente 29 sous-station, et délivrera 17 739 MWhUtiles aux abonnés à partir de 2017.
La chaufferie bois, constituée principalement d'une chaudière bois de 5,3MW, sera équipée d'un électrofiltre permettant de garantir un niveau d'émission de poussières de seulement 20 mg/Nm3, en-dessous du seuil fixé par la réglementation (33 mg/Nm3).
Le besoin en biomasse représente 7100 tonnes par an, approvisionnées localement.</t>
  </si>
  <si>
    <t>SOC VALMY DEFENSE 41 EN ABREGE SVD 41
37 AV MAL DE LATTRE DE TASSIGNY
59350Saint-André-lez-Lille</t>
  </si>
  <si>
    <t>EPTA FRANCE SA</t>
  </si>
  <si>
    <t>Développement d'un meuble frigorifique à énergie positive</t>
  </si>
  <si>
    <t>Les exigences de nos clients, l'évolution vers des meubles réfrigérés plus innovants, peu consommateurs en énergie et utilisant des fluides naturels, l'implantation de nos concurrents dans des pays à bas coûts, nous amènent à accélérer les investissements de notre entreprise. Avec des investissements humains en terme de compétences, en R&amp;D et production, Epta France doit accélérer l'évolution de son outil industriel notamment à travers le meuble à énergie positive
Il s'agit d'assurer la pérennité de notre site à Hendaye par une plus grande efficacité. Cette évolution doit se faire en favorisant le développement durable, les économies d'énergie (ISO 50001) grâce à des équipements plus modernes et automatisés</t>
  </si>
  <si>
    <t>EPTA FRANCE SA
ALLEE DE L INDUSTRIE
64700Hendaye</t>
  </si>
  <si>
    <t>NUTRIKEO CONSULTING</t>
  </si>
  <si>
    <t>PLAN'EAT (Programme Ludique d'Apprentissage à la Nutrition - Education à la Nutrition par les TIC)</t>
  </si>
  <si>
    <t>Plan'Eat (Programme Ludique d'Apprentissage de la Nutrition, Education à l'Alimentation grâce aux TIC), est le 1er programme digital d'éducation à la nutrition interactif via des outils numériques, développé par Nutrikéo. Constitué de plusieurs modules de jeux et d'une application pour smartphone, ce projet a pour objectif d'améliorer l'alimentation des Français, en leur permettant d'acquérir des connaissances sur l'équilibre alimentaire tout en s'amusant, pour les aider à modifier durablement leurs comportements. Les Français de 6 à 60 ans sont la cible visée, soit environ 34 millions de personnes (50 % de la population française). Innovant et précurseur, ce programme fera l'objet d'une recherche sur 3 ans pour attester de sa pertinence sc</t>
  </si>
  <si>
    <t>32 avenue de Canterranne
33600PESSAC</t>
  </si>
  <si>
    <t>ETS JEAN SANSAN</t>
  </si>
  <si>
    <t>Investissements matériels et immobiliers : Modernisation et extension de l'outil de séchage.</t>
  </si>
  <si>
    <t>ETS JEAN SANSAN
LD LARRIOU
RTE DE CONDOM
47600Nérac</t>
  </si>
  <si>
    <t>C2R</t>
  </si>
  <si>
    <t>Chèque transformation numérique - C2R</t>
  </si>
  <si>
    <t>Notre offre de produits non transformés (ensemble et sous ensemble) doit nous permettre d'apporter un nouveau service innovant à destination de nos clients professionnels. 
Nous escomptons un chiffre d'affaires supplémenaire de 50 Keuros HT pour la première année d'exploitation</t>
  </si>
  <si>
    <t>53 AV DE PARIS
47800Miramont-de-Guyenne</t>
  </si>
  <si>
    <t>COOP&amp;BAT</t>
  </si>
  <si>
    <t>Tester et reussir son projet de création d'entreprise dans la CAE COOP&amp;BAT - 2015</t>
  </si>
  <si>
    <t>En 2014, COOP&amp;BÂT 30 nouveaux Porteurs de Projets entreront dans la coopérative. Au moins 20 nouveaux entrepreneurs seront salariés. La coopérative formera 75 porteurs de projet, via un parcours de professionnalisation, au métier d'entrepreneur sous le statut d'entrepreneurs-salariés-associés.
Les Porteurs de projet sont pour la grande majorité d'entre-eux demandeurs d'emploi (certains bénéficiaires des minimas sociaux) et environ 30% des entrepreneurs sont des femmes.</t>
  </si>
  <si>
    <t>3 rue Cantelaudette
33310LORMONT</t>
  </si>
  <si>
    <t>APPLIED TECHNOLOGIES INTERNET</t>
  </si>
  <si>
    <t>Projet R&amp;D "Mobile &amp; Multi-device"</t>
  </si>
  <si>
    <t>AT Internet souhaite consolider son leardership européen et mondial en développant son offre mobile et multi-device complète et compétitive, dans le but d'analyser le contenu global sur tous les supports connectés et audités.
Ce projet permettra de consolider le chiffres d'affaires d'AT Internet en Europe avec les clients existants (transfert du CA web vers le CA mobile, environ 1,5 millions d'euros) et de gagner du chiffre d'affaires sur les autres zones géographiques (estimé à 3 millions d'euros). 
Ce projet devrait permettre la création de 17 emplois en Aquitaine.</t>
  </si>
  <si>
    <t>Le Lafayette
85 avenue du Président J.F. Kennedy
33700MERIGNAC</t>
  </si>
  <si>
    <t>ML TM2O</t>
  </si>
  <si>
    <t>Espace Métiers Aquitaine (EMA) - création : 2 sites (Mourenx et Orthez)</t>
  </si>
  <si>
    <t>MISSION LOCALE
CENTRE YVES DREAU
AV DE MONEIN
64150Mourenx</t>
  </si>
  <si>
    <t>SCOP KANOPE</t>
  </si>
  <si>
    <t>Parcours de formation à la création d'activités dans le cadre d'une CAE</t>
  </si>
  <si>
    <t>Implantation d'une CAE : Coopérative d'Activités et d'Emploi en Béarn au centre du département des Pyrénées Atlantiques, afin de former les porteurs de projet de création d'entreprise au métier d'entrepreneur.
Accompagnement et formation de demandeurs d'emploi porteurs de projets de création d'activités. Hébergement juridique et formation au métier d'entrepreneur dans un cadre collectif et sécurisé.
Objectifs : 30 porteurs de projet formés
Le financement FSE permettra, en complément des financements existants, de maintenir une capacité de formation et d'accompagnement suffisant (accueil, formation individuelle et collective- ateliers groupes de travail, appui gestion et commercial) et de couvrir les demandes.</t>
  </si>
  <si>
    <t>KANOPE
INNOPARC ZI DE L HIPPODROME
6 RUE ROGER SALENGRO
32000Auch</t>
  </si>
  <si>
    <t>AQUITAINE ACTIVE</t>
  </si>
  <si>
    <t>Animation du Pole ESS et accompagnement / suivi des structures pour une expertise financière</t>
  </si>
  <si>
    <t>Pour pouvoir aider au financement des entreprises de l'ESS , globalement peu soutenue par les banques faute de rentabilité et de capitaux suffisants, Aquitaine Active conjugue le conseil et l'aide financière. Ainsi, elle met en oeuvre un accompagnement spécifique de ces structures qui passe :
- Par une communication spécifique auprès des structures et acteurs de l'ESS
- par une aide au montage et une expertise qualifiante, 
- par le développement de synergies avec les outils financiers existants publics et privés, 
- par la mobilisation de son réseau de banques partenaires,
- par la mobilisation de ses outils financiers, ceux de France Active et les fonds de garantie d'Etat.
- Par un suivi dans la durée</t>
  </si>
  <si>
    <t>111 CRS MARECHAL GALLIENI
33000Bordeaux</t>
  </si>
  <si>
    <t>CHAMBRE NUMERIQUE</t>
  </si>
  <si>
    <t>Le projet présenté par la CMARA pour les Chambres de Métiers d'Aquitaine vise à proposer aux 70000 entreprises artisanales de notre région un accès à une gamme de e-service couvrant le champ d'activité de nos établissements consulaires.
Entreprise, porteurs de projets, apprentis, nos clients pourront réaliser de façon dynamique, interactive, ergonomique et à distance l'essentiel des prestations que proposent actuellement les Chambres de Métiers.
Ce projet est construit en deux phases qui se superposent.
- l'harmonisation du système d'information de nos établissements
- la construction et le déploiement d'une gamme de services dématérialisés</t>
  </si>
  <si>
    <t>COPELECTRONIC</t>
  </si>
  <si>
    <t>Construction d'une nouvelle usine</t>
  </si>
  <si>
    <t>COPELECTRONIC
ZA DU HILLANS
ZONE DU HILLANS
64990Saint-Pierre-d'Irube</t>
  </si>
  <si>
    <t>Développement de l'apprentissage</t>
  </si>
  <si>
    <t>Ce projet consiste à prendre en compte les difficultés que rencontrent les apprenti(e)s et les entreprises pour signer un contrat d'apprentissage. Ce projet cherche à répondre aux besoins de formation, à restaurer la confiance des jeunes et des maîtres d'apprentissage.
Il s'agit de donner à l'apprenant les clés pour une insertion professionnelle réussie quelque soit son sexe, son origine et son handicap.</t>
  </si>
  <si>
    <t>EPLEFPA PERIGORD
CENTRE FORMATION APPRENTIS AGRICOLES
DOMAINE PEYROUSE
24660Coulounieix-Chamiers</t>
  </si>
  <si>
    <t>CTRE NAT DE LA RECHERCHE SCIENTIFIQUE</t>
  </si>
  <si>
    <t>MicroCorSuperRes: Microscopie corrélative 3D photonique et électronique à haute résolution</t>
  </si>
  <si>
    <t>Le laboratoire IINS effectue une recherche de pointe en neuroscience, grâce aux instruments déployés sur la plateforme Bordeaux Imaging Center qui met à disposition des appareillages de haut de gamme pour l'imagerie biologique, assure les formations et développe des projets de R&amp;D innovants. Ce projet a pour objet de renforcer les capacités d'accueil et de R&amp;D  en microscopie corrélative à haute résolution d'échantillons biologiques. L'acquisition de microscopes à super résolution optique et de microscopes électroniques pour l'imagerie  3D permettra à IINS et au BIC de renforcer leur positionnement international. Plus de 20 utilisateurs internationaux et plus de 15 publications de haut niveau sont attendus par an à travers ce projet.</t>
  </si>
  <si>
    <t>CTRE NAT DE LA RECHERCHE SCIENTIFIQUE
CNRS MOY1500 AQUITAINE LIMOUSIN
1 ESP DES ARTS ET METIERS
33400Talence</t>
  </si>
  <si>
    <t>BIOLOKLOCK</t>
  </si>
  <si>
    <t>Biolo'Klock est présent sur Internet depuis 2003. En 2008, le site Internet évolue pour proposer un e-commerce et atteindre davantage de clients particuliers.
En 2015, il est grand temps de se mettre à la page et de moderniser ce site afin de l'adapter aux technologies actuelles et de gagner en visibilité.
Ceci va permettre à un plus grand nombre d'internautes de nous retrouver et de découvrir notre activité. 
Nous espérons ainsi multiplier les ventes internet par 3 dès la première année.
De plus la modernisation du site va permettre la synchronisation et l'échange d'informations avec notre ERP (mise à jour des stocks, suivi des commande, données clients...)
Cela permettra une meilleure réactivité pour mieux servir nos clients.</t>
  </si>
  <si>
    <t>BIOLOKLOCK
SAUVAGE
47360Montpezat</t>
  </si>
  <si>
    <t>COOP'ALPHA - COOPERATIVE D'ACTIVITES ET D'EMPLOI 33</t>
  </si>
  <si>
    <t>Tester et reussir son projet de création d'entreprise dans une CAE-2015</t>
  </si>
  <si>
    <t>En 2014, COOP'ALPHA 110 nouveaux Porteurs de Projets entreront dans la coopérative. Au moins 35 nouveaux entrepreneurs seront salariés et une quinzaine d'entreprises seront créées (+ 5 entrepreneurs dans la Coop d'emploi). La coopérative formera 210 porteurs de projet, via un parcours de professionnalisation, au métier d'entrepreneur sous le statut d'entrepreneurs-salariés-associés.
Les Porteurs de projet sont tous demandeurs d'emploi (certains bénéficiaires des minimas sociaux). +60% des entrepreneurs sont des femmes.
La formation chez Coop'Alpha nous permet d'afficher des études remarquables sur nos anciens "stagiaires-entrepreneurs" ayant créés (97% de taux de pérennité 3 ans après immatriculation).</t>
  </si>
  <si>
    <t>COOP'ALPHA - COOP ACTIVITES EMPLOI 33
COOP'ALPHA
1 AV DE LA LIBERATION
33310Lormont</t>
  </si>
  <si>
    <t>FRANCE FLEURS</t>
  </si>
  <si>
    <t>Chéque transformation numérique France Fleurs</t>
  </si>
  <si>
    <t>France Fleurs lance en 2016 une nouvelle marque et un nouveau site e-commerce : Monsieur Fleurs.
Grâce à son univers décalé, son identité forte, le contenu innovant de son marketing mix, sa vision moderne des échanges avec ses clients, cette 2ème pierre de l'édifice numérique sera la réponse à la crise de croissance traversée par l'entreprise depuis 2008.
Le modèle économique qui a permis à France Fleurs de prospérer depuis 1993 ne fonctionne plus. De prometteurs signaux web, reçus depuis 4 ans nous ont encouragé à investir sur ce canal. 
Imbriqué dans une stratégie digitale globale de différenciation, Monsieur Fleurs s'ajoutera aux 2 autres marques que nous distribuons sur internet.
L'objectif de notre stratégie digitale: + 20% CA /an.</t>
  </si>
  <si>
    <t>FRANCE FLEURS
MIN DE BRIENNE
QUAI DE PALUDATE
33800Bordeaux</t>
  </si>
  <si>
    <t>MAISON FAMIL RURAL EDUCAT ORIENTA AQUIT</t>
  </si>
  <si>
    <t>Accroître le nombre et la qualité des contrats d'apprentissage dans le CFA MFR Aquitaine</t>
  </si>
  <si>
    <t>En agissant, en amont, sur les différents acteurs qui se croisent autour du contrat d'apprentissage, le CFA des MFR souhaite mieux prendre en considération le candidat, l'apprenti et l'entreprise dans ce qu'ils sont et ce qu'ils veulent pour permettre la réussite de tous. 
Le Projet mené par le CFA MFR va favoriser son rapprochement avec les candidats et développer le lien avec les entreprises pour permettre à un nombre accru d'apprentis :
- de signer un contrat avec un employeur offrant des conditions favorables à leur apprentissage ;
- d'aller jusqu'au bout de la formation sans rupture ;
- d'obtenir leur diplôme ;
- de réussir leur construction personnelle et leur insertion professionnelle</t>
  </si>
  <si>
    <t>ASS POUR DROIT A L INITIATIVE ECONOMIQUE</t>
  </si>
  <si>
    <t>CREAJEUNE AQUITAINE création d'entreprise par un public jeunes éloignés de l'emploi</t>
  </si>
  <si>
    <t>ASS POUR DROIT A L INITIATIVE ECONOMIQ
8 rue Jean Moulin
33310Lormont</t>
  </si>
  <si>
    <t>Société industrielle tuyauterie chaudronnerie (SITC)</t>
  </si>
  <si>
    <t>La société SITC souhaite se doter d'une solution de travail en ligne permettant aux collaborateurs et responsables de la société d'échanger et de travailler autour des données métier :
- Plans et digrammes ISO
- Certificats de matières
- Intégration des outils collaboratifs existants (Google Apps)
- Etc..
Ce projet est pour nous une solution d'amélioration de notre chiffre d'affaire (10 à 15 % espéré) sur des marchés de maintenance. Or sur la partie gestion des certificats matière notre gain serait sur la rentabilité car nous améliorons la qualité de gestion, sauvegarde, recherche de nos documents</t>
  </si>
  <si>
    <t>STE INDUS.TUYAUTERIE CHAUDRONNERIE
B.P 13
ZONE INDUSTRIELLE
64150Mourenx</t>
  </si>
  <si>
    <t>HAUTS DE GARONNE DEVELOPPEMENT</t>
  </si>
  <si>
    <t>Sensibilisation et accompagnement à l'entrepreneuriat chez les jeunes de moins de 26 ans NEET</t>
  </si>
  <si>
    <t>L'opération  « Pour les jeunes » consiste dans la mise en place :
- De rencontres de sensibilisation
- D'un accompagnement individuel des porteurs de projet
- De réunions collectives afin de travailler avec d'autres créateurs et de bénéficier d'avis supplémentaires
- De la mise en place d'un système de parrainage
- De la mise en place d'un concours récompensant le meilleur projet de l'année
- D'un accompagnement post-création
L'action s'adresse prioritairement aux femmes, demandeurs d'emploi, et jeunes de moins de 25 ans. 
Environ 150-180 créateurs sont attendus pour cet accompagnement.
La sensibilisation via les prescripteurs et les différents supports de communication devrait toucher environ 600 jeunes.</t>
  </si>
  <si>
    <t>HAUTS DE GARONNE DEVELOPPEMENT
31 AV GASTON CABANNES
33270Floirac</t>
  </si>
  <si>
    <t>ENVIRONNEMENT ET DEVELOPPEMENT DURABLE EN BEARN</t>
  </si>
  <si>
    <t>Education à l'environnement et sensibilisation à la biodiversité en Béarn - 2015-2016</t>
  </si>
  <si>
    <t>Le projet mené par le CPIE Béarn et son réseau a pour objectif d'unir les forces vives du territoire pour sensibiliser des publics variés à la biodiversité du Béarn : 700 élèves de la maternelle au lycée, 300 personnes dites "publics spécifiques", 300 familles béarnaises, 100 jeunes sur leurs temps de loisirs... Un partage de ressources, de connaissances et de compétences au service du territoire.
Les actions proposées permettent une appropriation affective et ludique de la biodiversité locale, afin d'intéresser chacun à son environnement proche en vue de mieux le préserver. Des approches plus naturalistes seront proposées aux plus avertis pour aller plus loin dans leurs démarches. Chaque action est ciblée pour plus d'efficacité.</t>
  </si>
  <si>
    <t>ENVIRON DEVELOPP DURABLE BEARN
2 RUE PATS
64260Buzy</t>
  </si>
  <si>
    <t>Expérience d'un dispositif de médiation pour des Lycéens/étudiants atteints d'altérités singulières</t>
  </si>
  <si>
    <t>Le projet vise à créer un dispositif de médiation et d'accompagnement en Aquitaine des jeunes en formation initiale atteints d'altérités singulières - cancer et maladies orphelines - dont la connaissance, les ressources et l'accompagnement associés sont complexes et en friche.
S'inspirant du dispositif PASCAP (programme d'accompagnement socio-éducatif du retour en classe des élèves atteints de cancer), le projet propose le recours à une médiation spécialisée comme une aide efficace contre l'exclusion sociale et la difficulté d'insertion dans la vie professionnelle. Ce qui révèle potentiellement tout l'enjeu d'un métier émergent de médiation pour ce public visé. Le présent projet participe aussi au développement du  site Internet dédié.</t>
  </si>
  <si>
    <t>UNIVERSITE DE BORDEAUX
35 PL PEY BERLAND
LABORATOIRE LACES
33000Bordeaux</t>
  </si>
  <si>
    <t>ASSOCIATION EPI'SOL</t>
  </si>
  <si>
    <t>EPI'SOL Epicerie Solidaire de Pessac</t>
  </si>
  <si>
    <t>L'association vise à créer sur PESSAC une épicerie solidaire ouverte à tous publics, en difficulté ou pas, et, par le biais d'ateliers choisis en fonction des besoins et des souhaits des adhérents, de favoriser la mixité sociale entre eux.
Elle proposera des produits frais et de saison et d'autres de 1° nécessité offrant un bon rapport qualité-prix.
Une partie du travail (épicerie et ateliers) sera assurée par des équipes de bénévoles mixtes (publics en difficulté et dit « solidaire ») dans un esprit de coopération et une ambiance conviviale.
A 3 ans, l'épicerie solidaire de Pessac vise plus de 550 adhérents, dont les trois quarts en difficultés, ces derniers bénéficiant d'une participation du Conseil Département à leurs achats.</t>
  </si>
  <si>
    <t>ASSOCIATION EPI'SOL
17 ALL GEORGES BRASSENS
33600Pessac</t>
  </si>
  <si>
    <t>SOVAL</t>
  </si>
  <si>
    <t>Récupération et transport de la chaleur fatale pour le chauffage de serres agricoles</t>
  </si>
  <si>
    <t>SOVAL
LD LES FONTENELLES
33620Lapouyade</t>
  </si>
  <si>
    <t>EPIDOR</t>
  </si>
  <si>
    <t>Suivi scientifique de l'Anguille sur la rivière index Dronne 2015-2016 - EPIDOR</t>
  </si>
  <si>
    <t>L'anguille est aujourd'hui en danger d'extinction. La France a élaboré un plan d'action national qui prévoit la constitution d'un réseau de sites de suivi. Le site index Dronne fait partie de ce réseau. Il a été mis en place en 2011 par EPIDOR et est basé sur l'utilisation de 3 pêcheries d'avalaison. La phase 2015-2016 correspond à la 5ème saison de suivi. Son objectif est de compléter les données récoltées sur le comportement et les rythmes de dévalaison de l'espèce, sur les caractéristiques des individus et sur l'abondance de cette population. Ces informations sont nécessaires pour réduire les mortalités au niveau des turbines lors de la dévalaison, pour appréhender l'évolution de l'espèce et les effets des mesures de gestion.</t>
  </si>
  <si>
    <t>EPIDOR
PLACE DE LA LAICITE
24250Castelnaud-la-Chapelle</t>
  </si>
  <si>
    <t>CFAIB - SRA - V1 - P2 - Développement Apprentissage</t>
  </si>
  <si>
    <t>Il a pour objectifs de modifier et de structurer profondément le développement et la pédagogie du centre.
Développement : professionnaliser le poste, augmenter l'offre de formation et l'identification des besoins, améliorer le taux de leur recouvrement en travaillant de manière plus étroite avec les services de l'emploi et les prescripteurs de l'Apprentissage.
Pédagogie : prendre appui sur les opportunités offertes par les outils innovants en cours d'intégration pour identifier et améliorer l'acquisition des compétences des Apprentis, augmenter encore leur niveau d'insertion.
Le CFAIB contribue déjà au respect des principes horizontaux et compte maintenir cette situation. La difficulté principale = image des métiers / public féminin</t>
  </si>
  <si>
    <t>Accroitre la pérennité des nouvelles entreprises et soutenir la dynamique entrepreneuriale.</t>
  </si>
  <si>
    <t>Hauts de Garonne Développement, se propose de travailler, au plus près des habitants  de la Rive Droite de Bordeaux et notamment ceux des quartiers urbains en difficulté, afin de renforcer l'accès à l'information entrepreneuriale, créer de l'activité économique et améliorer la pérennité des jeunes entreprises. Pour ce faire, l'agence s'engage à :
- Améliorer la lisibilité des actions et structures d'accompagnement à la création oeuvrant sur le territoire dans le but de renforcer le niveau d'information des porteurs de projet.
- Accompagner individuellement les entreprises nouvellement créées et plus particulièrement les auto-entrepreneurs, dans le développement et le pilotage de leur activité.
Objectif : 860 participants sur 3 ans.</t>
  </si>
  <si>
    <t>SURFRIDER FOUNDATION EUROPE</t>
  </si>
  <si>
    <t>Surfrider Open Campus Aquitaine</t>
  </si>
  <si>
    <t>Surfrider Open Campus Aquitaine est une offre pédagogique innovante d'éducation à l'environnement marin et littoral déployée sous la forme d'une plateforme numérique avec une approche thématique transversale et complémentaire aux ressources existantes provenant d'acteurs aquitains, experts environnementaux, travaillant plutôt sur des sujets spécifiques peu vulgarisés. Cette offre s'adressera au grand public qui pourra s'informer et se former mais également à ces experts qui pourront mettre à disposition du public leur contenu pédagogique existant, ainsi qu'aux autres prescripteurs tiers (CRDP, Rectorat, centre de loisirs, office de tourisme...) qui pourront s'approprier les contenus et les transmettre à leur public.10 000 visiteurs attendus</t>
  </si>
  <si>
    <t>SURFRIDER FOUNDATION EUROPE
33 ALL DU MOURA</t>
  </si>
  <si>
    <t>LA CHAINE DES ARTISANS LANDAIS</t>
  </si>
  <si>
    <t>La Chaine des Artisans Landais souhaite se doter d'un logiciel de gestion informatique global, servant de plate forme collective à ses collaborateurs, ses entreprises adhérentes et ses clients.
Cet outil accessible à distance permettra à chacun d'obtenir les infos souhaitées en temps réel, que ce soit pour le suivi des prospects, la gestion administrative (pièces écrites), la coordination du chantier, le suivi financier et le suivi SAV.
Cette gestion informatique globale permettra :
-de gagner en productivité
-de limiter les erreurs
-de gagner en qualité de service
-d'améliorer la communication en interne et avec le client
pour un résultat final escompté de développement de l'activité de l'ordre de 30 % sur les 5 ans à venir.</t>
  </si>
  <si>
    <t>LA CHAINE DES ARTISANS LANDAIS
32 BD DES SPORTS
40100Dax</t>
  </si>
  <si>
    <t>Suivi de la qualité de l'eau Surfrider 2015-2016</t>
  </si>
  <si>
    <t>SURFRIDER FOUNDATION EUROPE
33 ALL DU MOURA
64200Biarritz</t>
  </si>
  <si>
    <t>ASSOCIATION POUR L'ENVIRONNEMENT ET LA SECURITE EN AQUITAINE (APESA)</t>
  </si>
  <si>
    <t>Programme de ressourcement scientifique 2016</t>
  </si>
  <si>
    <t>Le programme 2016 vise à développer des outils innovants dans  3 axes principaux de recherche :
Eco innovation : nouvelles méthodologies  d'évaluation  environnementale  robustes et facilement utilisables par les PME , et  compléter la panoplie des méthodologies  pour accompagner l'eco innovation 
Méthanisation  et  biogaz,   nouvelles méthodes de prétraitement de la biomasse, d'amélioration du suivi des installations de méthanisation, et de valorisation des produits ( biogaz , digestat).
Méthodologies pour faciliter l'appropriation sociétale des projets de transition énergétique ou d'économie circulaire,  et  outils pour la mesure de la création de valeur territoriale de ces démarches.</t>
  </si>
  <si>
    <t>APESA
HELIOPARC
2 AV DU PRESIDENT PIERRE ANGOT
64000Pau</t>
  </si>
  <si>
    <t>WIMOOV</t>
  </si>
  <si>
    <t>Actions innovantes de formation mobilité pour les publics fragiles</t>
  </si>
  <si>
    <t>Cette expérimentation vise à lever les freins liés à la mobilité afin d'accroître l'accès et le retour à l'emploi ainsi que l'inclusion sociale des publics les plus fragiles (demandeurs d'emploi sans qualification ou titulaires de qualifications obsolètes, personnes issues des quartiers prioritaires de la politique de la ville...) par la mise en oeuvre d'Actions innovantes de Formations Mobilité.
Les interventions, en amont de l'insertion professionnelle, permettent :
- d'acquérir les compétences clés pour l'autonomie en termes de mobilité.
- d'élargir le territoire sur lequel les stagiaires sont en capacité de se déplacer.
- d'appréhender de manière plus sereine un territoire sur lequel ils n'ont pas l'habitude de se déplacer.</t>
  </si>
  <si>
    <t>WIMOOV
28 AV THIERS
33100Bordeaux</t>
  </si>
  <si>
    <t>Ville de Bordeaux</t>
  </si>
  <si>
    <t>Parc Pinçon</t>
  </si>
  <si>
    <t>Aménagement d’un parc dans le quartier de la Benauge</t>
  </si>
  <si>
    <t>COMMUNE DE BORDEAUX
MAIRIE
PL ROHAN
33000Bordeaux</t>
  </si>
  <si>
    <t>L'ART D'AGIR / PROCCREA</t>
  </si>
  <si>
    <t>L'Art d'Agir / PROCCREA s'adresse à des jeunes adultes qui vivent pour la majorité en marge du droit commun, ne rentrant très souvent dans aucun critère des dispositifs d'accès à une formation qualifiante ou d'accès à l'emploi. L'action se décline autour de différents modules tournés essentiellement vers la création artistique permettant ainsi de s'exprimer et de produire une oeuvre valorisante. Par un travail de socialisation autour d'un projet collectif de création artistique, il s'agit d'accompagner le projet personnel et professionnel des jeunes tout en les formant aux savoirs de base. La durée de la formation est de 1099 dont 294 heures en entreprise pour L'Art d'Agir et de 770 heures dont 224 heures en entreprise pour PROCCREA.</t>
  </si>
  <si>
    <t>OSONS, ICI ET MAINTENANT (OIM)</t>
  </si>
  <si>
    <t>Structuration de l'association Osons, Ici et Maintenant</t>
  </si>
  <si>
    <t>Créer et développer Osons Ici Maintenant se réalise  par des étapes qui doivent être mûrement pensées afin de valoriser les compétences que l'on souhaite partager.
Pour cela, le projet a pour mission de structurer et développer l'association OIM, afin de partir sur des bases saines et solides. Pour cela, il nous faudra travailler 4 axes : 
1. le modèle économique
2. la gouvernance
3. l'organisation (partenariat, stratégie de communication, matérielle, représentation locale...)
4. l'offre d'activités/ de service - contenu, outils et méthodologie
Ce travail a pour ambition d'asseoir la pérennité d'OIM, d'être ensuite dans une optique de modélisation pour pouvoir dupliquer et développer OIM au niveau national.</t>
  </si>
  <si>
    <t>OSONS, ICI ET MAINTENANT (OIM)
114 RUE BERTHELOT
33130Bègles</t>
  </si>
  <si>
    <t>LUNGTA</t>
  </si>
  <si>
    <t>Création et expérimentation d'un plateau de services dédié aux échanges entre la France et l'Inde</t>
  </si>
  <si>
    <t>Proposer une offre de formation et de  prestation de services reflétant la richesse des opportunités économiques du pays, sa complexité culturelle , sociale, et la primauté de la relation humaine enjeux à décoder pour faciliter l'insertion de jeunes professionnels ou professionnels engagés dans la solidarité et dans le développement du marché en Inde.</t>
  </si>
  <si>
    <t>LUNGTA
CHATEAU DE THOUARS
27 ALL DES PETITS ROIS
33400Talence</t>
  </si>
  <si>
    <t>COMMUNAUTE D'AGGLOMERATION SUD PAYS BASQUE</t>
  </si>
  <si>
    <t>Phase 2 projet Elaboration de la stratégie de gestion des risques littoraux (érosion et submersion)</t>
  </si>
  <si>
    <t>A partir de la stratégie nationale de gestion intégrée du trait de côte et de son adaptation à l'échelle régionale par le GIP Littoral Aquitain, l'Agglomération Sud Pays Basque souhaite établir sa propre stratégie de gestion des risques littoraux (érosion et submersion). La mise en oeuvre de cette stratégie aura pour impact de préserver non seulement la sécurité des populations mais aussi l'économie du territoire. Par ailleurs, ce projet s'inscrit pleinement dans la démarche de développement durable. En effet, il permettra de maintenir la biodiversité et les fonctions des espaces naturels et de préserver les milieux de nouvelles atteintes ; il participera aussi à développer la culture du risque, en tenant compte du changement climatique.</t>
  </si>
  <si>
    <t>15 avenue du Maréchal Foch
64100BAYONNE</t>
  </si>
  <si>
    <t>ASSOCIATION NATIONALE DES PRODUCTEURS DE NOISETTES</t>
  </si>
  <si>
    <t>Etude du bio contrôle du balanin de la noisette</t>
  </si>
  <si>
    <t>Le projet vise à développer des moyens de lutte biologique contre le balanin de la noisette, agresseur responsable de lourdes pertes pour la production de noisettes en cas de non protection. La découverte des molécules responsables de l'attraction des balanins envers le noisetier et de la ponte dans le fruit permettra la conception d'une nouvelle méthode de protection durable. Ce projet porté par l'Association Nationale des Producteurs de Noisettes et réalisé en collaboration avec l'INRA est important pour la filière qui pourrait se retrouver à terme orpheline de protection au vu des nouvelles règlementations en matière de produits de protection des plantes.</t>
  </si>
  <si>
    <t>ASS NATION PRODUCT NOISETTES
LD LAMOUTHE
47290Cancon</t>
  </si>
  <si>
    <t>Projet compétitivité énergétique Epta France</t>
  </si>
  <si>
    <t>Epta France souhaite augmenter sa productivité tout en respectant l'environnement et les générations futures. A ce titre, l'entreprise investit dans des machines/solutions innovantes, ayant moins de rejets dans l'environnement. Epta France entend profiter des énergies renouvelables et améliorer son rendement énergétique. L'ensemble des investissements présentés dans ce projet vise une baisse importante des consommations d'énergie.</t>
  </si>
  <si>
    <t>ALL DE L INDUSTRIE
64700Hendaye</t>
  </si>
  <si>
    <t>CHAMBRE REGIONALE D'AGRICULTURE NOUVELLE-AQUITAINE</t>
  </si>
  <si>
    <t>Développement de l'apprentissage en ex-Aquitaine 2017</t>
  </si>
  <si>
    <t>Programme de développement concerté de l'apprentissage sur le territoire aquitain permettant, par une campagne de communication, par la diffusion d'information et des rencontres avec les entreprises de détecter de nouveaux contrats d'apprentissage et de favoriser la mise en relation des entreprises avec les personnes en recherche d'un contrat d'apprentissage. Afin de sécuriser les parcours, la professionnalisation de la fonction tutorale, le parrainage et les stages en entreprise seront développés. 
En partenariat avec les ADEFA de Dordogne, Gironde et Landes, ce sont ainsi  315 entreprises qui devront être sensibilisées à l'apprentissage et 15 nouveaux contrats signés.</t>
  </si>
  <si>
    <t>CHAMBRE REG AGRIC NOUVELLE-AQUITAINE
BD DES ARCADES
87060LIMOGES</t>
  </si>
  <si>
    <t>AGROPOLE SERVICES</t>
  </si>
  <si>
    <t>Modernisation des infrastructures de la pépinière Agropole</t>
  </si>
  <si>
    <t>Après 25 années d'accompagnement au travers de la pépinière d'entreprises, Agropole optimise son outil d'accompagnement des entreprises en investissant dans le numérique, la performance énergétique et la qualité alimentaire pour permettre aux entreprises en création de bénéficier des meilleures conditions possible pour concrétiser leurs projets.
Cette démarche s'inscrit dans la suite logique du développement durable réalisé sur le site technopolitain depuis sa création en 1989.</t>
  </si>
  <si>
    <t>AGROPOLE SERVICES
AGROPOLE
ROUTE DE CONDOM
47310Estillac</t>
  </si>
  <si>
    <t>CO-ACTIONS COOPERATIVE D'ENTREPRENEUR.E.S SOLIDAIRES</t>
  </si>
  <si>
    <t>FORENT (FORmation ENTrepreneuriat)</t>
  </si>
  <si>
    <t>Le projet FORENT vise à renforcer la création d'activité en créant des parcours de formation collective et individuelle pour les travailleurs des territoires ruraux périurbains et urbains. Par le biais d'une offre de formation et d'un accompagnement individuel et collectif des entrepreneurs, CO-ACTIONS s'attache à la sécurisation des parcours. Par ses actions de développement local inclusif le projet développe de nouveaux rapports au travail, de nouvelles façons de travailler, de coopérer et favorise la prise en compte de l'égalité femmes-hommes, l'égalité des chances et non-discrimination et le développement durable.</t>
  </si>
  <si>
    <t>CO-ACTIONS COOP ENTREPRE.S SOLIDAIRES
MAIRIE
3 PL 8 MAI 1945
33840Captieux</t>
  </si>
  <si>
    <t>COMMUNE DE LE BOUSCAT</t>
  </si>
  <si>
    <t>Création d'un Pôle" parcours entrepreneurial" sur le territoire du Bouscat</t>
  </si>
  <si>
    <t>Le service Économie Entreprises Emploi du Bouscat crée un pôle dédié à la création d'activité. Tout d'abord, il s'agit de réunir les spécialistes locaux de la création d'activité en vue de faire évoluer les fonctionnements en silo des opérateurs vers plus de transversalité. A terme, cela doit conduire à une veille de l'existant, la construction d'actions adaptées au territoire, pour tous les publics : sensibilisation à la culture entrepreneuriale, réunions d'information pour les porteurs de projet, mise à disposition de ressources et suivi individualisé pour les nouveaux créateurs. Enfin, cela devrait contribuer à augmenter le taux de pérennité des entreprises nouvellement créées.</t>
  </si>
  <si>
    <t>MAIRIE
PL GAMBETTA
33100Le Bouscat</t>
  </si>
  <si>
    <t>2013ID003S09900000 - FQS1 2014 - Lot 03 - Ouvrier-ière polyvalent-e VRD Travaux Publics Dordogne</t>
  </si>
  <si>
    <t>La Région Aquitaine souhaite garantir sur l'ensemble du territoire l'accès pour tous aux droits fondamentaux dans le domaine de l'emploi, de l'éducation, de la formation quelle que soit l'origine géographique ou sociale des publics ciblés. 
Dans le cadre de sa politique de soutien au projet de développement social au profit des quartiers prioritaires, la Région Aquitaine souhaite favoriser l'accès aux jeunes demandeurs d'emploi habitant les quartiers de la politique de la ville ou bien les zones rurales où ils  rencontrent des difficultés pour accéder aux offres de formation.
En outre, l'organisme de formation assurera l'accessibilité pédagogique.</t>
  </si>
  <si>
    <t>REGION AQUITAINE-LIMOUSIN-POITOU-CHARENTES
14 RUE FRANCOIS DE SOURDIS
33077BORDEAUX CEDEX</t>
  </si>
  <si>
    <t>2013ID004S09900000 - FQS1 2014 - LOT 4 - Ouvrier-ière polyvalent-e VRD Travaux Publics Gironde</t>
  </si>
  <si>
    <t>A REVOIR     La Région Aquitaine souhaite garantir sur l'ensemble du territoire l'accès pour tous aux droits fondamentaux dans le domaine de l'emploi, de l'éducation, de la formation quelle que soit l'origine géographique ou sociale des publics ciblés. 
Dans le cadre de sa politique de soutien au projet de développement social au profit des quartiers prioritaires, la Région Aquitaine souhaite favoriser l'accès aux jeunes demandeurs d'emploi habitant les quartiers de la politique de la ville ou bien les zones rurales où ils  rencontrent des difficultés pour accéder aux offres de formation.
En outre, l'organisme de formation assurera l'accessibilité pédagogique d</t>
  </si>
  <si>
    <t>BRGM</t>
  </si>
  <si>
    <t>Observatoire de la Côte Aquitaine - Année 2015 - Programme BRGM</t>
  </si>
  <si>
    <t>La connaissance de l'évolution géologique et morphologique de la côte aquitaine est essentielle pour définir les politiques d'aménagement et de planification territoriale. Le littoral est particulièrement mobile et soumis à des énergies importantes, principales causes d'érosion côtière et de submersion marine, notamment dans le contexte du changement climatique. À cet effet, l'Observatoire de la Côte Aquitaine est une démarche régionale de connaissance et d'expertise mise en place par l'État, la Région Aquitaine, les Conseils départementaux de Gironde, des Landes et des Pyrénées Atlantiques, le SIBA, ainsi que 2 opérateurs principaux : le BRGM et l'ONF. Ce programme s'inscrit dans le CPER et le Programme Opérationnel FEDER 2015-2020.</t>
  </si>
  <si>
    <t>BRGM
3 avenue Claude Guillemin
BP 36009
45000Orléans</t>
  </si>
  <si>
    <t>COMMUNE DE BORDEAUX</t>
  </si>
  <si>
    <t>Le compagnon de visite, un outil numérique au service des espaces culturels Bordelais</t>
  </si>
  <si>
    <t>AQUITEM</t>
  </si>
  <si>
    <t>Projet " Allinone " : développement de produits et services liés à la fidélisation client</t>
  </si>
  <si>
    <t>Le projet « AllinOne » permettra à nos solutions de gestion de la relation clients de fournir une vue 360° sur les données clients. Des fonctions de "requêtage" puissantes et ergonomiques permettant des actions de sélections intuitives, une représentation cartographique interactive, ainsi qu'un outil puissant de datavisualisation entièrement paramétrable apporteront des solutions dynamiques, disponibles sur les portails à disposition des enseignes. Des modules spécialement développés, s'appuyant prioritairement sur des technologies en open source et sur l'open data amélioreront la transparence des outils et une meilleure communication numérique avec les clients dans un objectif double de performance et de dématérialisation des supports.</t>
  </si>
  <si>
    <t>AQUITEM
ACOMINFO &amp; ATOOLTIME
LD L'ESPINASSE
33520Bruges</t>
  </si>
  <si>
    <t>COMMISSARIAT A L' ENERGIE ATOMIQUE ET AUX ENERGIES ALTERNATIVES</t>
  </si>
  <si>
    <t>Plateforme Energie</t>
  </si>
  <si>
    <t>Le CEA TECH a installé en Aquitaine une plateforme de développement et diffusion technologique qui vient compléter l'offre des centres technologiques pour accélérer l'innovation dans les entreprises régionales. 
Sur le volet Energie, la plateforme permettra le monitoring, l'analyse et le développement d'outils de pilotage de systèmes énergétiques, ainsi que l'intégration à l'échelle des composants et des systèmes de technologies matérielles et logicielles innovantes, avec un objectif de transfert technologique vers les PME/PMI du territoire.
Elle adressera plus particulièrement les domaines du stockage stationnaire pour la gestion des réseaux, de l'intégration des énergies renouvelables, de la mobilité électrique et de l'aéronautique.</t>
  </si>
  <si>
    <t>CEA - CT Rég
Bâtiment C1
17 rue des Martyrs
38054GRENOBLE Cedex 9</t>
  </si>
  <si>
    <t>2013ID005S09900000 - FQS1 2014 - LOT 5 - Ouvrier-ière polyvalent-e VRD Travaux Publics Landes</t>
  </si>
  <si>
    <t>2013ID006S09900000-FQS1 2014-Lot 6-Ouvrier-ère polyvalent-e VRD Travaux Publics Pyrénées Atlantiques</t>
  </si>
  <si>
    <t>2013ID007S09900000-FQS1 2014-Lot 7-Ouvrier-ère polyvalent-e conducteur-trice d'engins TP Dordogne</t>
  </si>
  <si>
    <t>2013ID008S09900000- FQS1 2014 -Lot 8 - Ouvrier-ère polyvalent-e conducteur-trice d'engins TP Gironde</t>
  </si>
  <si>
    <t>2013ID009S09900000-FQS1 2014-Lot 9-Ouvrier-ère poluvalent-e conducteur-trice d'engins TP Lot-Garonne</t>
  </si>
  <si>
    <t>REGION AQUITAINE-LIMOUSIN-POITOU-CHARENTES
14 RUE FRANCOIS DE SOURDIS
33000Bordeaux</t>
  </si>
  <si>
    <t>2013ID010S09900000-FQS1 2014-Lot 10-Ouvrier-ère polyvalent-e conducteur-trice engins TP Pyrénée Atl</t>
  </si>
  <si>
    <t>2013ID011S09900000 - FQS1 2014 - Lot 11 - Agent Magasinier Gironde</t>
  </si>
  <si>
    <t>2013ID012S09900000 - FQS1 2014 - Lot 12 - Agent magasinier Landes</t>
  </si>
  <si>
    <t>2013ID013S09900000-FQS12014-Lot 13-Titre professionnel Gestionnaire de paie niveau 3 Dax Peyrehorade</t>
  </si>
  <si>
    <t>2013ID014S09900000 - FQS1 2014 - Lot 14 - Conseiller funéraire Aquitaine</t>
  </si>
  <si>
    <t>2013ID015S09900000 - FQS1 2014 - Lot 15 - Négociateur Immobilier Aquitaine</t>
  </si>
  <si>
    <t>2013ID016S09900000 - FQS1 2014 - Lot 16 - Employé Commercial en Magasin Mont de Marsan, Nord landes</t>
  </si>
  <si>
    <t>SCI METALLICADOUR</t>
  </si>
  <si>
    <t>PROJET IMMOBILIER DE LA PLATEFORME TECHNOLOGIQUE METALLICADOUR</t>
  </si>
  <si>
    <t>SCI METALLIC'ADOUR
4 RUE FRERES C ET A D ORBIGNY
64000Pau</t>
  </si>
  <si>
    <t>CHAMBRE DE COMMERCE ET D INDUSTRIE AQUITAINE</t>
  </si>
  <si>
    <t>Programme de développement concerté de l'apprentissage en Aquitaine permettant, par une campagne de communication, par la diffusion d'information et par des rencontres avec les entreprises, de détecter de nouveaux contrats d'apprentissage ainsi que de favoriser la mise en relation des entreprises avec les personnes en recherche d'un contrat d'apprentissage. Afin de sécuriser les parcours, la professionnalisation de la fonction tutorale, le parrainage et les stages en entreprise seront développés. C'est ainsi 2925 entreprises qui devront être sensibilisées à l'alternance et 585 nouveaux contrats signés.</t>
  </si>
  <si>
    <t>ASS NATIONALE POUR LA FORMATION PROFESSIONNELLE DES ADULTES</t>
  </si>
  <si>
    <t>Nouvelle Chance pour un Avenir professionnel</t>
  </si>
  <si>
    <t>Nouvelle chance pour un Avenir professionnel est un dispositif ouvert à l'échelle du territoire régional   pour des  parcours compris entre 3 et 6 mois et se clôturant fin 2016. Il concerne 236 jeunes de moins de 26 ans répartis sur les sites Afpa d'Aquitaine. Notre projet consiste à prendre en compte le besoin de socialisation et de dynamique de groupe dans un cadre d'individualisation afin de leur permettre  de se constituer l'identité la plus proche possible de celle attendue au travail. Le projet nécessite, pour répondre aux principes horizontaux dont il se réclame, d'une collégialité d'expertises que ce soit dans la sphère du conseil et de l'accompagnement ou  dans celles du social et de tous ceux qui contribuent à la vie dans la cité</t>
  </si>
  <si>
    <t>2014ID001S01440000 - FQS2 2014 - Lot 01 - Educateur-trice Canin Aquitaine</t>
  </si>
  <si>
    <t>2014ID002S01440000 - FQS2 2014 - Lot 02 - Toiletteur canin Aquitaine</t>
  </si>
  <si>
    <t>2014ID004S01440000 - FQS2 2014 - Lot 04 - Agent de maintenance et de Services Nautiques Aquitaine</t>
  </si>
  <si>
    <t>2014ID005SO1440000 - FQS2 2014 - Lot 05 - Coffreur-euse bancheur-euse génie civil Aquitaine</t>
  </si>
  <si>
    <t>2014ID006S01440000-FQS2 2014-Lot 6-Constructeur d'ouvrages du bâtiment aluminium verres et matériaux</t>
  </si>
  <si>
    <t>2014ID007S0144 - FQS2 2014 - Lot 7 - Peintre Pays Basque, Lacq-Orthez-Oloron-Mauléon, Béarn</t>
  </si>
  <si>
    <t>CHAMBRE REGION D'AGRICULTURE D'AQUITAINE</t>
  </si>
  <si>
    <t>Programme de développement concerté de l'apprentissage en Aquitaine permettant, par une campagne de communication, par la diffusion d'information et des rencontres avec les entreprises de détecter de nouveaux contrats d'apprentissage et de favoriser la mise en relation des entreprises avec les personnes en recherche d'un contrat d'apprentissage. Afin de sécuriser les parcours, la professionnalisation de la fonction tutorale, le parrainage et les stages en entreprise seront développés. 
C'est ainsi 230 entreprises qui devront être sensibilisées à l'alternance, 25 offres et 5 nouveaux contrats signés.</t>
  </si>
  <si>
    <t>CHAMBRE REGION D'AGRICULTURE AQUITAINE-LIMOUSIN-POITOU-CHARENTES
BOULEVARD DES ARCADES
87060LIMOGES CEDEX 2</t>
  </si>
  <si>
    <t>COMITE LIAISON ACTEURS DE LA PROMOTION</t>
  </si>
  <si>
    <t>Plateformes d'accueil, évaluation linguistique, orientation et suivi 2015</t>
  </si>
  <si>
    <t>1. Évaluer, positionner, orienter vers l'action de formation la plus adaptée à la personne.
2. Rédiger les synthèses individuelles à destination des formateurs et prescripteurs.
3. Suivre son parcours de formation avec des temps d'évaluation intermédiaire ou d'entretiens, l'accompagner dans ses démarches vers la réalisation de ses projets en mobilisant les relais et ou mesures les plus adéquats.
4. Recenser les éléments nécessaires à l'analyse des besoins (actualisation d'une base de données spécifique) pour permettre l'ajustement de l'offre.
5. Établir les bilans quantitatifs et qualitatifs à destination des commanditaires de l'action et un état des lieux de l'offre de formation linguistique sur l'ensemble des territoires.</t>
  </si>
  <si>
    <t>COMITE LIAISON ACTEURS DE LA PROMOTION
CLAP SUD OUEST
176 RUE GUILLAUME LEBLANC
33000Bordeaux</t>
  </si>
  <si>
    <t>2014ID008S01440000-FQS2 2014-Lot 8-Cuisinier-e littoral Nord Aquitaine Arcachon Mt de M. Nord Landes</t>
  </si>
  <si>
    <t>2014ID009S01440000 - FQS2 2014 - Lot 9 - Technicien supérieur en méthodes et exploitation logistique</t>
  </si>
  <si>
    <t>RÉGION AQUITAINE - LIMOUSIN - POITOU-CHARENTES
14 RUE FRANCOIS DE SOURDIS
33000Bordeaux</t>
  </si>
  <si>
    <t>2014ID010S01440000 - FQS2 2014 - Lot 10 - Enseignant-e à la conduite routière Aquitaine Nord</t>
  </si>
  <si>
    <t>2014ID011S01440000-FQS2 2014-Lot 11-Conducteur-trice livreur Sud Aquitaine Dax, Landes, Pyrénées</t>
  </si>
  <si>
    <t>SARL MANEGE</t>
  </si>
  <si>
    <t>Transformation numérique</t>
  </si>
  <si>
    <t>Manege a besoin de se doter de moyens numériques pour appuyer son développement 2015 et passer d'une culture de gestion à une culture de la performance. L'objectif d'être une "usine compétitive centrée sur le facteur humain" sera visible à la fois en interne dans le développement de nouvelles compétences, mais aussi avec nos clients et nos partenaires par notre positionnement innovant sur le marché des repas et des fêtes enfants et adultes en France. 
Le résultat attendu de cette stratégie numérique est d'arriver à un chiffre d'affaire de 10 Meuros sous 2 ans tout en sécurisant le risque et de renforcer notre différenciation vis à vis de la concurrence.</t>
  </si>
  <si>
    <t>MANEGE
FESTINE
P.ACTIV. LACS BLANQUEFORT
33290Blanquefort</t>
  </si>
  <si>
    <t>ASSISTANCE TECHNIQUE 2014-2018 : OPERATIONS D'EFFICACITE ENERGETIQUE DANS LES LOGEMENTS SOCIAUX</t>
  </si>
  <si>
    <t>L'autorité de gestion du programme FEDER-FSE envisage de recourir à une assistance technique co-financée par le FEDER du programme 
FEDER-FSE 2014-2020 afin de permettre :
- la rénovation de 6 000 logements sur la période 2014-2020 ;
- la sécurisation de l'attribution des crédits européens et la certification des dépenses ;
- l'assurance de la qualité des opérations co-financées au titre du FEDER</t>
  </si>
  <si>
    <t>PRESTATION DE VSF POUR LES OPERATIONS COFINANCEES PAR LE FEDER 2016-2018</t>
  </si>
  <si>
    <t>2014ID0013S01440000 - FQS2 2014 - Lot 13 - Gestionnaire de paie TP niveau III Gironde</t>
  </si>
  <si>
    <t>2014ID014S01440000 - FQS2 2014 - Lot 14 - Fleuriste Aquitaine</t>
  </si>
  <si>
    <t>2014ID015S01440000 - FQS2 2014 - Lot 15 - Vendeur Conseiller</t>
  </si>
  <si>
    <t>2014ID016S01440000 - FQS2 2014 - Lot 16 - Négociateur Technico Commercial Dordogne</t>
  </si>
  <si>
    <t>REGION D'AQUITAINE LIMOUSIN POITOU-CHARENTES</t>
  </si>
  <si>
    <t>RENOAQT - Programme d'animation du plan de rénovation  énergétique aquitain</t>
  </si>
  <si>
    <t>Le programme animé Réno'Aqt s'inscrit dans les principes du développement durable et a pour objectif de créer des dynamiques micro-locales de la rénovation énergétique pour bâtir une offre artisanale grâce à la : 
- Rénovation thermique de logements communaux, 
- Formation d'artisans à la rénovation énergétique.
Il est destiné aux territoires ruraux moins sensibilisés à la rénovation énergétique. But : lancer et monter 400 chantiers de rénovation. 
Il accompagne les Maires dans leurs travaux de rénovation.
Il englobe tout le processus de rénovation, de la décision à la réalisation des travaux, et accompagne chaque Maire à monter une rénovation exemplaire. Les habitants et artisans locaux sont impliqués dans la démarche.</t>
  </si>
  <si>
    <t>REGION ALPC site BORDEAUX
14 RUE FRANCOIS DE SOURDIS
33000Bordeaux</t>
  </si>
  <si>
    <t>WORLDCAST SYSTEMS</t>
  </si>
  <si>
    <t>Programme de R&amp;D : "diviser par deux nos temps de traitement"</t>
  </si>
  <si>
    <t>WORLDCAST SYSTEMS
P ACTIVITES JF KENNEDY
20 AV NEIL ARMSTRONG
33700Mérignac</t>
  </si>
  <si>
    <t>CIDFF Gironde</t>
  </si>
  <si>
    <t>accompagner à la création d'entreprise et développer l'entrepreneuriat  féminin</t>
  </si>
  <si>
    <t>Pour développer l'entrepreneuriat féminin le CIDFF s'appuie sur son expertise en matière d'égalité femme /homme, sa connaissance du public et des freins sociaux et culturels. L'opération met en place différents dispositifs accessibles à toutes et tous (75% femmes). De la sensibilisation à l'accompagnement, sur toutes les étapes de la création d'entreprise, l'action propose des modalités d'intervention collectives et individuelles. Elle s'appuie sur une approche méthodologique et technique et valorise l'exemple et les échanges d'expériences. 3 sensibilisations spécifiques sur des territoires pôl de la ville. 25 nouvelles entreprises seront créées, des projets non viables seront reportés ou abandonnés avec une dynamique positive vers l'emploi</t>
  </si>
  <si>
    <t>13 rue Thiac
33000BORDEAUX</t>
  </si>
  <si>
    <t>COMMUNAUTE DE COMMUNES DE SAUVETERRE DE BEARN</t>
  </si>
  <si>
    <t>Pépinière d'entreprises de Sauveterre-de-Béarn
Véritable Pôle Ressources, l'établissement  permettra l'hébergement de 9 entreprises en phase de création, dans les locaux adaptés à l'activité exercée (6 bureaux, 3 ateliers) et leur accompagnement par l'offre de services appropriés, accompagnement individualisé (prestations assurées par des professionnels), formation, réalisation d'évènementiels.
Seront mis à disposition les services et espaces mutualisés suivants : accueil physique et téléphonique, reprographie, accès au très haut débit, salle de réunion et salle de visio-conférence (60m2), espace de convivialité, espace tiers lieu et espace collaboratif (35 m2), FABLAB. Les objectifs d'occupation sont les suivants: de 30 % à 90 % en 3 ans</t>
  </si>
  <si>
    <t>289 RTE D'ORTHEZ
64270SALIES DE BEARN</t>
  </si>
  <si>
    <t>ASS OCEAN OBS OBSERVER COMPRENDRE PRESERVER</t>
  </si>
  <si>
    <t>OCEAN OBS OBSERVER COMPRENDRE PRESERVER</t>
  </si>
  <si>
    <t>ASS OCEAN OBS OBSER COMPRENDRE PRES
3 RUE DE TAUZIA
33800BORDEAUX</t>
  </si>
  <si>
    <t>LES AMIS D'OTSOKOP</t>
  </si>
  <si>
    <t>OTSOKOP</t>
  </si>
  <si>
    <t>1 avenue de Lattre de Tassigny
64100BAYONNE</t>
  </si>
  <si>
    <t>Suivi scientifique de l'Anguille sur le Courant de Soustons - rivière index 2014-2015 - MIGRADOUR</t>
  </si>
  <si>
    <t>2013IS042S08490000 - ORI1 2014 - Lot 42 - Aide aux Choix Professionnels Spécialisée Animation Sport</t>
  </si>
  <si>
    <t>La Région Aquitaine souhaite garantir sur l'ensemble du territoire l'accès pour tous aux droits fondamentaux dans le domaine de l'emploi, de l'éducation, de la formation quelle que soit l'origine géographique ou sociale des publics ciblés. Elle souhaite, à travers la commande publique, promouvoir le principe d'égalité des chances.
Dans le cadre de sa politique de soutien au projet de développement social au profit des quartiers prioritaires, la Région Aquitaine souhaite favoriser l'accès aux jeunes demandeurs d'emploi habitant les quartiers de la politique de la ville ou bien les zones rurales où ils  rencontrent des difficultés pour accéder aux offres de formation.</t>
  </si>
  <si>
    <t>TONNELLERIE VINCENT DARNAJOU</t>
  </si>
  <si>
    <t>CHEQUE DE TRANSFORMATION NUMERIQUE TONNELLERIE DARNAJOU</t>
  </si>
  <si>
    <t>TONNELLERIE VINCENT DARNAJOU
2 BIS GOUJON
33570MONTAGNE</t>
  </si>
  <si>
    <t>EUCC-FRANCE</t>
  </si>
  <si>
    <t>Conférence Internationale "Littoral 2016 : anticipation et adaptation aux changements climatiques" EUCC France</t>
  </si>
  <si>
    <t>« Littoral 2016 » a une dimension européenne qui s'inscrit dans le cadre de la mission d'intérêt général de l'État sur la stratégie nationale de gestion des zones côtières, en concertation avec les collectivités territoriales. 
Cette conférence sera axée sur les thématiques de l'évolution des environnements côtiers face au changement climatique et à l'élévation du niveau marin.
Il s'agit de faire le point sur les connaissances acquises et sur les problématiques et stratégies de protection et de gestion des littoraux. Véritable plate-forme d'échanges entre scientifiques, gestionnaires, praticiens, élus et représentants de la société civile, « Littoral 2016 » réunira 350 personnes, chercheurs et experts venus de toute l'Europe.</t>
  </si>
  <si>
    <t>AU CENTRE DE LA MER
RUE DE L ATALAYE
64200BIARRITZ</t>
  </si>
  <si>
    <t>NOUVELLES APPLICATIONS TECHNOLOGIQUES</t>
  </si>
  <si>
    <t>CHEQUE TRANSFORMATION NUMERIQUE NOUVELLES APPLICATIONS TECHNOLOGIQUES</t>
  </si>
  <si>
    <t>1, ZA du luget
33290 le pian medoc
33290Pian-Médoc</t>
  </si>
  <si>
    <t>2014ID017S01440000 - FQS2 2014 - Lot 17 - Employé-e Commercial-e en Magasin Libournais</t>
  </si>
  <si>
    <t>2014ID018S01440000 - FQS2 2014 - Lot 18 - Employé-e Commercial-e en Magasin Médoc</t>
  </si>
  <si>
    <t>2014ID019S01440000 - FQS2 2014 - Lot 19 - Employé-e Commercial-e en Magasin Sud-Gironde</t>
  </si>
  <si>
    <t>2014ID020S01440000 - FQS2 2014 - Lot 20 - Vendeur Conseil Magasin Landes</t>
  </si>
  <si>
    <t>2014ID021S01440000 - FQS2 2014 - Lot 21 - Employé-e Commercial-e en Magasin Pays-Basque</t>
  </si>
  <si>
    <t>2014ID027S01440000 - FQS2 2014 - Lot 27 - Auxiliaire de Vie Sociale Mt de Marsan - Nord landes</t>
  </si>
  <si>
    <t>2014ID028S01440000 - FQS2 2014 - Lot 28 - Aide médico Psychologique Pyrénées Atlantiques</t>
  </si>
  <si>
    <t>2014ID029S01440000-FQS2 2014 - Lot 29 - BPJEPS Activités Aquatiques et de la Natation Aquitaine Nord</t>
  </si>
  <si>
    <t>2014ID030S01440000 - FQS2 2014 - Lot 30 - BPJEPS Activités Gymnastiques de la Forme et de la Force</t>
  </si>
  <si>
    <t>SOBLACO</t>
  </si>
  <si>
    <t>SOBLACO
101 CRS BACALAN
33390Blaye</t>
  </si>
  <si>
    <t>2014ID031S01440000 - FQS2 2014 - Lot 31 - BPJEPS Activités Physiques pour Tous Aquitaine Nord</t>
  </si>
  <si>
    <t>2014ID032S01440000 - FQS2 2014 - Lot 32 - BPJEPS Loisirs Tous Publics Aquitaine Nord</t>
  </si>
  <si>
    <t>2014ID03301440000 - FQS2 2014 - Lot 33 - Technicien d'accueil touristique Gironde</t>
  </si>
  <si>
    <t>2014ID034S01440000- FQS2 2014 - Lot 34 - BPJEPS Activités Aquatiques et de la Natation Aquitaine Sud</t>
  </si>
  <si>
    <t>2014ID038S01440000 - FQS2 2014 - Lot 38 - Agent cynophile de sécurité Aquitaine Nord</t>
  </si>
  <si>
    <t>2014ID039S01440000 - FQS2 2014 - Lot 39 - Agent-e de propreté et d'hygiène Gironde sauf Arcachonnais</t>
  </si>
  <si>
    <t>2014ID040S01440000 - FQS2 2014 - Lot 40 - Agent-e de sureté et de sécurité privée Gironde</t>
  </si>
  <si>
    <t>2014ID041S01440000 - FQS2 2014 - Lot 41 - Agent-e de propreté et d'hygiène Lot et Garonne</t>
  </si>
  <si>
    <t>2014ID043S01440000 - FQS2 2014 - Lot 43 - Agent-e de sureté et de sécurité Privée Béarn.</t>
  </si>
  <si>
    <t>2014ID044S01440000 - FQS2 2014 - Lot 44 - Agent-e de sûreté et de sécurité privée Pays-Basque</t>
  </si>
  <si>
    <t>2014ID045S01440000- FQS2 2014 - Lot 45 - D.U. Réalisateur-trice d'applications multimédias Aquitaine</t>
  </si>
  <si>
    <t>2014ID046S01440000 - FQS2 2014 - Lot 46 - Technicien-ne d'Exploitation Son Aquitaine</t>
  </si>
  <si>
    <t>2013ID001S08490000 - ORI1 2014 - Lot 1 - Plate-forme d'Orientation Agenais</t>
  </si>
  <si>
    <t>2013ID002S08490000 - ORI1 2014 - Lot 2 - Plate-forme d'Orientation Arcachon</t>
  </si>
  <si>
    <t>SEEGERS</t>
  </si>
  <si>
    <t>accompagnement à l'installation en agricultre</t>
  </si>
  <si>
    <t>Accompagner les candidats à l'installation en agriculture  Dordogne par :
Une offre de diagnostic préalable à l'installation permettant au candidat de mettre en avant les points forts et points faibles sur les plans techniques, économiques, et juridiques.
A l'issue de ce travail le candidat doit être en mesure d'apprécier  la viabilité de son projet, les personnes ressources et le calendrier des démarches à effectuer.
Une offre d'études économiques permettant d'apprécier très précisément les paries techniques et financiers, et la validité financière finale du projet
Une offre de suivis post installation permettant de situer le respects des engagements pris , la viabilité, et de recadrer éventuellement des orientations.</t>
  </si>
  <si>
    <t>MONSIEUR FRANCOIS SEEGERS
CONSEIL EN GESTION ET FORMATION
LE THEIL
24590JAYAC</t>
  </si>
  <si>
    <t>2013ID004S08490000 - ORI1 2014 - Lot 4 - Plate-forme d'orientation Béarn Adour</t>
  </si>
  <si>
    <t>ASSO POUR LA MUTUALISATION DE MOYENS EDUCATIFS THERAPEUTIQUES ET SOCIAUX</t>
  </si>
  <si>
    <t>Prise en charge éducative pour enfants porteurs d'un trouble du spectre autistique</t>
  </si>
  <si>
    <t>MUTUAL MOYENS EDUCATIFS THERA SOCIAUX
APPT 166 BAT A2 RESIDENCE LES PLATANES
14 AV DE L URSUYA
64100BAYONNE</t>
  </si>
  <si>
    <t>SEGEO</t>
  </si>
  <si>
    <t>CHEQUE TRANSFORMATION NUMERIQUE SEGEO</t>
  </si>
  <si>
    <t>L'application MySegeo permet à SEGEO et à ses clients, d'optimiser la gestion des Services Généraux, sur les domaines hors coeur de métier, notamment les bâtiments, le parc automobile, la sécurité, la bureautique, ... La solution est destinée à suivre les équipements, les contrats, les fournisseurs et les interventions, ainsi que la sécurité. MySegeo permet un accès permanent aux informations en mobilité et en collaboratif, avec l'utilisation de la technologie des QR Codes pour identifier chaque équipement.</t>
  </si>
  <si>
    <t>SEGEO
11 RUE ARISTIDE BRIAND
33150CENON</t>
  </si>
  <si>
    <t>ASSOCIATION MIGADO</t>
  </si>
  <si>
    <t>Conservation du stock d'esturgeons européens, production de juvéniles pour repeuplement et animation</t>
  </si>
  <si>
    <t>L'esturgeon européen Acipenser sturio est le plus grand poisson migrateur des eaux françaises et ouest européennes. Autrefois présent sur la plupart des grands fleuves européens et le long des côtes de l'ouest atlantique, cette espèce est désormais gravement menacée de disparition et ne se reproduit plus qu'en France, dans les fleuves Garonne et Dordogne, la dernière reproduction naturelle connue datant de 1994.
L'objectif principal est la restauration d'une espèce, Acipenser sturio, quasiment disparu du bassin Garonne Dordogne. Les résultats attendus sont un développement optimal en fonction du cycle biologique des poissons dans le milieu naturel, poissons issus des reproductions artificielles réalisées à partir des géniteurs en captivité</t>
  </si>
  <si>
    <t>ASSOCIATION MIGADO
18 T RUE DE LA GARONNE
BP 95
47520LE PASSAGE</t>
  </si>
  <si>
    <t>Programme général de restauration des poissons migrateurs Dordogne et Garonne en Aquitaine-année 2016</t>
  </si>
  <si>
    <t>Le bassin versant Garonne Dordogne est un des derniers bassins dans lequel sont encore présentes toutes les espèces de grands migrateurs amphihalins. L'objectif principal du programme est la restauration d'une population de saumons, la préservation des autres espèces migratrices que sont les aloses, les lamproies et l'anguille. Plusieurs axes de travail sont développés dont des actions de repeuplement de saumons à partir de géniteurs sauvages capturés dans le milieu, des suivis de reproduction et d'état général des populations. La mise en place d'actions concrètes de restauration de la continuité écologique ou de restauration de frayères participe à l'amélioration des habitats essentiels à leur croissance et à leur développement.</t>
  </si>
  <si>
    <t>18 T RUE DE LA GARONNE
BP 95
47520LE PASSAGE</t>
  </si>
  <si>
    <t>2013ID005S08490000 - ORI1 2014 - Lot 5 - Plate-forme d'Orientation Pau-Pyrénées</t>
  </si>
  <si>
    <t>OFFICE NATIONAL DES FORETS</t>
  </si>
  <si>
    <t>OBSERVATOIRE DE LA COTE AQUITAINE - Programme 2015</t>
  </si>
  <si>
    <t>L'objectif principal de l'Observatoire de la Côte Aquitaine est de mettre à disposition des gestionnaires du littoral aquitain un outil d'aide à la décision, permettant de quantifier et d'anticiper les phénomènes liés aux problématiques d'érosion côtière, de qualité des milieux et de biodiversité. Dans ce contexte, le programme de l'ONF pour 2015 permet dans le cadre du suivi des entailles d'érosions et de l'appréciation des contacts dunes - plages de préciser les suites des érosions exceptionnelles de l'hiver 2013 - 2014, cela en fonction des actions menées au niveau des plages et des travaux dunaires. L'ONF participera par ailleurs à des expertises demandées par les collectivités qui concerneront vraisemblablement pour l'essentiel des zon</t>
  </si>
  <si>
    <t>ONF DIRECTION TERRITORIALE CENTRE OUES
PARC TECHNO ORLEANS CHARBONNIERE
100 BD DE LA SALLE BP18
45760BOIGNY SUR BIONNE</t>
  </si>
  <si>
    <t>2013ID006S08490000 - ORI1 2014 - Lot 6 - Plate-forme d'Orientation Bergeracois</t>
  </si>
  <si>
    <t>2013ID007S08490000-ORI1 2014-Lot 7- Aide aux choix professionnels spécialisée métiers du tourisme Bx</t>
  </si>
  <si>
    <t>ASTRIA</t>
  </si>
  <si>
    <t>Travaux de récupération de chaleur pour alimenter le réseau de chaleur St Jean Belcier</t>
  </si>
  <si>
    <t>A l'occasion de la mise en service de la future liaison ferroviaire à grande vitesse reliant Bordeaux à Paris, une opération d'aménagement  du quartier gare de Bordeaux a été décidée. Elle intègre notamment la création d'un réseau de chaleur et de froid qui sera alimenté en énergie thermique à partir de l'Unité de Valorisation Énergétique des ordures ménagères de Bègles gérée par la Société ASTRIA . La puissance qui sera délivrée par ASTRIA est de 14 MW thermiques et la fourniture annuelle au réseau de chaleur est estimée à 66 000 MWh.
L'énergie fournie par ASTRIA sur ce réseau de chaleur permettra de substituer une énergiefossile par une énergie de récupération et éviter ainsi la production de 16000 tonnes de CO2 d'origine fossile</t>
  </si>
  <si>
    <t>ASTRIA
31 RUE THOMAS EDISON
CS 60072
33610CESTAS</t>
  </si>
  <si>
    <t>COMPAGNIE INDUSTRIELLE DES LASERS CILAS</t>
  </si>
  <si>
    <t>Programme de R&amp;D HELIAM 2 : High Energy Lasers for Improved Aeronautic Materials (Volet 2)</t>
  </si>
  <si>
    <t>Le projet HELIAM  (High Energy Lasers for Improved Aeronautic Materials Volet )  vise à développer une nouvelle génération de laser énergétique ainsi que les procédés de fabrication associés.  Ces procédés de fabrication innovant tireront avantage des nouvelles propriétés de ces sources laser, en particulier la haute cadence de tir.
Ce  projet regroupe 5 partenaires situés en Région Aquitaine : CILAS (chef de file), CEA-CESTA, ALPhANOV, PIMM/I2M, RESCOLL et durera 36 mois (2016-2018).
La principale  application de ces procédés concerne les matériaux métalliques de haute performance pour l'aéronautique. En effet, les impulsions laser génèrent des ondes de compression induites par plasmas  capables de renforcer les propriétés de surface du</t>
  </si>
  <si>
    <t>Cie INDUSTRIELLE DES LASERS CILAS
45063
ZI LA SOURCE BP6319
45063ORLEANS CEDEX</t>
  </si>
  <si>
    <t>2014ID001S1541- Lot 1 :  Métiers de la Restauration</t>
  </si>
  <si>
    <t>Le Programme de formation professionnelle en milieu pénitentiaire contribue à l'objectif de réinsertion des personnes détenues. Il a pour but d'élever leur niveau de qualification ou de leur permettre d'accéder à une première qualification en entamant un parcours de formation pré qualifiante et qualifiante et de valider les compétences acquises dans leurs expériences antérieures ou dans le cadre des activités suivies en détention. Le Programme de Formation Professionnelle des personnes sous-main de justice au sein des établissements pénitentiaires concourt, entre autres, à prévenir la récidive et s'inscrit dans une logique de passerelle dedans-dehors. 
Le marché représente 43 940 heures de formation pour 626 places stagiaires.</t>
  </si>
  <si>
    <t>2013ID008S08490000-ORI1 2014-Lot 8-Aide aux choix professionnels spécialisée services aux familles</t>
  </si>
  <si>
    <t>2014ID002S1541 -  LOT 2 : Métiers de la Peinture</t>
  </si>
  <si>
    <t>2013ID009S08490000 - ORI1 2014 - Lot 9 - Plate forme d'Orientation Bordeaux Ville</t>
  </si>
  <si>
    <t>2014ID003S1541 - Lot 03 : Métiers agent d'entretien du batiment</t>
  </si>
  <si>
    <t>2014ID004S1541- LOT 4 : Métiers de la propreté et de l'hygiène</t>
  </si>
  <si>
    <t>MLPN</t>
  </si>
  <si>
    <t>Espace Métiers Aquitaine (EMA) - Création : 2 sites (Sarlat et Terrasson)</t>
  </si>
  <si>
    <t>ASS MISSION LOCALE DU PERIGORD NOIR
PL MARC BUSSON
24200SARLAT LA CANEDA</t>
  </si>
  <si>
    <t>2013ID010S08490000 - ORI1 2014 - Lot 10 - Plate-forme d'Orientation Bordeaux Sud-Ouest</t>
  </si>
  <si>
    <t>2013ID012S08490000 - ORI1 2014 - Lot 12 - Plate-forme d'Orientation Bordeaux Nord-Ouest</t>
  </si>
  <si>
    <t>2013ID013S08490000 - ORI1 2014 - Lot 13 - Plate-Forme d'Orientation Dax Peyrehorade</t>
  </si>
  <si>
    <t>2014ID005S1541- LOT 05 : Métiers de la mode vêtement flou</t>
  </si>
  <si>
    <t>2013ID014S08490000 - ORI1 2014 - Lot 14 - Plate-forme d'Orientation Tarnos, St Vincent de Tyrosse</t>
  </si>
  <si>
    <t>2014ID006S1541- LOT 06 : Métiers de la soudure et de la métallurgie</t>
  </si>
  <si>
    <t>2014ID007S1541- LOT 07 : Métiers agent de fabrication</t>
  </si>
  <si>
    <t>2014ID008S1541 LOT 08 Métier menuisier de fabrication</t>
  </si>
  <si>
    <t>2014ID009S1541 LOT 09 Métiers horticoles</t>
  </si>
  <si>
    <t>2013ID017S08490000 - ORI1 2014 - Lot 17 - Bilan Jeune d'Accès à la Qualification Bordeaux Rive...</t>
  </si>
  <si>
    <t>2014ID010S1541 LOT 10 Action de découverte des métiers</t>
  </si>
  <si>
    <t>2013ID018S08490000 - ORI1 2014 - Lot 18 - Plate-forme d'Orientation Lacq-Orthez-Oloron</t>
  </si>
  <si>
    <t>2013ID019S08490000 - ORI1 2014 - Lot 19 - Plate-forme d'Orientation Libournais</t>
  </si>
  <si>
    <t>2013ID020S08490000 - ORI1 2014 - Lot 20 - Bilan Jeune d'Accès à la Qualification Bordeaux NO...</t>
  </si>
  <si>
    <t>CODIS AQUITAINE</t>
  </si>
  <si>
    <t>Transformation numérique CODIS</t>
  </si>
  <si>
    <t>CODIS AQUITAINE
6 RUE DE CASTILLON
40220TARNOS</t>
  </si>
  <si>
    <t>2013ID011S08490000 - ORI1 2014 - Lot 11 - Plate-forme d'Orientation Bordeaux Rive Droite</t>
  </si>
  <si>
    <t>2013ID021S08490000 - ORI1 2014 - Lot 21 - Plate-forme d'Orientation Marmandais</t>
  </si>
  <si>
    <t>2013ID022S08490000 -ORI1 2014-Lot 22-Aide aux choix Professionnels Spécialisée Services aux Familles</t>
  </si>
  <si>
    <t>LES AMIS DE SUPERCOOP</t>
  </si>
  <si>
    <t>SUPERCOOP, supermarché coopératif et participatif de Bordeaux Métropole</t>
  </si>
  <si>
    <t>LES AMIS DE SUPERCOOP
26 CHE DE CORNIER
33270FLOIRAC</t>
  </si>
  <si>
    <t>2013ID023S08490000 - ORI1 2014 - Lot 23 - Plate-forme d'Orientation Médoc</t>
  </si>
  <si>
    <t>2013ID024S08490000 - ORI1 2014 - Lot 24 - Plate-forme d'Orientation Mont de Marsan</t>
  </si>
  <si>
    <t>SYND INTERCOM DU BASSIN D'ARCACHON</t>
  </si>
  <si>
    <t>Elaboration de la Stratégie Locale de Gestion du Risque d'Inondation (SLGRI) et du PAPI par le SIBA</t>
  </si>
  <si>
    <t>Le Bassin d'Arcachon est un territoire sensible aux phénomènes d'inondation par submersion marine, du fait de sa faible altitude et de son exposition à l'océan. Classé comme Territoire à Risque Important d'inondation par le Préfet coordonnateur du bassin Adour-Garonne, une Stratégie Locale de Gestion des Risques d'Inondation (SLGRI) doit être élaborée sur ce territoire, afin d'en réduire la vulnérabilité et les conséquences dommageables liées aux inondations, et de partager une vraie culture du risque avec les habitants et les acteurs socio-économiques. Cette stratégie sera déclinée de façon opérationnelle sur le territoire par un Programme d'Actions de Prévention des Inondations (PAPI).</t>
  </si>
  <si>
    <t>16 ALL CORRIGAN
33120ARCACHON</t>
  </si>
  <si>
    <t>2013ID025S08490000 - ORI1 2014 - Lot 25 - Plate-forme d'Orientation Nord landes.</t>
  </si>
  <si>
    <t>Création d'un dispositif de sensibilisation grand public aux risques d'érosion et de submersion sur le territoire aquitain - Surfrider</t>
  </si>
  <si>
    <t>Surfrider souhaite sensibiliser le public aquitain sur les risques et impacts du changement climatique sur leur territoire littoral avec un focus sur l'érosion du trait de côte et la submersion ; ceci afin que la population aquitaine se prépare au changement de son environnement et adapte ses comportements dans ce nouveau contexte. Ce projet d'éducation développant un dispositif pédagogique avec des contenus et outils pédagogiques créés en collaboration avec les acteurs aquitains sera diffusé aux Aquitains via des parcours pédagogiques (1275 personnes), de l'affichage public et le web (2000 personnes).</t>
  </si>
  <si>
    <t>33 ALL DU MOURA
64200BIARRITZ</t>
  </si>
  <si>
    <t>2013ID026S08490000 - ORI1 2014 - Lot 26 - Bilan Jeune d'Accès à la Qualification Pays-Basque</t>
  </si>
  <si>
    <t>2013ID027S08490000 - ORI1 2014 - Lot 27 - Plate-forme d'Orientation Hendaye St jean de Luz</t>
  </si>
  <si>
    <t>2013ID028S08490000 - ORI1 2014 - Lot 28 - Plate-forme d'Orientation Pays-Basque.</t>
  </si>
  <si>
    <t>2013ID029S08490000 - ORI1 2014 - Lot 29 - Plate-forme d'Orientation Périgueux</t>
  </si>
  <si>
    <t>CIREF CREATION VARIETALE FRAISES-FRUITS ROUGES</t>
  </si>
  <si>
    <t>QUALICHARLOTTE</t>
  </si>
  <si>
    <t>Avec un développement de 98% des surfaces de production en 7 ans en Aquitaine, la variété de fraise Charlotte est appréciée des consommateurs et au coeur des stratégies économiques des producteurs de fraises de la région, et plus largement de France. Garantir au producteur, et à terme au consommateur, une stabilité de qualité du produit est un enjeu indispensable pour continuer à gagner des parts de marché. Le projet QualiCharlotte a pour ambition d'identifier les facteurs génétiques, épigénétiques, physiologiques et de pathologie impliqués dans la stabilité de la qualité du fruit, en prenant comme sujet d'étude la Charlotte, variété sujette aux problèmes de fruits déformés.</t>
  </si>
  <si>
    <t>CIREF CREATION VARIETE FRUITS ROUGES
MAISON JEANNETTE
24140Douville</t>
  </si>
  <si>
    <t>AGROTEC</t>
  </si>
  <si>
    <t>Construction d'une plateforme agro-industrielle du futur pour le secteur des fruits et légumes</t>
  </si>
  <si>
    <t>Agrotec Centre de Ressources Technologiques du secteur agroalimentaire spécialisé sur les fruits et légumes engage à la suite de ses travaux de recherche une extension/restructuration de son hall d'essais. Cet investissement immobilier de 1,3 Meuros va permettre d'augmenter la capacité de recherche appliquée du CRT, notamment dans la fabrication de séries-tests. La mise en marché de ces dernières valide leur pertinence sur le marché et facilite la commercialisation de nouveaux produits agroalimentaires. L'objectif principal, pour les PME-PMI du secteur fruits et légumes transformés de la future grande région, est de reconquérir de la compétitivité en accélérant la mise en marché de leurs nouveaux produits.</t>
  </si>
  <si>
    <t>AGROTEC
SITE D AGROPOLE
RTE DE CONDOM
47310Estillac</t>
  </si>
  <si>
    <t>Association Régionale pour le Développement des Industries Alimentaires (ARDIA)</t>
  </si>
  <si>
    <t>Agroveille 2015</t>
  </si>
  <si>
    <t>Agroveille est la cellule de veille et d'information agroalimentaire de l'ARDIA, l'Association Régionale pour le Développement des Industries Alimentaires d'Aquitaine.
Elle diffuse de l'information sélectionnée à plus de 400 acteurs du secteur agroalimentaire régional, majoritairement des cadres d'industrie d'Aquitaine.
L'information est résumée et diffusée de manière personnalisée selon le secteur d'activité et la fonction du destinataire.
Elle répond aux exigences de veille réglementaire des référentiels qualité.
Agroveille est un projet structurant pour le secteur agro-alimentaire en termes d'aide à l'innovation et de détection de nouveaux marchés. Elle participe au maintien de la compétitivité des Industries Alimentaires d'Aquitaine</t>
  </si>
  <si>
    <t>ASS REG DEVELOP INDUSTRIES ALIMENTAIRE
CS 10 006
33400Talence</t>
  </si>
  <si>
    <t>Association MIGADO</t>
  </si>
  <si>
    <t>Programme 2015 de restauration des poissons migrateurs Dordogne et Garonne en Aquitaine</t>
  </si>
  <si>
    <t>Depuis près de vingt ans, l'Association MIGADO assure les maîtrises d'ouvrage et d'oeuvre de la plupart des opérations en lien avec les poissons migrateurs amphihalins sur le bassin de la Dordogne.
L'objectif principal du programme est la restauration d'une population de saumons, la préservation de certaines espèces ,comme les aloses, les lamproies et l'anguille, tout en travaillant et contribuant à la restauration de la continuité écologique. Ces actions se font par le biais d'actions de repeuplement de saumons, de suivis des reproductions et de population des différentes espèces et de mise en place concrètes d'actions de restauration de la continuité écologique.</t>
  </si>
  <si>
    <t>ASSOCIATION MIGADO
18 T RUE DE LA GARONNE
BP 95
47520Passage</t>
  </si>
  <si>
    <t>Conservation du stock d'esturgeons européens, animation du Plan National d'Action - 2015</t>
  </si>
  <si>
    <t>Graine d'Aquitaine</t>
  </si>
  <si>
    <t>Programme régional 2015-2016 d'éducation à la biodiversité et à la transition écologique</t>
  </si>
  <si>
    <t>GRAINE Aquitaine cherche à répondre aux besoins de compréhension et d'appropriation, par les aquitains, des enjeux relatifs à la transition écologique et du développement durable, selon 3 axes :
- apporter une réflexion du secteur professionnel sur les enjeux environnementaux actuels (biodiversité et changement climatique)
- diversifier les approches pédagogiques, pour répondre aux besoins des jeunes,  des adultes, ou des acteurs professionnels de l'EEDD
- impliquer les associations du réseau dans la mise en oeuvre des actions de GRAINE « des actions par et pour le réseau »
Ce programme vise à favoriser l'implication de toutes les parties prenantes dans les démarches de concertation et de participation citoyenne.</t>
  </si>
  <si>
    <t>GRAINE AQUITAINE
8 RUE DE L'ABBE GAILLARD
33830Belin-Béliet</t>
  </si>
  <si>
    <t>CENTRE INFORMATION JEUNESSE AQUITAINE (CIJA)</t>
  </si>
  <si>
    <t>L'information au service de l'insertion</t>
  </si>
  <si>
    <t>Descriptif : Etre un outil opérationnel du SPRO, lutte contre les disparités territoriales, accès à l'information.
Plus value : statistiques, lisibilité du maillage d'accueil existant, outils d'aide à l'insertion, prise de parole des jeunes, réponse aux modes culturels numériques
Renforcement des liens avec les acteurs : renforcement de la qualification, coopération avec la Région Aquitaine et les intervenants AIO.
Lien avec les principes horizontaux : accueil de tous les publics, prépondérance du personnel féminin, respect de l'environnement.
Résultats chiffrés attendus : près de 20000 personnes touchées (base de 1700 en 2013 +réseau 1000 personnes + newsletter : 8000 abonnés, près de 10000 personnes par le biais des guides papier).</t>
  </si>
  <si>
    <t>Accompagnement entreprises 2015</t>
  </si>
  <si>
    <t>La Technopole Agropole spécialisée en agroalimentaire, poursuit son développement en consolidant son action d'accompagnement aux entreprises, de la création au développement industriel.
Pour cela elle poursuit son effort d'accompagnement mais développe également son action sur les entreprises de la Technopole. Nouveau Club d'entreprises, gestion d'un observatoire de trajectoires d'entreprises, ou bien encore étude de mise en place de services aux salariés, autant de nouvelles actions pour favoriser et pérenniser la création et le développement d'entreprises.</t>
  </si>
  <si>
    <t>Sanctuarisation de la colline de Lascaux: aménagement du Centre International de l'Art Pariétal</t>
  </si>
  <si>
    <t>Le projet du Centre International de l'Art Pariétal  est un grand projet d'avenir pour le département de la Dordogne et plus largement pour l'Aquitaine. Il se positionne comme un projet exemplaire en terme :
- de valorisation et de positionnement d'un site internationalement reconnu, 
- d'accès à la connaissance avec diffusion à un large public d'éléments de connaissance et d'interprétation sur l'art pariétal,
- de références en matière de recherche scientifique sur l'art pariétal et les conditions de son émergence,
- d'innovation en termes de scénographie, de nouvelles technologies relatives à la restitution de l'art pariétal
- de développement économique pour la dynamique que le projet portera autour du développement touristique.</t>
  </si>
  <si>
    <t>MEDOC ENERGIES</t>
  </si>
  <si>
    <t>Création d'une unité de méthanisation à Hourtin</t>
  </si>
  <si>
    <t>Le projet de méthanisation et de compostage permet de valoriser les sous produits des exploitations agricoles et des déchets locaux. Il permettra de produire de l'énergie renouvelable sous forme d'électricité (11 419 MWh/an) et de chaleur (11 354 MWh) mais aussi de produire un amendement qui sera valorisé localement (à 80% sur les terres des exploitations agricoles).
Le projet répond à différents objectifs :
-valoriser les déchets de l'exploitation agricole
-diminuer la consommation d'engrais minéral de synthèse 
-maitriser les coûts de fertilisation 
-perenniser l'activité agricole et les emplois qu'elle génère et créer de nouveaux emplois.
-réduire les émissions de CO2 :le projet permet d'éviter l'émission de 4 212 tonnes de CO2/an</t>
  </si>
  <si>
    <t>MEDOC ENERGIES
RTE DE PAUILLAC
BP 34
33990Hourtin</t>
  </si>
  <si>
    <t>SOLIANTIS</t>
  </si>
  <si>
    <t>Développement d'outils de formation multimedia pour la géothermie profonde</t>
  </si>
  <si>
    <t>Le projet consiste en la conception d'un simulateur de forage innovant et en la création d'un centre de formation dédié exclusivement aux Energies Renouvelables sur le bassin Aquitain.
- Développement d'une simulateur pédagogique dédié à la géothermie profonde (TECKSOL)
- Élaboration d'un e-Learning dédié aux opérations de forage
- Formation du personnel (à minima 17 apprenants au lancement du projet avril 2015 avec montée en puissance pour atteindre une cinquantaine à horizon de 2017.</t>
  </si>
  <si>
    <t>SOLIANTIS
SOLIANTIS
7 IMP DES SOURCES
64420Artigueloutan</t>
  </si>
  <si>
    <t>LA MAISON DES PAYSANS - ASSOCIATION POUR LA PROMOTION DE L'INSTALLATION ET DE L'AGRICULTURE PAYSANNE EN DORDOGNE</t>
  </si>
  <si>
    <t>Forte de son expérience, l'association accompagne des candidats à l'installation dans la formulation de leur projet (dimensions sociales, techniques, éco, familiales, envi, fiscales, juridiques), dans le chiffrage technico-éco au travers de l'étude éco avant installation afin de vérifier la viabilité du projet et un suivi après installation, échanger sur les difficultés rencontrées et garantir le respect des réglementations afin d'assurer la viabilité de l'exploitation. L'analyse du conseiller permet au candidat d'approfondir et de professionnaliser son projet.  Le dispositif doit permettre à l'asso d'accompagner 20 candidats avec le diag,de réaliser 8 études éco. avant installation et 3 suivis technico-économiques post installation.</t>
  </si>
  <si>
    <t>ASS PROMO  INSTALL AGRI PAYS DORDOGNE
CONFE PAYSANNE SAL N7CENTRE J FERRY
PL JULES FERRY
24100Bergerac</t>
  </si>
  <si>
    <t>CFA BTP47 - V1 - P2 - Améliorer la qualité de l'information et de l'accueil</t>
  </si>
  <si>
    <t>Le projet comprend :
- l'amélioration de l'information délivrée  
- la mise en place d'un dispositif de définition de parcours de formation personnalisés
- la définition du plan de formation  
La valeur ajoutée attendue :
- meilleure insertion de l'apprenti en entreprise
- amélioration de la qualité de la formation (personnalisation des parcours)
- lutte contre les ruptures de contrat  
Le projet respecte les trois priorités de l'UE (appel à projet p.11 1°)
Résultats attendus :
- nombre de jeunes et de familles bénéficiaires de l'information : .300
- nombre d'entreprises prospectées : 300
- élaboration du dispositif de définition de parcours de formation personnalisé
- Nombre de parcours expérimentés: 20
- Dispositif d'accueil</t>
  </si>
  <si>
    <t>BTP CFA AQUITAINE-BTP CFA Lot&amp;Garonne
2 A 4
2 RUE J B PERES
47000Agen</t>
  </si>
  <si>
    <t>UNIVERSITE BORDEAUX MONTAIGNE</t>
  </si>
  <si>
    <t>Favoriser le développement de l'apprentissage et la réussite des apprentis du CFA de l'UBM</t>
  </si>
  <si>
    <t>Le projet du CFA s'inscrit dans la préparation du calendrier quinquennal de l'offre de formation de  Bordeaux Montaigne visant à accroître la qualité des formations à des niveaux II et I et à donner aux étudiants l'opportunité de progresser dans un cursus professionnalisant. Les actions se déroulent autour de la structuration du CFA et de la définition de son organisation qui permettront d'établir des liens durables avec les entreprises, de proposer un enseignement de haut niveau et personnalisé, d'accompagner les apprentis dans une mobilité professionnelle, gage d'insertion professionnelle stable.
Le dispositif pédagogique de l'apprentissage permet la rencontre de trois acteurs : l'entreprise, l'apprenti et le CFA.</t>
  </si>
  <si>
    <t>UNIVERSITE BORDEAUX MONTAIGNE
DOMAINE UNIVERSITAIRE
ESPLANADE DES ANTILLES
33600Pessac</t>
  </si>
  <si>
    <t>UNION DES INDUSTRIES ET DES METIERS DE LA METALLURGIE AQUITAINE</t>
  </si>
  <si>
    <t>PMI en AQT : Projets-Mutations-Innovation en Aquitaine</t>
  </si>
  <si>
    <t>L'action collective PMI en AQT, "Projets-Mutations-Innovation en Aquitaine", vise à accompagner de façon approfondie une soixantaine d'entreprises régionales du secteur de la métallurgie dans la conduite de projets innovants.
Cette opération est centrée sur l'amélioration de la compétitivité hors coûts pour les entreprises de la métallurgie, par la diffusion de la culture et des moyens technologiques de l'innovation dans les PMI-TPI régionales. 
L'objectif général de l'opération est de promouvoir au plus près du terrain, dans une relation de proximité, et en fonction du positionnement particulier de chaque entreprise participante, l'amélioration compétitive des PMI régionales et la concrétisation de projets industriels innovants.</t>
  </si>
  <si>
    <t>40 Avenue Maryse Bastié
33075Bruges</t>
  </si>
  <si>
    <t>MARCHES PUBLICS D' AQUITAINE</t>
  </si>
  <si>
    <t>L'achat public en Aquitaine au service des entreprises et des acheteurs publics</t>
  </si>
  <si>
    <t>Dans le cadre de cette demande, l'association Marchés Publics d'Aquitaine (AMPA) - Association de mutualisation d'une plate-forme de dématérialisation et d'un service de centrale d'achats publics souhaite accélérer son développement et  
Modernisation de la plate-forme de dématérialisation des marchés dans le but de faciliter l'accès des TPE et PME à la commande publique.
Accélération de la croissance du service de centrale d'achats de l'AMPA grâce à la modernisation de son image, au développement d'outils de communication et l'industrialisation du service offert permettant ainsi de faire bénéficier d'avantage de collectivités des économies d'échelle proposées par l'AMPA dans le cadre de ce service.</t>
  </si>
  <si>
    <t>MARCHES PUBLICS D' AQUITAINE
TOUR 6 LES JARDINS DE GAMBETTA
74 RUE GEORGES BONNAC
33000Bordeaux</t>
  </si>
  <si>
    <t>PLAN D'EVALUATION DU PO FEDER-FSE 2014-2020 - 1ère phase 2014-2018</t>
  </si>
  <si>
    <t>Le plan d'évaluation du PO FEDER-FSE 2014-2020 a été adopté par les partenaires de la région Aquitaine lors du comité de suivi du 27 novembre 
2014 qui se décline en deux phases. La première phase concerne la période 2014-2018 est orientée vers l'analyse et l'optimisation de la performance
des programmes ainsi que la préparation des évaluations d'impact</t>
  </si>
  <si>
    <t>COMMUNAUTE D'AGGLOMERATION PAU BEARN PYRENEES</t>
  </si>
  <si>
    <t>Ingénierie pour l'élaboration de la Sui</t>
  </si>
  <si>
    <t>Le projet porte sur la démarche d'élaboration de la Stratégie Urbaine Intégrée de l'Agglomération de PAU PORTE des PYRENEES</t>
  </si>
  <si>
    <t>2013ID030S08490000 - ORI1 2014 - Lot 30 - Plate-forme d'Orientation Périgord Noir</t>
  </si>
  <si>
    <t>ASS REG DEVELOP INDUSTRIES ALIMENTAIRES</t>
  </si>
  <si>
    <t>Agroveille 2016</t>
  </si>
  <si>
    <t>ASS REG DEVELOP INDUSTRIES ALIMENTAIRE
CS 10 003
33403TALENCE CEDEX</t>
  </si>
  <si>
    <t>2013ID031S08490000 - ORI1 2014 - Lot 31 - Plate-forme d'Orientation Haut Périgord</t>
  </si>
  <si>
    <t>plateforme TROPIC</t>
  </si>
  <si>
    <t>La plateforme TROPIC  s'inscrit dans la dynamique impulsée par la région dans le domaine de l'usine du futur en apportant de nouvelles briques technologiques pertinentes pour la réindustrialisation des PME/PMI et ETI. Les technologies de collaboration télé-opérées pour les procédés industriels et le CND compléteront les briques déjà présentes en Aquitaine et permettront de renforcer la position dominante que l'Aquitaine ambitionne sur cette filière.Ainsi, la plateforme est construite autour de 3 ateliers complémentaires permettant l'accompagnement des projets tout au long de leur réalisation.</t>
  </si>
  <si>
    <t>accompagnement à l'installation en agriculture</t>
  </si>
  <si>
    <t>Euskal Herriko Laborantza Ganbara participe au maintien d'une activité rurale au Pays Basque en accompagnant les installations des porteurs de projet en agriculture paysanne. Elle souhaite aider à l'installation et suivre environ 24 nouveaux porteurs de projet par an.</t>
  </si>
  <si>
    <t>MAISON ZUENTZAT
64220AINHICE MONGELOS</t>
  </si>
  <si>
    <t>2013IS032S08490000 - ORI1 2014 - Lot 32 - Plate-forme d'Orientation Ribéracois- Vallée de l'Isle</t>
  </si>
  <si>
    <t>2013IS033S08490000 - ORI1 2014 - Lot 33 - Bilan Jeune d'Accès à la Qualification Arcachon, Bordeaux</t>
  </si>
  <si>
    <t>2013IS034S08490000 - ORI1 2014 - Lot 34 - Plate-forme d'Orientation Sud-Gironde</t>
  </si>
  <si>
    <t>Communauté d'Agglomération du Bassin d'Arcachon Nord Atlantique</t>
  </si>
  <si>
    <t>AMÉNAGEMENT D'UN POLE D'ECHANGES MULTIMODAUX AUTOUR DE LA GARE DE MARCHEPRIME</t>
  </si>
  <si>
    <t>La COBAN s'engage à respecter les prescriptions issues de l'article 115 et annexe XII du règlement UE n° 1303/2013 relatif à l'obligation de publicité suite à l'octroi de fonds européens. Ainsi, d'une part le drapeau européen sera apposé sur tout document ou support de communication relatif au projet, d'autre part, le panneau de chantier apposé sur le site pendant toute la durée des travaux présentera le nom de l'opération, son objectif principal et l'emblème de l'union européenne. Il sera par la suite remplacé par une plaque permanente.</t>
  </si>
  <si>
    <t>46 avenue des colonies
33510ANDERNOS LES BAINS</t>
  </si>
  <si>
    <t>PRESTATION DE VSF POUR LES OPERATIONS COFINANCEES PAR LE FSE 2016-2018</t>
  </si>
  <si>
    <t>2013IS035S08490000 - ORI1 2014 - Lot 35 - Plate-forme d'Orientation Villeneuvois</t>
  </si>
  <si>
    <t>2013IS036S08490000 - ORI1 2014 - Lot 36 - Aide aux choix professionnels spécialisée</t>
  </si>
  <si>
    <t>2013IS037S08490000 - ORI1 2014 - Lot 37 - Aide aux choix professionnels spécialisée Métiers du Goût</t>
  </si>
  <si>
    <t>2013IS038S08490000 - ORI1 2014 - Lot 38 - Bilan Jeune d'Accès à la Qualification Dordogne.</t>
  </si>
  <si>
    <t>2013IS039S08490000 - ORI1 2014 - Lot 39 - Bilan Jeune d'Accès à la Qualification Landes</t>
  </si>
  <si>
    <t>2013IS040S08490000 - ORI1 2014 - Lot 40 - Bilan Jeune d'Accès à la Qualification Lot et Garonne</t>
  </si>
  <si>
    <t>2013IS041S08490000 - ORI1 2014 - Lot 41 - Aide aux Choix Professionnels Spécialisée Animation Sport</t>
  </si>
  <si>
    <t>ASS REGIO FEDERATIONS D AQUITAINE POUR LA PECHE</t>
  </si>
  <si>
    <t>Plan Régional d'Actions en faveur de la sauvegarde de l'Ecrevisses à Pattes Blanches - Tranche 2016</t>
  </si>
  <si>
    <t>Le Plan Régional d'Actions Écrevisse à Pattes blanches 2016, dans la continuité du Plan d'Actions 2014 et 2015, doit contribuer à la préservation de cette espèce patrimoniale en danger grâce à la mise en oeuvre de : 
- 5 Actions d'Amélioration des connaissances sur l'état des populations de l'espèce, son habitat, son aire de répartition
- 6 Actions de Sauvegarde via des aménagements permettant de restaurer les habitats favorables à l'espèce
- 7 Actions de Sensibilisation des partenaires, professionnels de terrain et grand public
Différents acteurs aquitains sont impliqués: associations naturalistes, acteurs institutionnels, gestionnaires. La synergie autour de ce programme va au-delà de la Région Aquitaine.</t>
  </si>
  <si>
    <t>ASS REGIO FEDERATIONS AQUITAINE PECHE
10 ZONE ARTISANALE DU LAPIN
33750BEYCHAC ET CAILLAU</t>
  </si>
  <si>
    <t>REGION D'AQUITAINE-LIMOUSIN-POITOU-CHARENTES</t>
  </si>
  <si>
    <t>STRATEGIE DE COMMUNICATION INTERFONDS DES PROGRAMMES EUROPEENS EN AQUITAINE : 1ère  phase 2014-2016</t>
  </si>
  <si>
    <t>La Région ALPC, autorité de gestion du programme opérationnel FEDER-FSE Aquitaine et du PDR FEADER Aquitaine 2014-2020, souhaite aller au-delà des obligations réglementaires d'information et de communication pour tendre vers une approche intégrée de la communication dans le sens de « l'Europe avec l'Aquitaine ». Elle propose une stratégie de communication commune à ces programmes afin de  :
- communiquer sur l'intervention des quatre FESI  (FEDER, FSE, FEADER, FEAMP) ;
- informer sur l'ensemble des programmes financés par les quatre FESI, à savoir les programmes régionaux, interrégionaux, nationaux et de coopération territoriale européenne.
Le public cible est composé des bénéficiaires, des partenaires et du grand public.</t>
  </si>
  <si>
    <t>REGION D'AQUITAINE-LIMOUSIN-POITOU-CHA
14 RUE FRANCOIS DE SOURDIS
33077BORDEAUX CEDEX</t>
  </si>
  <si>
    <t>FDAAPPMA 33</t>
  </si>
  <si>
    <t>Connaissance, préservation et animation autour des milieux aquatiques d'eau douce en Gironde - 2016</t>
  </si>
  <si>
    <t>En effet, la biodiversité est fortement impactée par les activités anthropiques qui sont à l'origine de la modification du fonctionnement de nos milieux (étiages sévères, crues, fragmentation des continuités). La Fédération, à travers ses missions, porte des actions d'acquisition d'indicateurs afin d'améliorer la connaissance sur les espèces et habitats menacés tout en tâchant à contribuer à la reconquête des milieux humides dégradés et des continuités longitudinales de nos cours d'eau. Ceci ne sera pas possible sans la sensibilisation du plus grand nombre de personnes à la fragilité de notre environnement et à la nécessité d'adopter un comportement respectueux et durable face au constat alarmant dressé précédemment.</t>
  </si>
  <si>
    <t>FED GIRONDE PECHE PROTECT MILIEU AQUAT
ZA DU LAPIN
10 RTE DE BEROY
33750BEYCHAC ET CAILLAU</t>
  </si>
  <si>
    <t>DIAGNOSTICS DE RESPONSABILITE SOCIETALE DES ORGANISATIONS DES PROJETS DE + 2 Meuros - 2016-2017</t>
  </si>
  <si>
    <t>Les projets de plus de 2 Meuros sollicitant des fonds européens dans le cadre du PO FEDER-FSE 2014-2020 sont soumis à un diagnostic de Responsabilité Sociétale des Organisations qui a pour but d'apprécier la performance de Responsabilité Sociétale des Organisations de la structure et du projet, d'identifier les marges de progression potentielle, et de prendre en compte les actions concrètes conduites par le bénéficiaire dans une perspective d'amélioration continue. L'évaluation du dispositif permettra de recenser les actions conduites par les bénéficiaires et de mettre en avant les projets exemplaires. Cette évaluation permettra de mesurer la contribution du programme au développement durable.</t>
  </si>
  <si>
    <t>Detection et accompagnement de jeunes entreprises innovantes 2016</t>
  </si>
  <si>
    <t>La Technopole Agropole spécialisée en agroalimentaire, poursuit son développement grâce à son action d'accompagnement aux entreprises, de la création au développement industriel.
Pour cela elle poursuit son effort d'accompagnement mais développe également son action sur les entreprises de la Technopole : Amélioration du cadre de vie des entreprises, gestion d'un observatoire de trajectoires d'entreprises, ou bien encore étude de mise en place de services aux salariés, autant de nouvelles actions pour favoriser et pérenniser l'aménagement d'un territoire destiné aux entreprises agroalimentaires.</t>
  </si>
  <si>
    <t>AGROPOLE SERVICES
AGROPOLE
ROUTE DE CONDOM
47310ESTILLAC</t>
  </si>
  <si>
    <t>ACTIV'INSIDE</t>
  </si>
  <si>
    <t>Investissements avals à un projet innovant</t>
  </si>
  <si>
    <t>Activ'Inside Jeune Entreprise Innovante, investi la somme de 1.3Meuros dans un nouveau site afin de se doter d'une vraie dimension industrielle, commerciale, et R&amp;D.  Cette implantation sur BEYCHAC-et-CAILLAU (Gironde) va permettre la création de 14 emplois supplémentaires (commerciaux,marketing, production, R&amp;D, Qualité, administration) entre 2016 et 2018. L'investissement portera sur l'acquisition, et l'aménagement du bâtiment, l'implantation d'un nouvel outil industriel, la mise en place d'un ERP, la construction d'un laboratoire de Recherche et Développement.</t>
  </si>
  <si>
    <t>12 ZONE D'ACTIVITE DU LAPIN
33750BEYCHAC ET CAILLAU</t>
  </si>
  <si>
    <t>ENGIE ENERGIE SERVICES</t>
  </si>
  <si>
    <t>Chaufferie biomasse et réseau de chaleur des Deux Rives à Périgueux</t>
  </si>
  <si>
    <t>La Ville de Périgueux a souhaité la création d'une nouvelle chaufferie bois, équipée d'une chaudière Biomasse de 3,5 MW, d'un appoint / secours Gaz, en alimentation d'un réseau de 4,8 kilomètres de long.
Ce projet est prévu pour desservir une grande diversité d'infrastructures à vocation sociale dont notamment des bâtiments de la Mairie, du Conseil Départemental, du Conseil Régional, une polyclinique, des résidences collectives de l'OPH et privées et un stade aquatique.
La chaleur sera produite à 87% avec du bois-énergie, une ressource locale et renouvelable, provenant d'un rayon de 80 kilomètres autour de Périgueux.
Ce projet permet d'éviter 3 300 tonnes de CO2 par an.</t>
  </si>
  <si>
    <t>ENGIE ENERGIE SERVICES
Sous l'enseigne ENGIE COFELY
Direction Régionale Sud Ouest
33610CANEJAN</t>
  </si>
  <si>
    <t>Equipement du plateau d'expérimentation Rongeurs du bâtiment NEUROCAMPUS/ AniMUB</t>
  </si>
  <si>
    <t>35 Place Pey Berland
33000Bordeaux</t>
  </si>
  <si>
    <t>TEMBEC TARTAS</t>
  </si>
  <si>
    <t>Amélioration de la Performance Energétique d'une unité de fabrication de Celluloses de Spécialités</t>
  </si>
  <si>
    <t>Tembec Tartas, un des leaders mondiaux sur le marché des celluloses de spécialités et acteur majeur de la filière Bois en Aquitaine, engage un projet de management de l'énergie destiné à conforter sa position de leader.
la première phase de ce projet consiste à mettre en oeuvre 4 actions d'amélioration des processus devant conduire à:
- une réduction de 10% de l'énergie thermique consommée par les procédés,
- une production accrue d'énergie électrique interne.
Ces actions doivent ainsi permettre de réduire notablement la dépendance énergétique d'une bioraffinerie produisant déjà une part majoritaire de son énergie primaire et de son électricité.</t>
  </si>
  <si>
    <t>1154 avenue du Général Leclerc
40400TARTAS</t>
  </si>
  <si>
    <t>Programme d'actions 2016 - Accueil d'investisseurs sur le bassin de Lacq</t>
  </si>
  <si>
    <t>SALONS - CONFÉRENCES à l'étude pour 2016 :
KEYMICA Chimie, Pétrochimie, Oil &amp; gas Salon
WORLD GREEN CHEM 03-04  février FRANCE - Lyon Chimie verte Salon
JEC COMPOSITES 08-09-10 mars FRANCE - Paris Matériaux composites Salon
LABO BIOTECH 30-31 mars France - Lyon innovations technologiques de labo RDV affaires
CHEMSPEC 01-02 juin Allemagne - Cologne Chimie fine et spécialisée Salon
CICLE 05/07/15 France - Bordeaux  Salon
EUCHEMS 11-12-13-14-15 sept Espagne - Séville Chimie tous domaines Salon
RDV CARNOT  FRANCE - Paris Chimie RDV affaires
POLLUTEC  France - Lyon Chimie verte Salon
INSERTIONS MAGAZINES SPECIALISES prévues pour 2016 :
Usine nouvelle 
Innovation &amp; Industrie 
Chimie Pharma
Info Chimie</t>
  </si>
  <si>
    <t>Communauté de Communes de Lacq
Rond point des Chênes
64150MOURENX</t>
  </si>
  <si>
    <t>LA PETITE MOULETE</t>
  </si>
  <si>
    <t>Création d'une Entreprise d'Insertion - Brasserie/Salon de thé</t>
  </si>
  <si>
    <t>Plus-values
L'association La Petite Mouléte  avec sa Brasserie - Salon de Thé « La Petita Moleta » soutient et développe une économie:
Intelligente: participe activement à la formation de futurs professionnels
Inclusive: favorise une dynamique de cohésion sociale, territoriale et privilégie des prix raisonnables, des services aux particuliers, aux institutions, aux entreprises, aux associations...
Durable: participe à la protection de l'environnement en favorisant les circuits courts, la consommation responsable
Lieu Ordinaire Pour Personnes Extraordinaires
Chiffres clés 
Objectif 2017 :
Brasserie : 480 clients 
Autre services et activités : 30 séniors, 86 locations de salle, 90 clients du salon de thé 
Ticket moyen : 13,50</t>
  </si>
  <si>
    <t>LA PETITE MOULETE
LA BERNADE
2130 RTE DE BAS MAUCO
40500AURICE</t>
  </si>
  <si>
    <t>OFFICE PUBLIC DE L'HABITAT DE LOT ET GARONNE HABITALYS</t>
  </si>
  <si>
    <t>Rénovation thermique de la résidence EAUBONNE à Marmande</t>
  </si>
  <si>
    <t>la résidence Eaubonne entrait dans une phase de déficit d'attractivité commerciale lié à la génération du bâtiment. L'opération de rénovation thermique visant un label BBC rénovation se veut un programme exemplaire et reproductible d'une action forte de réhabilitation qui allie certes la performance énergétique des logements mais aussi l'amélioration du confort de vie des habitants, avec le souci marqué de prise en compte de la dimension développement durable et de la quittance globale des locataires.</t>
  </si>
  <si>
    <t>OFFICE PUB HABITAT  HABITALYS
36 B BD SCALIGER
47003AGEN CEDEX</t>
  </si>
  <si>
    <t>GIP GPV Rive Droite</t>
  </si>
  <si>
    <t>Social lab</t>
  </si>
  <si>
    <t>Aménagement de deux modules bois permettant l’accompagnement de créateur d’entreprises sur les quartiers de la Rive Droite</t>
  </si>
  <si>
    <t>GIP GRAND PROJET VILLES RIVE DROITE
RESIDENCE BEAUSITE - BAT. B0
RUE MARCEL PAUL
33150CENON</t>
  </si>
  <si>
    <t>MISSION LOCALE DU MEDOC</t>
  </si>
  <si>
    <t>Espace Métiers Aquitaine (EMA) - Création : 1 site (Lesparre)</t>
  </si>
  <si>
    <t>S'adressant tout aussi bien aux scolaires, aux jeunes, aux demandeurs d'emploi, aux salariés, aux familles, aux employeurs, ce dispositif territorial d'accueil et d'information a pour mission principale de développer la connaissance sur les métiers, d'optimiser les mécanismes d'orientation professionnelle et de rendre plus lisible l'offre de services du territoire.Il est placé sous la responsabilité d'un porteur local qui a en charge l'organisation de l'animation d'un lieu ressource et la construction d'un plan d'actions local sur la découverte des métiers en partenariat avec les  acteurs du territoire. Le service gratuit garanti l'anonymat. Un espace métiers mobilise les partenaires locaux de l'emploi, de l'orientation, de la formation.</t>
  </si>
  <si>
    <t>34, cours Jean Jaurès
33340LESPARRE</t>
  </si>
  <si>
    <t>Ville de Bayonne</t>
  </si>
  <si>
    <t>Gestion et valorisation des zones humides de la Plaine d'Ansot - Bayonne 2014-2016</t>
  </si>
  <si>
    <t>La Plaine d'Ansot est un site de 100 ha au sud de Bayonne à 1 km du centre ville en rive droite de la Nive. Ses potentialités écologiques ont justifié des statuts de protection multiples : Espace Naturel Sensible, Natura 2000, ainsi que sa sécurisation foncière par la communauté d'agglomération Côte Basque Adour et sa gestion par la commune de Bayonne.
Ouvert au public depuis 2006, le site accueille chaque année près de 45 000 visiteurs qui viennent découvrir le patrimoine naturel, le Muséum d'histoire naturelle et la Maison des Barthes. 
Les objectifs de conservation des habitats et des espèces ainsi que la sensibilisation du public sont définis par un plan de gestion pluriannuel établi pour 5 ans de manière concertée.</t>
  </si>
  <si>
    <t>1 avenue du Maréchal Leclerc
64109BAYONNE CEDEX</t>
  </si>
  <si>
    <t>OPH</t>
  </si>
  <si>
    <t>Rénovation thermique de la résidence RICHELIEU à Pau</t>
  </si>
  <si>
    <t>Amélioration des performances énergétiques du bâtiment par la mise en place de chaudières individuelles gaz à condensation, en remplacement d'un système de chauffage tout électrique. Passage de DPE en E à des DPE en B, afin de réduire la consommation énergétique des ménages et son impact sur l'environnement. Ces travaux poursuivent la transition énergétique commencée par la région Aquitaine dans les logements sociaux.</t>
  </si>
  <si>
    <t>18 avenue Fouchet CS 37550
64075PAU</t>
  </si>
  <si>
    <t>Bordeaux INP</t>
  </si>
  <si>
    <t>Cognitique collaborative et Facteur humain sur le territoire régional</t>
  </si>
  <si>
    <t>1, avenue Albert Schweitzer
BP 99
33402 Talence
33400Talence</t>
  </si>
  <si>
    <t>EOVE</t>
  </si>
  <si>
    <t>Développement d'un assistant de toux destiné aux patients ventilo-dépendants</t>
  </si>
  <si>
    <t>EOVE développe l'assistant de toux EO-70 et sa station d'accueil modulaire multi-usages E0-270 destinés au traitement à domicile de malades souffrants d'affections respiratoires et de patients critiques dits « ventilo-dépendants » appareillés 24H/24. Ils intègrent  des accessoires et  fonctionnalités indispensables à l'utilisation ambulatoire des matériels : un pack batterie externe et rechargeable, un rappel d'alarme sans fils innovant et l'application Clinical Software pour optimiser la gestion des données du patient et la surveillance du fonctionnement. EOVE prévoit de commercialiser d'ici 2019 plus de 2.000 appareils EO-70 et de réaliser un chiffre d'affaires de 5 à 7 millions euros, dont 90% à l'export.</t>
  </si>
  <si>
    <t>EOVE
EOVE
TECHNOPOLE HELIOPARC - IMMEUBLE NEWTON
64053PAU Cedex 09</t>
  </si>
  <si>
    <t>AQUI NAUS, DES BATEAUX AUTREMENT</t>
  </si>
  <si>
    <t>Association de préfiguration pour l'usage coopératif et la valorisation de gréements traditionnels</t>
  </si>
  <si>
    <t>Aujourd'hui nous avons constitué une association de préfiguration pour «l'utilisation coopérative et la valorisation de gréements traditionnels» afin d'assurer la pérennité des partenariats et de promouvoir la navigation maritime et fluviale.
L'objectif de cette structure est de créer une société coopérative d'intérêt collectif (SCIC) qui facilitera la mutualisation des bateaux autour d'une offre touristique commune, accessible à tous. Elle permettra à travers la valorisation du patrimoine de dynamiser les territoires départementaux tout en générant une solidarité humaine et territoriale à travers plus de proximité avec les fleuves.</t>
  </si>
  <si>
    <t>AQUI NAUS, DES BATEAUX AUTREMENT
92 RUE LUCIEN FAURE
333000BORDEAUX</t>
  </si>
  <si>
    <t>SYCLOPE ELECTRONIQUE</t>
  </si>
  <si>
    <t>GREEN SENSOR - Développement d'un capteur industriel pour l'analyse des métaux in situ et en continu</t>
  </si>
  <si>
    <t>A ce jour, aucun contaminant métallique ne fait l'objet d'un suivi en continu malgré les différentes valeurs seuil à ne pas dépasser pour protéger le milieu aquatique. L'analyse des métaux nécessitent des campagnes ponctuelles où les échantillons sont prélevés puis ramenés au laboratoire pour analyse. 
L'objectif du projet est de proposer un nouveau capteur industriel pour le suivi des métaux in situ et en continu, en associant les compétences de SYCLOPE Electronique en électronique et le savoir-faire du LCABIE en électrochimie. 
Ce nouveau capteur permettra de multiplier les mesures des métaux et ainsi suivre en temps réel le bon état des cours d'eau afin de déceler d'éventuels événements transitoires.</t>
  </si>
  <si>
    <t>AEROPOLE PAU PYRENEES
RUE DE BRUSCOS
64230SAUVAGNON</t>
  </si>
  <si>
    <t>UPVDDROPT</t>
  </si>
  <si>
    <t>"Un ptit vers de Dropt" de long en large</t>
  </si>
  <si>
    <t>Ce concept tisse le lien social (le vivre ensemble) entre les générations et les catégories socio-professionnelles .
Il propose une mise en réseau des partenaires du territoire dans l'accueil entre les lieux publics / privés et  la mise en place logistique (le faire ensemble) 
Il participe au développement des acteurs partenaires en générant des recettes pour les associations et la vente en circuits courts des productions bio ou fermières locales.
Il met aussi en valeur au long de cette itinérance douce le riche patrimoine de la vallée du Dropt (humain,environnemental et architectural)En incitant à la mobilité des publics il met en avant la pratique du co-voiturage favorisant le respect de l'environnement ,les économies budgétaires et le</t>
  </si>
  <si>
    <t>UN PTIT VERS DE DROPT
LD PASSE
47120PARDAILLAN</t>
  </si>
  <si>
    <t>Travaux de réhabilitation-équipement en vue de la  création de la pépiniére et incubateur GEOSTART</t>
  </si>
  <si>
    <t>HELIOPARC PAU-PYRENEES
HELIOPARC PAU PYRENEES
2 AV DU PRESIDENT PIERRE ANGOT
64000PAU</t>
  </si>
  <si>
    <t>HOLIGHT</t>
  </si>
  <si>
    <t>HOLIGHT, fabricant d'appareils d'éclairage professionnel, a développé une forte expertise LED depuis 2004.
Pour accélérer sa croissance, HOLIGHT va investir 1,1 Meuros en 2016 et 2017 pour développer ses capacités R&amp;D, pour concevoir les produits de demain et pour renforcer les capacités de fabrication sur le site d'Ogeu les Bains :  agrandissement des bureaux, renforcement du BE, accroissement des moyens matériels de R&amp;D, doublement de l'atelier de peinture, nouvelle ligne de traitement de surface, développement des capacités de tôlerie... 
Ce programme vise une croissance du chiffre d'affaires de 15 à 20 % par an pendant 3 ans et la création de 14 ETP dont 7 dès 2016.</t>
  </si>
  <si>
    <t>HOLIGHT
33 AV DE PAU
64680OGEU LES BAINS</t>
  </si>
  <si>
    <t>Détection et accompagnement de jeunes entreprises innovantes 2016</t>
  </si>
  <si>
    <t>Bordeaux Technowest envisage l'arrivée de 5 nouvelles start-up et la sortie de 4 (fin de cycle) sur l'AEROPARC. Sur ECOPARC 3 nouvelles entrées devraient être réalisées. Sur Newton 2  projets en incubateur et développement des 6 entreprises.
6 matinales au moins devraient être organisées sur les thématiques : propriété intellectuelle, marketing, finances, communication...
3 salons avec stand mutualisés avec une présence physique des entreprises 
5 salons nationaux et internationaux dans le cadre de la prospection, assurer la communication et la valorisation des projets de l'incubateur et la pépinière
Indication et mise  en valeur dans les outils de communication de l'aide apportée par le FEDER</t>
  </si>
  <si>
    <t>25 RUE MARCEL ISSARTIER
BP 20005
33702MERIGNAC CEDEX</t>
  </si>
  <si>
    <t>Plateforme Mutualisée de Biologie et Imagerie Moléculaire</t>
  </si>
  <si>
    <t>LIRYC souhaite développer une plateforme de biologie et d'imagerie moléculaire intégrant des technologies modernes permettant de mieux comprendre les infimes modifications moléculaires à l'origine de la mort subite et des troubles de conduction. Cette plateforme se composera d'équipement de biologie moléculaire et de nouveaux outils pour la quantification et localisation de cibles moléculaires dans les tissus cardiaques. Elle permettra de mieux comprendre les mécanismes moléculaires de l'activité électrique dans les différents tissus et régions du coeur humain ; d'identifier de nouvelles cibles moléculaires spécifiques à ces tissus ouvrant ainsi la voie à de nouvelles thérapies ; et de développer de nouveaux outils diagnostics.</t>
  </si>
  <si>
    <t>BETOMORROW</t>
  </si>
  <si>
    <t>Projet RTS : développement d'une solution complète de suivi interactif de courses hippiques</t>
  </si>
  <si>
    <t>RTS pour "Real TIme System" est un système complet pour le suivi multimedia des courses hippiques en cours d'invention par BeTomorrow.
Il couvre tous les domaines de suivi d'une course hippique: de la captation de données à la restitution sur tous les supports (TV, mobiles, tablettes, tables interactives...).</t>
  </si>
  <si>
    <t>BETOMORROW
3 RUE LAFAYETTE
33000BORDEAUX</t>
  </si>
  <si>
    <t>IPM TECHNOLOGIES</t>
  </si>
  <si>
    <t>Développement d'unités de production pharmaceutiques modulaires (hémodialyse et solutés injectables)</t>
  </si>
  <si>
    <t>IPM TECHNOLOGIES, PME française basée dans le Lot-et-Garonne, développe un produit innovant et unique au monde: des usines de production de produits pharmaceutiques (concentrés pour hémodialyse et solutés injectables). Ces unités de production complètement intégrées utilisent une technologie modulaire leur permettant une fabrication et installation très rapide, partout dans le monde. Opérationnelles moins de 16 mois après leur commande, les usines d'IPM TECHNOLOGIES permettent de fabriquer les médicaments localement (85% de la consommation sur le continent africain est importée) et de répondre au besoin croissant des populations des pays en voie de développement (5 millions de personnes dans le monde nécessiteraient une hémodialyse).</t>
  </si>
  <si>
    <t>IPM TECHNOLOGIES
ZI
LE TREIL
47520LE PASSAGE</t>
  </si>
  <si>
    <t>REGION AQUITAINE LIMOUSIN POITOU CHARENTES</t>
  </si>
  <si>
    <t>Evaluation de la Performance Industrielle des entreprises / Usine du Futur Phase 2</t>
  </si>
  <si>
    <t>Plus de 200 entreprises aquitaines se sont inscrites à l'« Usine du Futur en Aquitaine », pour se projeter dans un nouveau modèle de développement autour des enjeux de la technologie, de l'organisation industrielle, des conditions de travail et du management. 
Elles bénéficient d'un pré-diagnostic individuel de la « Chaîne de Valeur » avec analyse de l'existant et identification des pistes de progrès, estimation des gains potentiels et définition des plans d'amélioration. Ces pré-diagnostics alimentent le panorama de la performance industrielle, outil d'aide au pilotage de la politique économique industrielle avec mise en évidence des points-clés d'amélioration (technologiques, managériaux, sociétaux ou organisationnels).</t>
  </si>
  <si>
    <t>Conservatoire des races d'Aquitaine</t>
  </si>
  <si>
    <t>Pratiques écopastorales pour la biodiversité - Conservatoire des races d'Aquitaine 2016-2017</t>
  </si>
  <si>
    <t>La gestion des sites d'intérêt écologiques et des continuités est un enjeu prioritaire du schémas régional. Ce projet se propose de synthétiser dans un atlas les pratiques écopastorales mises en oeuvre à l'aide des races menacées sur le territoire d'Aquitaine qui pourra aider à une meilleure connaissance et une meilleure diffusion des bonnes pratiques à l'échelle régionale. Il s'agira également de réaliser un itinéraire technique pour la gestion écopastorale l'aide d'un troupeau mobile de moutons Landais destiné aux collectivités, porteurs de projet et autres gestionnaires de l'environnement. Enfin, un volet technique permettra le développement d'un outil pilote de gestion des continuités écologiques à l'aide d'un troupeau itinérant</t>
  </si>
  <si>
    <t>6 rue Massena
33700MERIGNAC</t>
  </si>
  <si>
    <t>DEPARTEMENT DES PYRENEES ATLANTIQUES</t>
  </si>
  <si>
    <t>Promotion territoriale,prospection exogène,suivi d'investisseurs industriels de la filière spatiale</t>
  </si>
  <si>
    <t>En attirant des entreprises aval du secteur spatial, l'objectif de la mission de prospection Nature&amp;Technology, mise en oeuvre par le Département des Pyrénées-Atlantiques, est de promouvoir son territoire en conjuguant atouts géographiques, technologiques et innovation, et en fédérant une action publique pertinente et efficace.
Aéronautique, Géosciences, Tourisme, Agriculture, Sports Outdoor, entre autres, sont autant de filières d'excellence départementales pour lesquelles les transferts de technologies sont pertinents et générateurs d'emploi et d'activité.
La création de 10 emplois minimum est attendue à la fin de la mission. Elle permettra ainsi la pérennisation des différents écosystèmes du territoire qui est visée dans cette action.</t>
  </si>
  <si>
    <t>DEPARTEMENT DES PYRENEES ATLANTIQUES
HOTEL DU DEPARTEMENT
64 AV JEAN BIRAY
64058PAU CEDEX 9</t>
  </si>
  <si>
    <t>S.E.E MAYTE SAUVEUR ET FILS</t>
  </si>
  <si>
    <t>Construction du nouvel atelier de fabrication de la charcuterie Mayté</t>
  </si>
  <si>
    <t>Le projet de la charcuterie Mayté est de moderniser et d'agrandir son atelier de fabrication de jambon et produits transformés à identité basque afin de répondre à la demande croissante de ses clients. Profitant de la construction d'une nouvelle zone d'activité à Saint-Jean-Le-Vieux, un terrain a été acquis pour construire le nouveau bâtiment en 2016/2017. Une fois l'activité transférée, l'outil de production actuel, adossé au magasin et situé en centre bourg de Saint-Jean sera rénové complètement et dédié au séchage des jambons, l'ensemble permettant à l'entreprise de bénéficier d'un outil moderne adapté à son activité et à ses perspectives d'évolution.</t>
  </si>
  <si>
    <t>MAYTE CHARCUTERIE
MAISON ESKERRAINIA
Le Bourg
64220ST JEAN LE VIEUX</t>
  </si>
  <si>
    <t>LES 3 A</t>
  </si>
  <si>
    <t>Développement du bureau d'accompagnement culture</t>
  </si>
  <si>
    <t>L'association Les 3â est un outil d'accompagnement structurant permettant de consolider l'activité et l'emploi artistique. Levier pour les compagnies, elle les aide à avancer progressivement dans leur processus de création ou de développement en s'attachant à créer les conditions nécessaires au développement durable de ses  partenariats sur le territoire. C'est une réponse coopérative apportée aux problématiques récurrentes des équipes artistiques dans un secteur en pleine mutation : manques de compétences, de moyens humains ou financiers pour le portage des projets, de compréhension des enjeux pour mobiliser des fonds et/ou des réseaux professionnels.</t>
  </si>
  <si>
    <t>LES 3 A
16 RUE SAINT JAMES
33000BORDEAUX</t>
  </si>
  <si>
    <t>Sécurisation des parcours par le diplôme d'accès aux études  universitaires (DAEU)</t>
  </si>
  <si>
    <t>En Bergeracois, face à l'ampleur du chômage des jeunes (près de 25 %) essentiellement redevable au décrochage scolaire antérieur, le réseau TALIS Formation en partenariat avec l'Université de Bordeaux a développé un dispositif original de sécurisation des parcours vers l'obtention d'une qualification. La première étape de ce parcours est la préparation du DAEU (diplôme universitaire de niv. IV) conjuguée à un accompagnement individualisé et renforcé destiné à construire un projet professionnel réaliste débouchant dans un second temps sur le suivi d'une formation supérieure par alternance. Dans cette logique, la réussite au DAEU n'est pas un objectif en soi mais la clé permettant d'accéder à un emploi qualifié et adapté au contexte régional.</t>
  </si>
  <si>
    <t>TALIS ITINERAIRE EMPLOI
110 AV PAUL DOUMER
24100BERGERAC</t>
  </si>
  <si>
    <t>OFFICE PALOIS DE L'HABITAT</t>
  </si>
  <si>
    <t>Rénovation thermique de la résidence ROUSSANE à Monein</t>
  </si>
  <si>
    <t>Le projet a pour but de rénover le système de chauffage et de production d'ECS électrique de la résidence Roussane située à Monein 64360  en raison de sa vétusté et de son caractère énergivore. L'objectif est la mise en place de chaudières individuelles à gaz (condensation) pour la production de chauffage et d'eau chaude sanitaire dans les sept logements de la résidence. Le but final est de réduire la consommation énergétique des ménages et son impact sur l'environnement.</t>
  </si>
  <si>
    <t>18 AV FOUCHET
CS 37550
64075PAU</t>
  </si>
  <si>
    <t>ELIXIR</t>
  </si>
  <si>
    <t>LUTTE CONTRE LE GASPILLAGE ALIMENTAIRE</t>
  </si>
  <si>
    <t>le projet ELIXIR présente outre la lutte contre le gaspillage alimentaire par la collecte des fruits et légumes invendus sur le territoire deux autres aspects sociaux prépondérant que sont l'embauche de salariés en insertion et handicapés et la distribution des produits élaborés vers l'aide alimentaire au travers de la Banque alimentaire en particulier.
C'est une nouvelle filière concernant le "recyclage" des fruits et légumes qui est créée avant de le dupliquer sur d'autres départements.
750 tonnes de fruits et légumes collectés , 26 personnes embauchées , plus d'un million de produits transformés sous forme de légumes et fruits de 4eme gamme , de potages, de purées, de compotes, de jus de fruit , de smoothies pour 25 000 bénéficiaires.</t>
  </si>
  <si>
    <t>3 RUE DES PAYS BAS
33100BORDEAUX</t>
  </si>
  <si>
    <t>SARL Jardin Garonne</t>
  </si>
  <si>
    <t>Restaurant Jardin Pêcheur</t>
  </si>
  <si>
    <t>Aménagement mobilier d’un restaurant en entreprise adaptée, situé en espace vécu</t>
  </si>
  <si>
    <t>JARDIN GARONNE
7 RUE DES PETUNIAS
24750TRELISSAC</t>
  </si>
  <si>
    <t>AQUITANIS OFFICE PUBLIC DE L'HABITAT DE BORDEAUX METROPOLE</t>
  </si>
  <si>
    <t>Réhabilitation thermique des résidences GHI à Bordeaux</t>
  </si>
  <si>
    <t>Ces trois immeubles formant une unité de 530 logements dans la partie Sud-Est du Grand Parc, sont les premiers à recevoir une réhabilitation de cette ambition et de cette importance.
Ils représentent une part significative du Grand Parc. A ce titre, l'enjeu de l'opération de rénovation engagée est important. Elle aura valeur de test pour l'ensemble du Grand Parc et de référence pour les rénovations ultérieures. L'objectif énergétique de cette réhabilitation est d'attendre le niveau BBC rénovation.</t>
  </si>
  <si>
    <t>AQUITANIS OPH BORDEAUX METROPOLE
OFFICE PUBLIC DE L'HABITAT DE LA
1 AV ANDRE REINSON
33300BORDEAUX CEDEX</t>
  </si>
  <si>
    <t>Détection et accompagnement des jeunes entreprises innovantes 2016</t>
  </si>
  <si>
    <t>Documents joints en annexe.</t>
  </si>
  <si>
    <t>HELIOPARC PAU PYRENEES
2 AV DU PRESIDENT PIERRE ANGOT
64053PAU</t>
  </si>
  <si>
    <t>Bordeaux Unitec est une association de droit privé engagée dans une mission de service public : le développement économique par la création d'entreprises technologiques et innovantes. Elle favorise la création d'entreprises technologiques et innovantes avec 3 métiers :
- le conseil personnalisé aux start-ups
- l'organisation de formations dédiées et de rencontres thématiques
- l'ingénierie de projets territoriaux
et 3 filières d'expertise :
- technologies et usages numériques
- sciences de la vie - santé
- technologies et sciences de l'ingénieur
En 2016, Bordeaux Unitec s'est fixée pour objectifs :
- contacts d'entreprises : 100
- validation de nouveaux projets : 35
- nouvelles créations : 15
- suivis de dossiers : 75</t>
  </si>
  <si>
    <t>CENTRE CONDORCET
162 AV DU DOCTEUR SCHWEITZER
33600PESSAC</t>
  </si>
  <si>
    <t>L ATELIER BASH</t>
  </si>
  <si>
    <t>Chéque transformation numerique Atelier Bash</t>
  </si>
  <si>
    <t>Spécialisé dans la rénovation et la fabrication de sièges de spectacle, la stratégie de l'Atelier Bash nécessite aujourd'hui le développement d'un site internet en français et en anglais comprenant la présentation de l'entreprise et de ses compétences (front-end), un tableau de bord de suivi des commandes et de la vente en ligne e-commerce (back-end).
L'objectif est, au delà de la présentation de l'entreprise, de se différencier grâce au suivi de commandes et de renforcer la relation client, de se diversifier sur d'autres marchés grâce au e-commerce (export, vente aux particuliers). Le développement de chiffre d'affaires prévu grâce à ce site s'élève 250 Keuros. Enfin, l'application responsive (adaptée) sur tablette sera un outil commercia</t>
  </si>
  <si>
    <t>L ATELIER BASH
31 Route du Mur Planèze
Le Prapelou
24190NEUVIC</t>
  </si>
  <si>
    <t>REGION AQUITAINE-LIMOUSIN-POITOU-CHARENTES</t>
  </si>
  <si>
    <t>2014ID001S1541 LOT 1 AFEC Métiers de la restauration Reconduction</t>
  </si>
  <si>
    <t>REGION D'AQUITAINE
14 RUE FRANCOIS DE SOURDIS
14 RUE FRANCOIS DE SOURDIS
33000Bordeaux</t>
  </si>
  <si>
    <t>REGION NOUVELLE AQUITAINE</t>
  </si>
  <si>
    <t>2015IA009S1372 LOT 9 APES 24 Découverte métiers des espaces verts</t>
  </si>
  <si>
    <t>Le Programme de formation professionnelle en milieu pénitentiaire contribue à l'objectif de  réinsertion des personnes détenues. Il a pour but d'élever leur niveau de qualification ou de leur permettre d'accéder à une première qualification en entamant un parcours de formation pré qualifiante et qualifiante et de valider les compétences acquises dans leurs expériences antérieures ou dans le cadre des activités suivies en détention.</t>
  </si>
  <si>
    <t>REG AQUITAINE-LIMOUSIN-POITOU-CHAR
HOTEL DE REGION
14 RUE FRANCOIS DE SOURDIS
33077BORDEAUX CEDEX</t>
  </si>
  <si>
    <t>2014ID001S01530000 - FM2 2014 - Lot 01 - Ouvrier-ère agricole polyvalent et cultures spécialisées 47</t>
  </si>
  <si>
    <t>Sur toutes les actions de formation que mène la Région Aquitaine, il est préconisé d'encourager l'accès des publics féminin et masculin vers des métiers où ils sont respectivement peu présents, plus précisément dans tous les secteurs localement porteurs d'emplois (exemple : pour le public féminin, les secteurs visés seraient l'industrie, le bâtiment et pour le public masculin, les secteurs visés seraient les services à la personne, le tertiaire de bureau).
Le Schéma Régional pour la Formation des Personnes Handicapées (SRFPH) a pour mission de développer et d'optimiser l'accueil des personnes handicapées dans les organismes de formation de droit commun afin de favoriser leur qualification.</t>
  </si>
  <si>
    <t>MESOLIA HABITAT</t>
  </si>
  <si>
    <t>Réhabilitation thermique d'ensemble du lotissement La Beylive à Bergerac</t>
  </si>
  <si>
    <t>Le programme de réhabilitation énergétique de la résidence a été conçu dans une démarche globale. Il comprend le remplacement du système de chauffage, passage d'un chauffage électrique à une chaudière gaz et tige gaz, remplacement des menuiseries extérieures et de la porte d'entrée. Le gain énergétique sera significatif, avec un passage de la classe G à C, ce qui entraînera une diminution des charges pour les locataires sans augmentation de loyer. Ce projet a été mené en concertation avec les locataires qui recevront à la fin des travaux une sensibilisation sur le développement durable, un guide sur les eco gestes, les économies d'eau...</t>
  </si>
  <si>
    <t>16-20
16 RUE HENRI EXPERT
BP 52
33082BORDEAUX CEDEX</t>
  </si>
  <si>
    <t>2014ID002S01530000 - FM2 2014- Lot 02 - Ouvrier-ère agricole polyvalent Landes</t>
  </si>
  <si>
    <t>2014ID003S01530000 - FM2 2 -LOT 03 - Tx de conduite et d'entretien d'engins agricoles et forestiers</t>
  </si>
  <si>
    <t>2014ID004S01530000 - FM2 2014  Lot 04 - Responsable d'exploit agricole coventionnelle et agro-bio</t>
  </si>
  <si>
    <t>2014ID005S01530000-FM2 2014-Lot 05-Brevet Prof. Responsable d'Exploit; Aquacole et Marit</t>
  </si>
  <si>
    <t>2014ID006S01530000-FM2 20141-Lot 06-Pré-qualif. Qualif métiers du bâtiment gros et second oeuvre</t>
  </si>
  <si>
    <t>2014ID007S01530000-FM2 2014-Lot 07-Qualification bâtiment Libournais, Blayais et Hte Gironde</t>
  </si>
  <si>
    <t>2014ID008S01530000-FM2 2014-Lot 08-Préformation chantiers clausés Bordeaux Agglomération</t>
  </si>
  <si>
    <t>DOMOFRANCE</t>
  </si>
  <si>
    <t>Rénovation thermique de la résidence Saint Martin à Villenave d'Ornon</t>
  </si>
  <si>
    <t>Domofrance s'est engagé dans la réhabilitation des 151 logements de la résidence Saint Martin à Villenave d'Ornon  avec comme objectifs de réduire les besoins énergétiques des bâtiments (Isolation des façades et des toitures, remplacement des menuiseries et des occultations, compteurs individuels d'eau), utiliser des systèmes énergétiques performants (mise en place de chauffe-eaux solaires collectifs individualisés), améliorer le confort des logements (parquets, WC double débits) rénover les parties communes (réfection éclairage par lampes LED et fluo compact, peinture, sols) améliorer l'esthétique et les fonctionnalités de la résidence (sécurité incendie, accessibilité) et les espaces extérieurs.</t>
  </si>
  <si>
    <t>QU LAC
110 AV DE LA JALLERE
33042BORDEAUX Cedex</t>
  </si>
  <si>
    <t>2014ID009S01530000-FM2 2014-Lot 09-Métiers de bouche - Dordogne</t>
  </si>
  <si>
    <t>2014ID010S01530000-FM2 2014-Lot 10-Métiers de la restauration Dordogne</t>
  </si>
  <si>
    <t>2014ID002S1541 lot 2 Métiers de la peinture INSUP Reconduction</t>
  </si>
  <si>
    <t>2013ID023S10280000- FM1 2014 - LOT23 - Cariste d'entrepôt / Cariste  Pays-Basque</t>
  </si>
  <si>
    <t>2013ID013S10280000-FM1 2014 - LOT13-qualification métiers de l'agro alimentaire Pyrénées Atlantiques</t>
  </si>
  <si>
    <t>2013ID002S10280000-FM1 2014-LOT02- Conducteur(trice) d'engins viticoles Haute Gironde, Libournais,</t>
  </si>
  <si>
    <t>2014ID013S10860000-FM1 2015-LOT13-Métiers de l'installation et de l'assistance réseaux informatiques</t>
  </si>
  <si>
    <t>Sur toutes les actions de formation que mène la Région, il est préconisé d'encourager l'accès des publics féminin et masculin vers des métiers où ils sont respectivement peu présents, plus précisément dans tous les secteurs localement porteurs d'emplois. 
Le Schéma Régional pour la Formation des Personnes Handicapées  a pour mission de développer et d'optimiser l'accueil des personnes handicapées dans les organismes de formation de droit commun afin de favoriser leur qualification. Il est porteur d'une mission d'appui pour soutenir l'accès des travailleurs handicapés aux actions de formation du PRF.</t>
  </si>
  <si>
    <t>2014ID014S10860000-FM1 2015-LOT14-Métiers du commerce et de la grande distribution Dordogne</t>
  </si>
  <si>
    <t>API'UP</t>
  </si>
  <si>
    <t>Projet LOOP : mise en place d'un outil numérique au service des demandeurs d'emploi et des chefs d'entreprises.</t>
  </si>
  <si>
    <t>LOOP béta consiste en la phase préparatoire au lancement du projet LOOP, qui concerne la création d'une plateforme mutualisée, orientée sur les nouvelles technologies de production numérique et dédiée à l'économie circulaire en favorisant les matières délaissées, upcyclées et recyclées sur le territoire. LOOP constituera également un support pour la formation à la production numérique et au développement durable au travers un enseignement reposant sur la mise en situation et l'apprentissage par le faire ciblé notamment sur les personnes en recherche d'emploi ou d'activité indépendante. Enfin, LOOP sera un support pour l'expérimentation sur la production durable. Les usagers de la plateforme et les partenaires de son écosystème pourr</t>
  </si>
  <si>
    <t>108 AVENUE JEAN LARTIGAU
40130CAPBRETON</t>
  </si>
  <si>
    <t>2014ID029S11170000-FQS1 2015-LOT29-Cavalier-ère d'entraînement Aquitaine</t>
  </si>
  <si>
    <t>2014ID003S1541 lot 3 Métiers agent d'entretien du batiment PREFACE Reconduction</t>
  </si>
  <si>
    <t>Incubateur d'entreprises au féminin et sensibilisation à  l'entrepreneuriat féminin</t>
  </si>
  <si>
    <t>Bordeaux Aquitaine Pionnières est un incubateur spécifiquement dédié à des créatrices d'entreprises innovantes et potentiellement génératrices d'emplois. La création d'entreprises par les femmes est aujourd'hui un enjeu majeur du développement économique et de l'emploi au niveau national  et régional. La mission de BAP est de contribuer à l'augmentation du  nombre de ces  créatrices d'entreprises par le biais de deux actions  principales : 
- proposition d'une offre spécifique et adaptée aux créatrices : accompagnement personnalisé, hébergement, mise en lien avec les réseaux, 
- promotion de  l'entrepreneuriat féminin dans la Nouvelle Aquitaine en lien avec la coopérative des Tiers Lieux et les structures généralistes d'accompagnement.</t>
  </si>
  <si>
    <t>2014ID004S1541 lot 4 Métiers de la propreté et de l'hygiène INSUP Reconduction</t>
  </si>
  <si>
    <t>2014ID005S1541 lot 5 Métiers de la mode vetement flou INSUP Reconduction</t>
  </si>
  <si>
    <t>2014ID006S1541 lot 6 Métiers de la soudure et de la métallurgie STI Reconduction</t>
  </si>
  <si>
    <t>2014ID007S1541 lot 7 Métiers agent de fabrication SUNSET CREATION Reconduction</t>
  </si>
  <si>
    <t>L'EPICERIE SANS FIN</t>
  </si>
  <si>
    <t>Structuration de l'Épicerie Sans Fin</t>
  </si>
  <si>
    <t>Épicerie associative, pédagogique et solidaire ~ Circuits courts paysans ~ Informations consommation éco-responsable ~ Ateliers cuisine ~ Jardin pédagogique. Promotion de l'agriculture paysanne, de l'agro-écologie et des modes de vie éco-responsables. Publics : habitants (tous publics), touristes, collectivités (associations, administrations, groupements). Création de 1 ETP en contrat aidé (CUI-CAE) en Zone de Revitalisation rurale. Respect de l'égalité hommes-femmes dans le cadre du recrutement et des salaires. Les comptes seront à l'équilibre en 2019 avec la création d'un deuxième poste permanent à  0.5 ETP en contrat aidé (CUI-CAE).</t>
  </si>
  <si>
    <t>2 RUE LEON BERARD
64390SAUVETERRE DE BEARN</t>
  </si>
  <si>
    <t>LE CHANT DES HISTOIRES</t>
  </si>
  <si>
    <t>Contes et histoires pour la petite enfance et la jeunesse en Pays basque</t>
  </si>
  <si>
    <t>L'association a pour projet de développer une nouvelle activité culturelle à destination de l'enfance sur le territoire des Pyrénées-Atlantiques et du sud Landes.  
Le conte -tradition orale et support livre - est au coeur de nos animations.
Ce projet est fondé sur 4 pôles : formation/action, soutien à la parentalité, ateliers autour du conte et événementiel. Alors qu'il n'existe sur le territoire aucun acteur qui propose des activités spécialement autour du conte pour l'enfance, la valeur ajoutée de notre projet réside dans la valorisation du conte à destination des plus petits par une professionnelle salariée de l'association. Nos objectifs principaux: développer notre offre, devenir un acteur reconnu, consolider le modèle associatif.</t>
  </si>
  <si>
    <t>Maison pour Tous
6 rue Albert-le-Barillier
64600ANGLET</t>
  </si>
  <si>
    <t>2014ID008S1541 lot 8 Métier menuisier de fabrication PREFACE Reconduction</t>
  </si>
  <si>
    <t>2014ID009S1541 lot 9 Métiers horticoles AFAC 24 Reconduction</t>
  </si>
  <si>
    <t>2014ID010S1541 lot 10  Action de découverte des métiers  IREP Reconduction</t>
  </si>
  <si>
    <t>2014ID011S01530000-FM2 2014-LOT 11- Métiers de bouche Gironde</t>
  </si>
  <si>
    <t>2014ID012S01530000-FM2 2014-LOT12-METIER DE LA RESTAURATION GIRONDE</t>
  </si>
  <si>
    <t>2014ID013S01530000-FM2-2014-LOT13- PREQUALIFICATION / QUALIFICATION METIERS AGRO-ALIMENTAIRE GIRONDE</t>
  </si>
  <si>
    <t>2014ID014S01530000-FM2 2014 -Lot 14-Métiers de bouche Lot et Garonne</t>
  </si>
  <si>
    <t>2014ID015S01530000-FM2 2014-Lot 15- Métiers de la restauration Lot et Garonne</t>
  </si>
  <si>
    <t>2014ID016S01530000-FM2 2014-Lot 16- Métiers de bouche Aquitaine Sud</t>
  </si>
  <si>
    <t>2014ID017S01530000-FM 2014-Lot 17- Métiers de la restauration Béarn</t>
  </si>
  <si>
    <t>Construction d'un réseau de chaleur à Saint-Jean Belcier MO Bordeaux Métropole</t>
  </si>
  <si>
    <t>Dans le cadre de l'opération d'intérêt national, "Bordeaux Euratlantique", gérée par l'EPA, Bordeaux Métropole prévoit la création d'un réseau de chaleur principalement alimenté par de l'énergie de récupération issue de l'usine d'incinération des ordures ménagères (UOIM) de Bègles pour couvrir les besoins en chauffage et en eau chaude sanitaire des bâtiments de la ZAC Saint-Jean-Belcier. L'installation d'une chaufferie gaz est prévue pour assurer les besoins d'appoint ou de secours.
Cette technologie innovante, au service des usagers, permettra d'inscrire cette opération exemplaire dans la lignée d'un développement urbain durable. Le soutien européen et de l'ADEME à cette opération valorise le développement des énergies renouvelables.</t>
  </si>
  <si>
    <t>BORDEAUX METROPOLE
ESP CHARLES DE GAULLE
33076BORDEAUX CEDEX</t>
  </si>
  <si>
    <t>2014ID018S01530000-FM2 2014-Lot 18-Secrétariat spécialisé viti/vini ou médico/social Médoc</t>
  </si>
  <si>
    <t>1014ID019S01530000-FM2 2014-Lot 19-CAP Petite Enfance Lot et Garonne</t>
  </si>
  <si>
    <t>2014ID020S01530000-FM2 2014-Lot 20- Parcours qualifiant animation sportive Aquitaine Sud</t>
  </si>
  <si>
    <t>2014ID021S01530000-FM2 2014-Lot 21- Gardien-ne d'immeuble Gironde</t>
  </si>
  <si>
    <t>2014ID022S01530000-FM2 2014-Lot 22- Assistant-e Technique et Technicien-ne spectable vivant Aquitain</t>
  </si>
  <si>
    <t>2014ID023S01530000-FM2 2014-Lot 23-Musicien musiques actuelles-Professionnalisation et qualification</t>
  </si>
  <si>
    <t>Détection et accompagnement des jeunes entreprises innovantes - 2016</t>
  </si>
  <si>
    <t>Au minimum, on visera à
- 22  entreprises nouvelles créées ou accueillies en pépinière
- 10 à Izarbel
- 10 à Technocité
- 2 à Olatu
- 15 porteurs de projets entrant en incubateur 
- 6 réunions thématiques avec témoignage par des chefs d'entreprise en pépinière
- 12 conférences ou manifestations spécifiques pour les entrepreneurs technopolitains
- Nombre d'étudiants sensibilisés : 400
- Objectifs de création d'emploi sur la période, par les entreprises issues de la pépinière, dans l'espace technopolitain : 50 
- Nombre d'entreprises présentes aux conférences et manifestations : 180
- Nombre d'entreprises présentes aux formations (cluster PB Digital + cycle pépinière/incubateur): 30
- Nb stages de fin etude dans les entp. cibles20</t>
  </si>
  <si>
    <t>ESTIA-ECOLE SUP TECHNOLOG IND AVANCEES
TECHNOPOLE IZARBEL
92 allée Théodore Monod
64210BIDART</t>
  </si>
  <si>
    <t>L'incubateur mis en oeuvre au sein d'ATIS est dédié aux projets d'innovation sociale. Il accompagne les porteurs de projets dans la structuration de leur projet pour passer de l'idée à la création d'une entreprise sociale. En 2016, l'opération a pour objectif d'accompagner le développement de l'incubateur et notamment les dimensions suivantes : 
- Poursuivre l'accompagnement des projets entrés en incubation en 2015 et entrer 8 nouveaux projets
- Améliorer l'animation de la communauté des entrepreneurs accompagnés par ATIS
- Renforcer les liens avec les autres incubateurs et acteurs de la création d'entreprise et de l'innovation
- Evaluer l'expérimentation et restituer celle-ci aux partenaires fin 2016</t>
  </si>
  <si>
    <t>ASS TERRITOIRES ET INNOVATION SOCIALE
BAT D
156 AV JEAN JAURES
33600PESSAC</t>
  </si>
  <si>
    <t>SAFRAN CERAMICS</t>
  </si>
  <si>
    <t>Création d'un centre de recherche sur les matériaux composites</t>
  </si>
  <si>
    <t>Les matériaux Composites à Matrice Céramique (CMC) ouvrent la voie à de substantiels gains d'efficacité des moteurs aéronautiques car ils sont légers et résistants aux hautes températures sans nécessiter de flux de refroidissement. Les CMC émergent aujourd'hui dans l'aéronautique civile ; ils en seront le standard demain. Safran doit donc maîtriser cette technologie pour rester compétitif et pour assurer sa pérennité. 
C'est pourquoi Safran a décidé de créer un centre unique d'excellence, appelé Safran Ceramics, afin de mener la recherche sur les CMC et de piloter les collaborations avec les laboratoires ou sociétés extérieures et de l'implanter au Haillan. 
Le projet consiste en la construction du bâtiment qui hébergera cette société.</t>
  </si>
  <si>
    <t>RUE TOUSSAINT CATROS
33185LE HAILLAN</t>
  </si>
  <si>
    <t>COMMUNE DE CAPBRETON</t>
  </si>
  <si>
    <t>REHABILITATION DU CORDON DUNAIRE- Littoral de Capbreton</t>
  </si>
  <si>
    <t>Le projet de réhabilitation du cordon dunaire de Capbreton consiste à mettre en défens des secteurs de dunes à fort intérêt écologique, canaliser les cheminements piétons et protéger l'arrière-dune par le remodelage des dunes mobiles.
La valeur ajoutée : le projet présente un aspect « Développement durable » par son volet écologique et «sociale » par le biais des marchés clausés et du chantier « citoyen ».
Ce projet s'inscrit dans l'axe 4 « poursuite de l'engagement de l'Aquitaine  sur la voie de la transition écologique »  avec des objectifs spécifiques 4.5 « réduire la vulnérabilité des populations les plus exposées aux risques d'inondation, d'érosion submersion et de pollution de l'eau »</t>
  </si>
  <si>
    <t>COMMUNE DE CAPBRETON
MAIRIE
PL ST NICOLAS
40130CAPBRETON</t>
  </si>
  <si>
    <t>Formation COPSIL - Promotion 2015/2017</t>
  </si>
  <si>
    <t>L'action consiste à préparer au moins 33 stagiaires de la formation professionnelle, en 9 mois, à acquérir les bases de compétence en gestion de projet de solidarité internationale et locale et à leur permettre d'identifier des structures au sein desquelles mettre en oeuvre tout ou partie de ces compétences pendant 9 mois minimum, au cours de l'année suivante. 
Présentation des contextes, Intervention de professionnels du secteur, cours en face à face (800 heures), accompagnement personnalisé, travail tutoré (400 heures), rencontres de professionnels.
Mises en situations, enseignement, évaluations, mise en pratique.</t>
  </si>
  <si>
    <t>INSTITUT FORMATION APPUI INITIAT DEVEL
17 Cours DES AUBIERS
33600PESSAC</t>
  </si>
  <si>
    <t>ANDROPHYNE</t>
  </si>
  <si>
    <t>CONTAINER, espace de création partagé</t>
  </si>
  <si>
    <t>CONTAINER : Un tiers-lieu : Un lieu d'infusion, un lieu d'innovation.
Un lieu de rencontre, de partage de compétences, un assemblage entre différents secteurs d'activité qui traditionnellement ne travaillaient pas ensemble. Un lieu de 200 m2 composé d'un espace de coworking en open space destinés aux télétravailleurs (16 postes Mi temps attendus) , une salle multifonction destinée notamment aux artistes touches à tout ( résidences et une 20aine d'usagers/an), un espace d'archivage et une salle de réunion.
Une initiative d'artistes au contact d'autres professionnels, fondée par le désir, voire l'urgence ressentie d'une nouvelle confrontation à la réalité, une dynamique transversale, pérenne et repérable au niveau local.</t>
  </si>
  <si>
    <t>ANDROPHYNE
18 AVENUE DE PARIS
40150SOORTS HOSSEGOR</t>
  </si>
  <si>
    <t>COMMUNE DE GAN</t>
  </si>
  <si>
    <t>Aménagement de la voie verte de la commune de GAN concernant l'itinéraire de liaison Pau-route des cols</t>
  </si>
  <si>
    <t>L'objectif de la création de cette voie verte est d'offrir un parcours dans le prolongement de Jurançon, qui soit fluide, lisible et continu, en concentrant son tracé d'un seul coté de la voie pour éviter les traversées de routes, souvent dangereuses. Ce parcours isolera au maximum les cyclistes de la circulation automobile, le tracé sera favorisé sur les zones les moins coupées par les accès aux parcelles et carrefours, en organisant les carrefours aujourd'hui très routiers et donc peu adaptés aux traversées des cyclistes. L'itinéraire liera la V81 à la route des cols mais aussi les différentes séquences de la ville aujourd'hui disparates en créant un « ruban vert » dédiés aux déplacements doux, devenant la colonne vertébrale de Gan.</t>
  </si>
  <si>
    <t>MAIRIE
64290GAN</t>
  </si>
  <si>
    <t>2013ID001S10280000-FM1 2014-LOT01- Responsable d'entreprise hippique-salarié secteur équin</t>
  </si>
  <si>
    <t>2013ID029S10280000-FM1 2014 - LOT 29 - Métiers d'assistance aux familles Bordeaux Agglomération</t>
  </si>
  <si>
    <t>2013ID004S10280000-FM1 2014-Lot 04 - Ouvrier-ère d'exploitation viti-vini conventionnelle  agrobio</t>
  </si>
  <si>
    <t>2013ID003S10280000-FM1 2014-LOT 003-Ouvrier-ère d'exploitation viti-vini conv et agrobio Médoc</t>
  </si>
  <si>
    <t>2013ID028S10280000-FM1 2014 - LOT 28 - Métiers d'assistance aux familles Arcachon</t>
  </si>
  <si>
    <t>2013ID027S10280000-FM1 2014 - LOT 27 - Métiers de la vente et du commerce  Haute Gironde</t>
  </si>
  <si>
    <t>2013ID008S10280000-FM1 2014 - LOT 8 - Métiers de la Mer : Qualifications marins  Aquitaine Nord</t>
  </si>
  <si>
    <t>2013ID007S10280000-FM1 2014-LOT007-Métiers de la Mer : Qualifications marins  Aquitaine</t>
  </si>
  <si>
    <t>2013ID026S10280000-FM1 2014 - LOT26 - Vendeur en produits alimentaires Arcachon, Landes</t>
  </si>
  <si>
    <t>2013ID010S10280000-FM1 2014 - LOT10 - Métier de technicien en maintenance industrielle Aquitaine Sud</t>
  </si>
  <si>
    <t>2013ID012S10280000 - FM1 2014 - LOT12 - Préqualif et qualifi métiers de l'agro alimentaire Landes</t>
  </si>
  <si>
    <t>2013ID009S10280000-FM1 2014-LOT009-Soudeurs Multi Procédés (licences)  Lot-et-Garonne</t>
  </si>
  <si>
    <t>2013ID025S10280000-FM1 2014 - LOT25 - assistant (e) polyvalent parcours en EEP - qualification CCP</t>
  </si>
  <si>
    <t>2013ID024S10280000-FM1 2014 - LOT24 - Conducteur(trice) routier marchandises  Pays-Basque</t>
  </si>
  <si>
    <t>2013ID014S10280000-FM1 2014 - LOT 14 - Ouvrier(ère) forestier agricole  Dordogne</t>
  </si>
  <si>
    <t>2013ID011S10280000-FM1 2014-lot 011-Préqualification métiers de l'agro alimentaire Dordogne</t>
  </si>
  <si>
    <t>2013ID016S10280000 - Fm1 2014 - LOT16 - Cariste d'entrepôt / cariste Bordeaux Agglomération</t>
  </si>
  <si>
    <t>2013ID022S10280000- FM1 2014 - LOT22 - Conducteur(trice) routier marchandises  Dax Peyrehorade, Tarn</t>
  </si>
  <si>
    <t>2013ID015S10280000-FM1 2014-LOT015-Cariste d'entrepôt / Cariste  Dordogne</t>
  </si>
  <si>
    <t>2013ID021S10280000 - FM1 2014 - LOT21 - Conducteur(trice) routier marchandises Mont de Marsan, Nord</t>
  </si>
  <si>
    <t>2013ID018S10280000-FM1 2014 -LOT18-Cariste d'entrepôt/Cariste  HauteGironde, Libournais, Sud-Gironde</t>
  </si>
  <si>
    <t>2013ID020S10280000 - FM1 2014 - LOT20 - Cariste d'entrepôt / cariste Mont de Marsan, Nord des Landes</t>
  </si>
  <si>
    <t>2013ID017S10280000-FM1 2014-LOT017-Cariste d'entrepôt / Cariste  Arcachon, Médoc</t>
  </si>
  <si>
    <t>2013ID019S10280000-FM1 2014 - LOT19 -  Cariste d'entrepôt / Cariste  Landes</t>
  </si>
  <si>
    <t>2013ID040S10280000-FM1 2014-LOT40-préqualification aux métiers du chien et de la sécurité Aquitaine</t>
  </si>
  <si>
    <t>2013ID039S10280000-FM1 2014-LOT39-Parcours qualifiant en restauration Landes</t>
  </si>
  <si>
    <t>2013ID036S10280000-FM1 2014-LOT36-Parcours qualifiant animation socioculturelle Aquitaine</t>
  </si>
  <si>
    <t>2013ID030S10280000-FM1 2014 - LOT30 - Titre Professionnel Assistant de Vie aux Familles Sud-Gironde</t>
  </si>
  <si>
    <t>2013ID031S10280000-FM1 2014 - LOT31 -Titre Professionnel Assistant de Vie aux Familles Haute Gironde</t>
  </si>
  <si>
    <t>2013ID034S10280000-FM1 2014- LOT34-Métiers d'assistance aux familles Pau Béarn</t>
  </si>
  <si>
    <t>2013ID032S10280000-FM1 2014 - LOT32 -Titre Professionnel Assistant de Vie aux Familles Médoc</t>
  </si>
  <si>
    <t>2013ID033S10280000-FM1 2014-LOT 33-Titre Professionnel Assistant De Vie aux Familles LANDES</t>
  </si>
  <si>
    <t>LESBATS SCIERIES D'AQUITAINE</t>
  </si>
  <si>
    <t>PROJET R&amp;D VALOPIN : développement d'un nouveau procédé de collage</t>
  </si>
  <si>
    <t>La SAS LESBATS SCIERIES D'AQUITAINE, dont l'actionnariat est 100 % familial, est présente sur le massif landais depuis quatre générations au travers des métiers de l'exploitation forestière et de la transformation du bois. L'industrie du sciage est une activité de première transformation qui doit investir régulièrement dans les process pour être compétitive face à la concurrence étrangère. Ce projet a pour objectif d'augmenter la valeur ajoutée dans l'entreprise, d'enrichir l'offre commerciale en Pin maritime et le niveau de services proposés. Il permettra aussi aux utilisateurs d'accéder à cette nouvelle technologie. Ce projet sera porteur tant pour l'entreprise que pour le territoire économique et forestier.</t>
  </si>
  <si>
    <t>route de dax
40550LEON</t>
  </si>
  <si>
    <t>MONT DE MARSAN AGGLOMERATION</t>
  </si>
  <si>
    <t>Amélioration du franchissement piscicole sur la Douze - Mont de Marsan</t>
  </si>
  <si>
    <t>Le site de Mont-de-Marsan sur la Douze présente un enjeu multi-espèces et le diagnostic de l'ouvrage actuel, mené par le bureau d'étude Ecogea habilité par l'Institution Adour chargée de l'étude globale, a mis en évidence que le franchissement piscicole actuel reste assez sélectif pour la majorité des poissons se présentant au pied de l'obstacle. Il est donc impératif d'améliorer significativement ce franchissement, vu les enjeux piscicoles associés à ce cours d'eau et de part sa position géographique (il s'agit du premier ouvrage rencontré depuis la confluence avec l'Adour).</t>
  </si>
  <si>
    <t>575 AV DU MARECHAL FOCH
40000MONT DE MARSAN</t>
  </si>
  <si>
    <t>2014ID001S10860000-FM1 2015-LOT01-Responsable d'exploitation agricole conventionnelle et agro-biolog</t>
  </si>
  <si>
    <t>2014ID002S10860000-FM1 2015-LOT02-Ouvrier d'exploitation viti-vini conventionnelle et agrobio Haute</t>
  </si>
  <si>
    <t>2014ID003S10860000-FM1 2015-LOT03-Ouvrier d'exploitation viti-vini conventionnelle et agrobio Sud-Gi</t>
  </si>
  <si>
    <t>2014ID004S10860000-FM1 2015-LOT04-Responsable d'exploitation agricole conventionnelle et agro-biolog</t>
  </si>
  <si>
    <t>2014ID005S10860000-FM1 2015-LOT05-Responsable d'exploitation agricole conventionnelle et agro-biolog</t>
  </si>
  <si>
    <t>2014ID006S10860000-FM1 2015-LOT06-Métiers du Bâtiment gros et second oeuvre Lot-et-Garonne</t>
  </si>
  <si>
    <t>2014ID001S09210000-CC1 2015-LOT 01-Compétences Cléq Nord Dordogne</t>
  </si>
  <si>
    <t>Sur toutes les actions de formation que mène la Région Aquitaine, il est préconisé d'encourager l'accès des publics féminin et masculin vers des métiers où ils sont respectivement peu présents, plus précisément dans tous les secteurs localement porteurs d'emplois. 
Le Schéma Régional pour la Formation des Personnes Handicapées a pour mission de développer et d'optimiser l'accueil des personnes handicapées dans les organismes de formation de droit commun afin de favoriser leur qualification.
Ces formations s'inscrivent dans cet axe de développement durable. Pour renforcer l'insertion professionnelle durable de ses bénéficiaires, elles préparent soit à de nouveaux métiers, soit à des compétences « verdies ».</t>
  </si>
  <si>
    <t>2014ID007S10860000-FM1 2015-LOT07-Soudeurs-euses Multi Procédés Dordogne</t>
  </si>
  <si>
    <t>2014ID008S10860000-FM1 2015-LOT08-Métiers de l'Industrie Nucléaire Gironde</t>
  </si>
  <si>
    <t>2014ID009S10860000-FM1 2015-LOT09-Soudeurs-euses Multi Procédés Gironde</t>
  </si>
  <si>
    <t>2014ID002S09210000-CC1-2015-Lot 02- Comptétences clés Agglomération de Périgeux</t>
  </si>
  <si>
    <t>COMMUNE DE TONNEINS</t>
  </si>
  <si>
    <t>REAMENAGEMENT URBAIN QUARTIER DE LA MARNE TRANCHE FERME PLACE DE LA SERRURERIE TONNEINS</t>
  </si>
  <si>
    <t>En résumé la commune souhaite redonner vie à ce quartier qui est en déclin. cette opération de revitalisation va permettre de donner une image positive à cet ancien quartier commerçant.</t>
  </si>
  <si>
    <t>MAIRIE
PLACE ZOPPOLA
AV CHARLES DE GAULLE
47400TONNEINS</t>
  </si>
  <si>
    <t>2014ID011S10860000-FM1 2015-LOT11-Soudeurs-euses Multi Procédés Landes</t>
  </si>
  <si>
    <t>2014ID012S10860000-FM1 2015-LOT12-Métiers de l'admin. systèmes et réseaux informatiques et télécom</t>
  </si>
  <si>
    <t>2014ID015S10860000-FM1 2015-LOT15-Parcours préqualifiants/qualifiants d'assistant de vie aux famille</t>
  </si>
  <si>
    <t>2014ID016S10860000-FM1 2015-LOT16-Brevet Professionnel Jeunesse Education Populaire et Sportive</t>
  </si>
  <si>
    <t>2014ID017S10860000-FM1 2015-LOT17-Parcours qualifiant en restauration  Médoc</t>
  </si>
  <si>
    <t>2014ID018S10860000-FM1 2015-LOT18-Agent-e de propreté - Préqualification - Qualification Dordogne</t>
  </si>
  <si>
    <t>2014ID019S10860000-FM1 2015-LOT19-Agent-e de propreté - Préqualification - Qualification Pyrénées At</t>
  </si>
  <si>
    <t>2014ID020S10860000-FM1 2015-LOT20-Compétences transverses : langues appliquées aux métiers tourisme</t>
  </si>
  <si>
    <t>2014ID021S10860000-FM1 2015-LOT21-Compétences transverses - langues appliquées métiers tourisme</t>
  </si>
  <si>
    <t>2014ID022S10860000-FM1 2015-LOT22-Compétences transverses : langues appliquées aux métiers tourisme</t>
  </si>
  <si>
    <t>2014ID023S10860000-FM1 2015-LOT23-Compétences transverses :langues appliquées aux métiers tourisme</t>
  </si>
  <si>
    <t>2014ID024S10860000-FM1 2015-LOT24-langues appliquées aux métiers du tourisme, du tertiaire et vente</t>
  </si>
  <si>
    <t>2014ID025S10860000-FM1 2015-LOT25-Compétences transverses : tertiaire de bureau Pyrénées Atlantiques</t>
  </si>
  <si>
    <t>SAPHORE EQUIPEMENTS</t>
  </si>
  <si>
    <t>CHEQUE TRANSFORMATION NUMERIQUE SAPHORE EQUIPEMENTS</t>
  </si>
  <si>
    <t>Notre ambition : mettre en place un site e-commerce. 
Grace à ce nouveau canal de distribution, nous souhaitons :
- Développer nos ventes
- convertir un maximum de visiteurs / prospects en clients
- améliorer le service clients (relation client)
- engager une démarche de transformation numérique de l'entreprise
- développer et améliorer la culture d'entreprise sur le numérique
- s'ouvrir à de nouvelles perspectives de marché avec pour objectif à plus ou moins long terme un site B to C
- quantifier le taux de transformation et le CA réalisé via le site</t>
  </si>
  <si>
    <t>SAPHORE EQUIPEMENTS
D932
RTE DE PAU
33210MAZERES</t>
  </si>
  <si>
    <t>AGEN HABITAT OFFICE PUBLIC DE L'HABITAT DE L'AGGLOMERATION D'AGEN</t>
  </si>
  <si>
    <t>Rénovation thermique de la résidence Lalande à Agen</t>
  </si>
  <si>
    <t>Des réunions d'informations des locataires avant le commencement des travaux seront programmées sur le site.</t>
  </si>
  <si>
    <t>AGEN HABITAT OFF PUB HAB AGGLO AGEN
3 RUE DE RAYMOND
BP 277
47000AGEN</t>
  </si>
  <si>
    <t>Accompagnement global, sécurisé et personnalisé, à la VAE de personnes handicapées sur le 64-40 afin d'impulser et sécuriser les parcours VAE en intégrant les compensations handicap 
Les conseillers développeront une pratique alternant  des informations collectives, des entretiens individuels d'information, d'accompagnement, des rencontres partenariales de sensibilisation  et du partenariat avec les acteurs du dispositif VAE en s'appuyant sur l'offre de service du PRVAE. Le PRVAE ne se substitue pas  aux organismes agréés dans la cadre de l'accompagnement technique/ méthodologique 
Résultats 
Nombre de personnes informées : 1350
Candidats accompagnés : 125
Nouvelles personnes accompagnées : 75</t>
  </si>
  <si>
    <t>10 RUE GUTENBERG
64000PAU</t>
  </si>
  <si>
    <t>UNIVERSITE DE PAU ET DU PAYS DE L'ADOUR</t>
  </si>
  <si>
    <t>Programme de recherche Micropolit : ETAT ET EVOLUTION DE LA QUALITE DU MILIEU LITTORAL SUD AQUITAIN</t>
  </si>
  <si>
    <t>UNIV DE PAU ET DU PAYS DE L'ADOUR
AV DE L UNIVERSITE
BP 576
64012PAU CEDEX</t>
  </si>
  <si>
    <t>Programme d'actions innovation - Aquitaine Développement Innovation - Janvier-Mai 2016</t>
  </si>
  <si>
    <t>Le programme d'actions Aquitaine Développement Innovation au titre de la période de janvier à mai 2016 est cofinancé par l'Union Européenne. L'Europe s'engage en Aquitaine avec le Fonds Européen de Développement Régional. ADI accompagne les entreprises du territoire aquitain dans leurs projets d'innovation et contribue à leur compétitivité.</t>
  </si>
  <si>
    <t>6 Allée du Doyen Brus
Parc scientifique UNITEC 1
33600PESSAC</t>
  </si>
  <si>
    <t>CURSOL SPORT</t>
  </si>
  <si>
    <t>Cheque de Transformation numérique Cursol Sport - Sports Aventure</t>
  </si>
  <si>
    <t>Sports Aventure fait parti au même titre que Mollat ou les Magasins Verdeun du patrimoine historique commerçant de Bordeaux. A ce titre, il possède une image de spécialiste, une aura forte mais aussi, d'une image vieillissante qu'il faut redynamiser. Le projet de transformation numérique vise à restimuler l'image de Sports Aventure, optimiser les outils de gestion, devenir un acteur majeur du cross-commerce d'articles de sports outdoor. Pour ce faire, tous les pans de l'activité ont été retravaillés afin de valider les impacts de l'arrivée du numérique sur ces derniers. Les objectifs finaux sont un e-commerce forts et de multiples points de vente "click&amp;collect" déployés à court termes.
Sports Aventure :  la grand mère en mode startup</t>
  </si>
  <si>
    <t>CURSOL SPORT
SPORTS AVENTURE
14 RUE DE CURSOL
33000BORDEAUX</t>
  </si>
  <si>
    <t>PINASTER - Phase 1</t>
  </si>
  <si>
    <t>L'objectif du programme PINASTER est d'innover pour adapter et soutenir la production des peuplements de pin maritime. L'ambition du GIS GPMF est à la fois de progresser dans les connaissances concernant l'adaptation des arbres et des peuplements face à différents facteurs de risque, les innovations sylvicoles dans le cadre d'une gestion durable des peuplements en production, et les méthodologies de la sélection et de la création variétale. Il s'agira aussi de transférer concrètement ces connaissances sous forme de recommandations à la filière professionnelle, et sous forme d'innovations variétales.</t>
  </si>
  <si>
    <t>INST NATIONAL RECHERCHE AGRONOMIQUE
DOMAINE DE LA GRANDE FERRADE
CENTRE BORDEAUX AQUITAINE
33883VILLENAVE D'ORNON</t>
  </si>
  <si>
    <t>2014ID003S09210000-CC1 2015 - LOT 03-Compétence Clés Bergeracois</t>
  </si>
  <si>
    <t>GRAINE AQUITAINE</t>
  </si>
  <si>
    <t>Programme d'éducation à la biodiversité et à la transition écologique-année 2016</t>
  </si>
  <si>
    <t>GRAINE Aquitaine cherche à répondre aux besoins de compréhension et d'appropriation, par les aquitains, des enjeux relatifs à la transition écologique et du développement durable, selon 3 axes :
- apporter une réflexion du secteur professionnel sur les enjeux environnementaux actuels (biodiversité, changement climatique, prévention et gestion des risques)
- diversifier les approches pédagogiques, pour répondre aux besoins des jeunes, des adultes ou des acteurs professionnels de l'EEDD
- impliquer les associations du réseau GRAINE dans la mise en oeuvre « des actions par et pour le réseau » 
Ce programme vise à favoriser l'implication de toutes les parties prenantes dans les démarches de concertation et participation citoyenne.</t>
  </si>
  <si>
    <t>8 RUE DE L'ABBE GAILLARD
33830BELIN BELIET</t>
  </si>
  <si>
    <t>2014ID004S09210000-CC1 2015-LOT 04- Compétences Clés Périgord Noir</t>
  </si>
  <si>
    <t>2014ID005S09210000-CC1 2015 - LOT 05 -Compétences clés Médoc</t>
  </si>
  <si>
    <t>2014ID006S09210000-CC1 2015 LOT 6 - Compétences clés Haute Gironde</t>
  </si>
  <si>
    <t>2014ID007S09210000-CC1 2015 - LOT 07 - Compétences Clés Libournais</t>
  </si>
  <si>
    <t>2014ID008S09210000-CC1 2015-LOT 08-Compétences clés Bordeaux Ville</t>
  </si>
  <si>
    <t>2014ID009S09210000-CC1 2015- LOT 09-Compétences clés Bordeaux SO</t>
  </si>
  <si>
    <t>Accès aux plages girondines - Elaboration d'un modèle prédictif des flux</t>
  </si>
  <si>
    <t>Le projet vise à concilier fréquentation et protection des milieux dans un contexte où la capacité d'accueil de certains espaces semble atteinte ; assurer la sécurité des personnes, tout en continuant d'améliorer l'accueil sur les plages. Pour fluidifier les flux, pour limiter le nombre de jour de saturation, il faut  en connaitre la fréquentation. Les travaux préalables mettent en avant que la mesure de la fréquentation repose sur des facteurs largement connus, l'information proposée aux usagers peut donc être une information prédictive sur les flux à venir.  
Pour développer ce contenu d'information, 2 étapes sont prévues: réaliser un protocole de tests sur un système de capteurs ; développer un modèle prédictif sur les flux.</t>
  </si>
  <si>
    <t>GIP LITTORAL AQUITAIN
IMMEUBLE LE POLE
11 AV PIERRE MENDES FRANCE
33700MERIGNAC</t>
  </si>
  <si>
    <t>Tester et réussir son projet de création d'entreprise dans la couveuse BGE- 2016</t>
  </si>
  <si>
    <t>Les couveuses permettent d'aider des personnes à construire leur projet de création d'entreprise et donc de créer leur entreprise dans des conditions qui en améliorent le démarrage et les chances de survie. 
Les  couveuses BGE Dordogne, BGE Gironde et BGE Lot-et-Garonne rayonnent sur l'ensemble des départements en 2016, il est prévu d'accueillir et d'accompagner au moins 70 porteurs de projet de création d'entreprise.
L'objectif est de continuer à intégrer des personnes au sein des couveuses, en ciblant plus particulièrement les publics fragilisés et en favorisant l'entrepreneuriat des femmes, et d'améliorer le taux de sorties positives des entrepreneurs "en devenir" ainsi que le taux de pérennité des entreprises créées.</t>
  </si>
  <si>
    <t>3 CHE DU PIGEONNIER DE CEPIERE
31100TOULOUSE</t>
  </si>
  <si>
    <t>STE CADRALBRET</t>
  </si>
  <si>
    <t>CHEQUE TRANSFORMATION NUMERIQUE CADALBRET</t>
  </si>
  <si>
    <t>1</t>
  </si>
  <si>
    <t>SEGUINOT
RTE DE BORDEAUX
47600NERAC</t>
  </si>
  <si>
    <t>Programme d'actions 2016 - Accueil d'investisseurs en Gironde</t>
  </si>
  <si>
    <t>La finalité des actions mises en oeuvre par Bordeaux-gironde investissement en 2015 est de prospecter et d'accueillir des entreprises extérieures au territoire de la Gironde, s'appuyant sur des savoir-faire du territoire. Les
actions prioritaires de Bordeaux-gironde investissement visent à identifier et implanter en Gironde des entreprises en phase de développement ou de création, cherchant à s'implanter soit en créant un nouveau site, soit par le
biais de croissance externe.
Ces cibles de prospection concernent des grands groupes et des PME au niveau national et international.</t>
  </si>
  <si>
    <t>BORDEAUX-GIRONDE INVESTISSEMENT
15 QUAI LOUIS XVIII
33000BORDEAUX</t>
  </si>
  <si>
    <t>SYNDICAT MIXTE POUR LE DEVELOPPEMENT DURABLE DE L'ESTUAIRE DE LA GIRONDE</t>
  </si>
  <si>
    <t>Aide à l'élaboration des Plans Communaux de Sauvegarde des communes de l'estuaire de la Gironde</t>
  </si>
  <si>
    <t>Cette opération permettra à l'estuaire de la Gironde d'avoir un taux de couverture de PCS total, reflet de l'implication des acteurs publics et du FEDER sur la question de la sécurité des personnes et des biens. Lors  de la survenue d'une catastrophe, les communes seront mieux préparées et mieux organisées pour gérer la crise et mettre à l'abri les personnes</t>
  </si>
  <si>
    <t>12 rue Saint Simon
33390BLAYE</t>
  </si>
  <si>
    <t>STRATEGIR</t>
  </si>
  <si>
    <t>Chéque transformation numérique  - SAS Stratégir</t>
  </si>
  <si>
    <t>Stratégir est un institut d'études dont les enseignements sont majoritairement basées sur le déclaratif consommateur mis à mal par la profession. Stratégir a décidé d'enrichir le déclaratif consommateur avec des données prises sur le vif.
Les solutions existantes n'étant pas adaptées à Stratégir, il a été décidé d'investir dans un partenariat avec Multivote  pour répondre aux attentes clients en faisant évoluer notre mode de recueil basé sur du déclaratif à un recueil combinant du comportement pris sur le vif. 
3 étapes de développement définies : prototype pour avril 2016, puis une version 1 avec davantage de modalités pour septembre 2016, et une version finale fin 2016.</t>
  </si>
  <si>
    <t>5 RUE FOY
33000BORDEAUX</t>
  </si>
  <si>
    <t>Convention de prospection et accompagnement d'investisseurs en Pays Basque - 2016</t>
  </si>
  <si>
    <t>La Convention Implantations a pour objectif d'identifier des projets d'entreprises françaises ou étrangères et de les convaincre de s'implanter au Pays Basque. Une fois ces projets détectés, le pôle accompagne le porteur de projet dans tous les aspects de son implantation (conseils financiers, juridiques, recherche de terrain ou de locaux, veille concurrentielle...) jusqu'à la création de l'entité juridique et début d'activité de la société. Le pôle participe à la mise en relation de ces projets avec les structures de recherche et de formation et les entreprises locales.
Ces créations d'entreprises permettent de développer l'activité économique au Pays Basque et génèrent des emplois, contribuant ainsi au dynamisme du territoire.</t>
  </si>
  <si>
    <t>CHAMBRE COMMERCE INDUSTRIE BAYONNE
50-51
50 ALLEES MARINES
64102BAYONNE CEDEX</t>
  </si>
  <si>
    <t>KSB S.A.S.</t>
  </si>
  <si>
    <t>Programme de recherche et développement : développement de robinets industriels</t>
  </si>
  <si>
    <t>KSB développe ses gammes de produits haute performance pour suivre les évolutions du marché du Gaz Naturel Liquide quant à la taille des produits et à la pression des installations.</t>
  </si>
  <si>
    <t>10 Rue Remora
92230GENNEVILLIERS</t>
  </si>
  <si>
    <t>Actions de médiation de la culture scientifique, technique et industrielle - Programme 2016</t>
  </si>
  <si>
    <t>Lacq Odyssée poursuit son travail de médiation de la culture scientifique, technique et industrielle dans les départements des Landes et des Pyrenées Atlantiques. Avec ses cafés des sciences, le colporteur, les expositions itinérantes et d'autres animations, l'association arrive à couvrir un large territoire et toucher un public varié, souvent éloigné des centres habituels d'offre culturelle. Restant attachée à cette spécificité qu'est l'itinérance de ses outils de médiation, l'association va cependant développer en parallèle des activités dans ses propres locaux, investis début 2016.</t>
  </si>
  <si>
    <t>LACQ ODYSSEE CTRE CULTURE SCI TECH IND
DU BASSIN LACQ ET PAYS DE L'ADOUR
2 AV CHARLES MOUREU
64150MOURENX</t>
  </si>
  <si>
    <t>PERIGORD INITIATIVE</t>
  </si>
  <si>
    <t>Accompagnement des porteurs de création- reprises d'entreprises en Dordogne - 2016</t>
  </si>
  <si>
    <t>D'une façon plus précise, l'information sur l'aide apportée par le FEDER et l'apposition des logos de la charte graphique sur tous les documents de Périgord Initiative est systématiquement réalisée et notamment, sur les procès verbaux des comités des prêts, les contrats, les plaquettes, les brochures, les affiches, les panneaux et d'une façon générale sur tous les instruments de communication mis en oeuvre sur les salons ou nous sommes présents.</t>
  </si>
  <si>
    <t>PIC Cré@Vallée Nord
295 Boulevard des Saveurs
24660COULOUNIEIX CHAMIERS</t>
  </si>
  <si>
    <t>ABDEA</t>
  </si>
  <si>
    <t>dispositif d'accompagnement à l'installation</t>
  </si>
  <si>
    <t>Le diagnostic avant installation permet d'accompagner un candidat à l'installation en amont de son projet et d'appréhender toutes ses dimensions. L'ABDEA réalisera 25 diagnostics en 2016-2017. 
L'étude économique permet de garantir un équilibre financier du système d'exploitation envisagée et de fournir l'ensemble des éléments indispensable au plan d'entreprise dans le cadre de la demande DJA ou du prêt d'honneur. L'ABDEA accompagnera 25 candidats à l'installation au travers de ce dispositif. 
Le suivi technico-économique permet d'accompagner le nouvel installé pour trouver des solutions aux difficultés rencontrées afin d'assurer la pérennité de son exploitation.  L'ABDEA accompagnera 5 paysans au travers de ce dispositif.</t>
  </si>
  <si>
    <t>14 avenue de Saragosse
64000Pau</t>
  </si>
  <si>
    <t>ROSEDOR SA</t>
  </si>
  <si>
    <t>chèque transformation numérique ROSEDOR</t>
  </si>
  <si>
    <t>mutation de nos méthodes de travail en investissant sur la facilité des échanges.
valoriser nos productions pour sortir d'une comparaison prix systématique dommageable car coûts très différents de productions avec nos compétiteurs, mais un vrai travail en développement durable
pérenniser environ 100 emploi en production de fleurs coupées
renforcer l'outil de distribution en maintenant une offre française performante ( la aussi 100 emploi concernés)</t>
  </si>
  <si>
    <t>13 DES ANES</t>
  </si>
  <si>
    <t>UNION REGIONALE DES CAUE D AQUITAINE</t>
  </si>
  <si>
    <t>Assistance Continuités Ecologiques en Aquitaine - 2016-2017</t>
  </si>
  <si>
    <t>L'URCAUE d'Aquitaine est en charge de mener une assistance auprès des porteurs de projet de SC0T et PLUi en Aquitaine sur la biodiversité et pour développer une meilleure intégration des continuités écologiques dans les projets de planification territoriale tout en veillant à une cohérence à l'échelle de l'Aquitaine. Ces travaux s'inscrivent dans le cadre de la mise en oeuvre du Schéma régional de Cohérence Ecologique, piloté par l'État et la Région dont elle constituera une action phare en accompagnant les collectivités territoriales dans la prise en compte des continuités écologiques dans leurs documents d'urbanisme et dans la définition de leurs propres continuités écologiques.</t>
  </si>
  <si>
    <t>140 AV DE LA MARNE
33700MERIGNAC</t>
  </si>
  <si>
    <t>IMMERSION</t>
  </si>
  <si>
    <t>Programme de R&amp;D : développement d'une plateforme connectée pour l'aide à la décision</t>
  </si>
  <si>
    <t>Alors que différentes solutions d'aide à la décision peuvent être mises en oeuvre dans une entreprise (salles de réunions, de réalité virtuelle, CAO...), chacune avec ses propres forces et faiblesses, Shariiing propose de s'adapter à tous les environnements de l'entreprise pour fluidifier la communication entre les utilisateurs et les environnements. Shariiing pourra être dans la moindre salle de réunion en raison d'un coût particulièrement abordable, sera à même d'optimiser l'exploitation des systèmes d'immersion les plus coûteux en y ajoutant des capacités collaboratives, et permettra d'interconnecter des sites distants pour transformer les prises de décision.</t>
  </si>
  <si>
    <t>3 RUE RAYMOND LAVIGNE
33100BORDEAUX</t>
  </si>
  <si>
    <t>2014ID001S11170000-FQS1 2015-LOT 01-Chef d'équipe gros oeuvre Aquitaine Nord, Aquitaine Sud</t>
  </si>
  <si>
    <t>CAP SCIENCES, CENTRE DE CULTURE SCIENTIFIQUE TECHNIQUE ET INDUSTRIELLE BORDEAUX AQUITAINE</t>
  </si>
  <si>
    <t>PROGRAMME D'ACTIONS DE CAP SCIENCES 2016</t>
  </si>
  <si>
    <t>Le programme d'action 2016 se décline autour des grands axes suivants:
- mission de production et diffusion de la culture scientifique à travers une programmation touchant un large public (grand public, scolaires et centres de loisir) et visant à l'information scientifique et l'orientation métier: expositions, ateliers, conférences, évènements, itinérance de nos ressources...
- mission d'animation et d'expertise, via notamment le volet réseau et partenariats
- mission de veille et d'information débouchant sur des publics numériques, l'édition de documents tels que des portraits de chercheurs et le suivi journalistique de l'actualité de la recherche et de l'innovation en Aquitaine.</t>
  </si>
  <si>
    <t>20 Quai de Bacalan
Hangar 20
33300BORDEAUX</t>
  </si>
  <si>
    <t>PNR PL</t>
  </si>
  <si>
    <t>Préservation des zones humides et de la biodiversité sur le territoire du PNR Périgord Limousin</t>
  </si>
  <si>
    <t>Dans le cadre des actions inscrites dans sa Charte de Parc 2011/2023, le PNRPL avec ses partenaires entreprend des actions de sensibilisation et d'accompagnement pour conserver et restaurer la qualité des zones humides de son territoire. La préservation de la biodiversité nécessite de lutter contre les espèces invasives : l'éradication de la Grenouille taureau a pour but de préserver les populations autochtones d'amphibiens sensibles à la prédation et aux maladies (Chytridiomicose) de la Grenouille taurea. La connaissance et la sensibilisation aux insectes pollinisateurs sont des enjeux importants pour assurer la préservation des services de ces espèces.</t>
  </si>
  <si>
    <t>La Barde
24450LA COQUILLE</t>
  </si>
  <si>
    <t>ATELIER DES COOPERATIVES D'HABITANTS (@COOP)</t>
  </si>
  <si>
    <t>Promotion-Accompagnement-Développement des coopératives d'habitants en grande région</t>
  </si>
  <si>
    <t>L'atelier des coopératives d'habitants a pour objectif de développer le modèle coopératif dans l'habitat participatif pour la grande Région Aquitaine. 
1 - Diffuser la connaissance de l'habitat participatif et créer les conditions de son développement, par des actions de sensibilisation et information en direction du public et des institutions.
2 - Soutenir l'émergence de groupes d'habitat participatif en période d'incubation  et permettre à leur membres de devenir acteurs de leur  propre projet.
3 - accompagner les futures coopératives d'habitants, dès que le groupe a accédé au foncier et aux emprunts. Assistance à la maîtrise d'ouvrage juridique et financière, ou plus complète.
4 - capitaliser les acquis  au sein du réseau Hab</t>
  </si>
  <si>
    <t>ATELIER COOPERATIVES HABITANTS (@COOP)
3-5 MAISON NATURE ET ENVIRONNEMENT
3 RUE DE TAUZIA
33800BORDEAUX</t>
  </si>
  <si>
    <t>Animation du PO FEDER-FSE Aquitaine 2015-2016</t>
  </si>
  <si>
    <t>L'Autorité de Gestion a confié l'animation de l'approche territoriale du PO FEDER-FSE 2014-2020 au GIP Pays et Quartiers d'Aquitaine pour informer et accompagner les territoires afin de leur permettre de mobiliser les fonds européens alloués à l'ensemble des territoires relevant de ce programme.</t>
  </si>
  <si>
    <t>ROXEL FRANCE</t>
  </si>
  <si>
    <t>Restructuration Industrielle du site de St Médard en Jalles</t>
  </si>
  <si>
    <t>Optimisation des moyens et flux industriels afin de maitriser les coûts d'exploitation de Roxel St Médard, dont la facture énergétique représente la part la plus importante : 2,7Meuros.
Pour cela, le projet d'investissement de Modernisation Composites consiste à :
- construire des bâtiments neufs indispensables pour regrouper toutes nos activités.
- transférer ou améliorer ou acheter des moyens industriels afin de gagner en compétitivité.</t>
  </si>
  <si>
    <t>MAGUDAS
AV GAY LUSSAC
33160SAINT MEDARD EN JALLES</t>
  </si>
  <si>
    <t>TERRITOIRES ATLANTIQUES</t>
  </si>
  <si>
    <t>ADS SHOW 2016</t>
  </si>
  <si>
    <t>ADS-SHOW est le RDV international du MRO, représentatif de l'excellence française. En 2016, le salon sera placé sous le signe des opérations militaires autour de 2 temps forts : un Salon centré sur le MRO Défense : alliant exposition des savoir-faire des industriels et PME, démonstrations tactiques et RDV business préprogrammés
un congrès mondial pour préparer l'avenir du MRO aéronautique réunissant les professionnels du MRO et les forces internationales sur le thème "regards croisés sur le MRO dans le contexte des opérations". 
Notre ambition est d'inscrire cette édition dans la dynamique impulsée par le Pacte Défense PME en favorisant la participation des PME et ETI françaises et régionales aux cotés des grands groupes déjà présents.</t>
  </si>
  <si>
    <t>Rue Terres Neuves – Bat 14
33130BEGLES</t>
  </si>
  <si>
    <t>SOLIDARITE BAYTI</t>
  </si>
  <si>
    <t>Tourisme social et solidaire : Partagez le voyage</t>
  </si>
  <si>
    <t>Le projet Partagez le voyage, repose sur les principes de l'Economie, Sociale et Solidaire. En effet, notre offre de tourisme social et solidaire au Maroc est destinée à favoriser une économie respectueuse de l'Homme et de son environnement. 
« Partagez le voyage » est un projet hybride, il revêt à la fois une dimension locale et internationale, lesquelles sont indissociables ; il vise à l'équilibre entre la mission sociale et solidaire et la mission économique ; il est enfin créateur de valeurs sociales et économiques. 
A travers nos activités, nous aspirons à créer des ponts favorisant les échanges interculturels, la solidarité active, la sensibilisation des publics aux enjeux du développement durable.</t>
  </si>
  <si>
    <t>11 RUE LEYTEIRE
33000BORDEAUX</t>
  </si>
  <si>
    <t>2014ID002S11170000_FQS1 2015_LOT02_Monteur (euse) en construction bois</t>
  </si>
  <si>
    <t>2014ID003S11170000-FQS1 2015-LOT 03- Installateur Réseaux Câblés de Communication Hors Aqu, Aqutaine</t>
  </si>
  <si>
    <t>Observatoire de la Côte Aquitaine - Actions BRGM - Année 2016</t>
  </si>
  <si>
    <t>BRGM
39-43 TOUR MIRABEAU
39 QUAI ANDRE CITROEN
75015PARIS</t>
  </si>
  <si>
    <t>Evolution climatique et adaptation socio-économique des bassins versants des Gaves de Pau et d'Oloron-BRGM</t>
  </si>
  <si>
    <t>L'étude vise à constater l'existence éventuelle de modifications de l'hydrodynamique du cycle de l'eau dans les bassins versants des Gaves de Pau et d'OIoron et à réaliser une analyse rétrospective des usages de l'eau sur ces territoires. Elle comporte aussi un volet de mesures de débit de sources de montagne, engageant ainsi la constitution d'une base de données de référence permettant aux générations futures de constater les impacts à venir. Financée par la Région Aquitaine, le Département des Pyrénées-Atlantiques et bénéficiant du soutien de l'AEAG, l'étude est prévue pour se poursuivre en 2017 et 2018 par la poursuite du monitoring et un travail de réflexion avec les acteurs locaux sur les possibilités d'adaptation.</t>
  </si>
  <si>
    <t>Elaboration d'une carte géologique régionale à l'échelle 1/250000</t>
  </si>
  <si>
    <t>La géologie de la région est un patrimoine souterrain méconnu qu'il convient de préserver, de valoriser et de diffuser car il constitue le trait d'union entre nature (faune, flore, géologie) et culture (patrimoine bâti, utilisation des ressources naturelles, paysage, pastoralisme).
Le projet Aliénor vise à mettre à disposition de tous une carte géologique harmonisée à l'échelle régionale dont les applicatifs sont nombreux : travaux d'aménagement (paysage, urbanisme), gestion des risques liés au sous-sol, ressources minérales, ressource en eau, géothermie, gestion des continuités écologiques. C'est aussi un support à portée pédagogique qui sera utile aux enseignants et aux associations pour mener des actions d'éducation à l'environnement.</t>
  </si>
  <si>
    <t>SAS ADOUR METHANISATION</t>
  </si>
  <si>
    <t>Augmentation de capacité d'une unité de méthanisation</t>
  </si>
  <si>
    <t>Après une année complète de fonctionnement de la méthanisation en 2015, des améliorations des équipements sont indispensables pour consolider la création de l'unité de méthanisation. 
L'augmentation de capacité de l'unité de méthanisation permet :
- l'optimisation technique de notre modèle, 
- la sécurisation financière de l'exploitation, 
- la continuité de production pour répondre aux conditions contractuelles avec nos clients
- donne des garanties aux marchés et aux gisements d'un outil performant respectant les normes sanitaires et environnementales.</t>
  </si>
  <si>
    <t>Le Mas
40800AIRE SUR L'ADOUR</t>
  </si>
  <si>
    <t>Association EPISOLID'AIRE</t>
  </si>
  <si>
    <t>Création d'une Epicerie Sociale et Solidaire à Talence</t>
  </si>
  <si>
    <t>A quel enjeu de société le projet veut il répondre ? 
Nous désirons nous insérer dans le maillage associatif pour apporter une complémentarité. En effet, une participation financière sera demandée aux personnes qui intégreront l'Epicerie après étude de leur dossier en commission. La proposition d'intégration d'une personne à  l'Epicerie se fera sur prescription d'un travailleur social du territoire.
L'enjeu est participatif, une implication des habitants, des associations, des entreprises et des institutions serait une très belle illustration.</t>
  </si>
  <si>
    <t>245 rue de SUZON
33400TALENCE</t>
  </si>
  <si>
    <t>2014ID004S11170000-FQS1 2015-LOT04-Tuyauteur industriel Aquitaine Nord</t>
  </si>
  <si>
    <t>2014ID005S11170000-FQS1 2015-LOT05-Tourneur/Fraiseur sur machines conventionnelles à commande numéri</t>
  </si>
  <si>
    <t>2014ID006S11170000-FQS1 2015-LOT06 - Ouvrier polyvalent du travail des métaux</t>
  </si>
  <si>
    <t>2014ID007S11170000-FQS1 2015-LOT 07-Chaudronnier industriel Aquitaine Nord</t>
  </si>
  <si>
    <t>2014ID008S11170000-FQS1 2015 - LOT 08-Technicien des Réseaux Câblés de Communication Hors Aquitaine</t>
  </si>
  <si>
    <t>2014ID010S11170000-FQS1 2015-LOT 10-Stratifieur matériaux composites Aquitaine Nord</t>
  </si>
  <si>
    <t>2014ID011S11170000-FQS1 2015-LOT 11 - Agent-e de restauration  Libournais, Sud-Gironde</t>
  </si>
  <si>
    <t>2014ID013S11170000-FQS1 2015-LOT 13-Conducteur-trice routier-ière voyageurs Landes, Pays-Basque</t>
  </si>
  <si>
    <t>2014ID014S11170000-FQS1 2015-LOT14-TP Développeur logiciel niveau III Aquitaine</t>
  </si>
  <si>
    <t>2014ID015S11170000-FQS1 2015-LOT15- TP Gestionnaire de paie niveau III ,Dax-Sud Landes, Pyrénées Atl</t>
  </si>
  <si>
    <t>2014ID016S11170000-FQS1 2015-LOT16-Employé Commercial en Magasin Mt de M.-Nord landes</t>
  </si>
  <si>
    <t>2014ID018S11170000-FQS1 2015-LOT18-Auxiliaire de Vie Sociale (DEAVS ou MC) ,Dordogne</t>
  </si>
  <si>
    <t>2014ID021S11170000-FQS1 2015-LOT21-Auxiliaire de vie sociale (DEAVS ou MC), Arcachon, Médoc</t>
  </si>
  <si>
    <t>2014ID022S11170000-FQS1 2015-LOT22-Auxiliaire de Vie Sociale (DEAVS ou MC),Haute Gironde, Libournais</t>
  </si>
  <si>
    <t>2014ID023S11170000-FQS1 2015-LOT23-Auxiliaire de Vie Sociale (DEAVS ou MC) Bordeaux Agglomération</t>
  </si>
  <si>
    <t>2014ID026S11170000-FQS1 2015-LOT26-Auxiliaire de Vie Sociale (DEAVS ou MC) Landes</t>
  </si>
  <si>
    <t>2014ID028S11170000-FQS1 2015-LOT28-Auxiliaire de Vie Sociale (DEAVS ou MC) Lacq-Orthez-Oloron-Mauléo</t>
  </si>
  <si>
    <t>2014ID030S11170000-FQS1 2015-LOT30-Agent(e) de propreté et d'hygiène  Aquitaine</t>
  </si>
  <si>
    <t>2014ID031S11170000-FQS1 2015-LOT31-Agent-e de sûreté et de sécurité privée Dordogne</t>
  </si>
  <si>
    <t>2014ID032S11170000-FQS1 2015-LOT32-Agent-e de sûreté et de sécurité privée Lot-et-Garonne</t>
  </si>
  <si>
    <t>2014ID033S11170000-FQS1 2015-LOT33-Agent-e de propreté et d'hygiène  Dax-Sud Landes</t>
  </si>
  <si>
    <t>2014ID034S11170000-FQS1 2015-LOT34-Agent(e) de propreté et d'hygiène  Mt de M.-Nord landes</t>
  </si>
  <si>
    <t>2014ID035S11170000-FQS1 2015-LOT35-agent (e) de  propreté Mt de M.-Nord landes</t>
  </si>
  <si>
    <t>2014ID036S11170000-FQS1 2015-LOT36-Agent-e de sûreté et de sécurité privée Landes</t>
  </si>
  <si>
    <t>2014ID037S11170000-FQS1 2015-LOT37-TP Formateur Pour Adultes niveau III Aquitaine</t>
  </si>
  <si>
    <t>2014ID038S11170000-FQS1 2015-LOT38-TP Conseiller(ère) en Insertion Professionnelle niveau III Aquita</t>
  </si>
  <si>
    <t>2014ID039S11170000-FQS1 2015-LOT39-TP Encadrant Technique d'Insertion niveau IV Aquitaine</t>
  </si>
  <si>
    <t>ADIE</t>
  </si>
  <si>
    <t>Création d'entreprises par un public jeunes éloignés de l'emploi en Aquitaine</t>
  </si>
  <si>
    <t>Le programme cofinancé par le FSE est centré sur l'accompagnement des projets de micro-entreprises
portés essentiellement par des personnes en situation d'exclusion. L'objectif est d'assurer en
2016-2018 l'accompagnement à la création d'entreprise de 120 jeunes.
Les jeunes porteurs de projet seront accompagnés par l'association à tous les stades de la vie des projets :
accompagnement amont, accompagnement financier et accompagnement post-création.
Cet objectif se décline en plusieurs sous-objectifs ; il s'agit de :
- déterminer les actions qui permettront de favoriser l'initiative entrepreneuriale des plus précaires ,
notamment des bénéficiaires issus des quartiers sensibles ;</t>
  </si>
  <si>
    <t>11, rue du Général Delestraint 
33310LORMONT</t>
  </si>
  <si>
    <t>Création d'une Maison de la Petite Enfance en Pays Foyen</t>
  </si>
  <si>
    <t>Création d'un Maison de la Petite Enfance au sein du quartier prioritaire, centre bourg, de Sainte-Foy-la-Grande, comprenant :
- un RAM (Relais d'Assistantes Maternelles), 
- un  Guichet Unique de l'Enfance (Bureau Enfance Jeunesse)
- un multi accueil comprenant une crèche collective et un accueil familial
-  un LAEP (Lieu d'Accueil Enfant-Parent) 
- et une ludothèque (Espace Jeux)</t>
  </si>
  <si>
    <t>2 AV GEORGES CLEMENCEAU
BP 74
33220PINEUILH</t>
  </si>
  <si>
    <t>2014ID010S09210000-CC1 2015-Lot 10-Compétences Cléfs Bordeaux NO</t>
  </si>
  <si>
    <t>2014ID011S09210000-CC1 2015-Lot 11-Compétences cléfs Bordeaux Rive Droite</t>
  </si>
  <si>
    <t>2014ID012S09210000-CC1 2015-Lot 012-Compétences Sud Gironde</t>
  </si>
  <si>
    <t>2014ID013S09210000-CC1 2015-Lot 13-Compétences clés Arcachon</t>
  </si>
  <si>
    <t>2014ID014S09210000-CC1 2015-Lot 14-Compétences clés Nord des Landes</t>
  </si>
  <si>
    <t>2014ID015S09210000-CC1 2015-Lot 15-Compétences cléfs Mont de Marsan</t>
  </si>
  <si>
    <t>2014ID016S09210000-CC1 2015-LOT 16-Compétences clés Dax Sud Landes</t>
  </si>
  <si>
    <t>2014ID017S09210000-CC1 2015-Lot 17- Compétences Clés Marmande</t>
  </si>
  <si>
    <t>2014ID018S09210000-CC1 2015-Lot 18- Compétences Clés Villeneuvois</t>
  </si>
  <si>
    <t>2014ID019S09210000-CC1 2015-Lot 19-Compétences clés Agenais</t>
  </si>
  <si>
    <t>2014ID020S09210000-CC 2015- Lot 20-Compétences Clés Pays Basque</t>
  </si>
  <si>
    <t>2014ID021S09210000-CC1 2015-LOT 21-Compétences Clés Béarn</t>
  </si>
  <si>
    <t>2014ID022S09210000-CC1 2015-Lot 22- Compétences Clés Lacq-Orthez-Oloron-Mauléon</t>
  </si>
  <si>
    <t>Accompagnement à la création d'entreprises par un public en difficulté - 2016</t>
  </si>
  <si>
    <t>L'opération vise les porteurs de projets de microentreprises portés  par des personnes en situation d'exclusion. Il s'agit d'assurer en 2016 l'accompagnement à la création d'entreprise de 210 créateurs d'entreprises, qui seront accompagnés (=acc) à tous les stades de la vie des projets : acc amont, structuration financière et acc post-création, pour pérenniser et renforcer le tissu économique local.
L'opération vise l'égalité des chances parce qu'elle permet aux personnes les plus précaires de créer leur propre emploi. L'égalité homme-femme est visée secondairement, parce que la création d'entreprise par les femmes peut constituer pour elles une réponse concrète à l'articulation de leur vie professionnelle et familiale.</t>
  </si>
  <si>
    <t>Adie
11, rue du Général Delestraint
33310LORMONT</t>
  </si>
  <si>
    <t>Détection et accompagnement des inventeurs 2016</t>
  </si>
  <si>
    <t>44 avenue de Belfort
33700MERIGNAC</t>
  </si>
  <si>
    <t>CHAMBRE DE METIERS ET DE L'ARTISANAT INTERDEPARTEMENTALE DORDOGNE-GIRONDE-LOT-ET-GARONNE</t>
  </si>
  <si>
    <t>Parcours d'Accompagnement Conventionné (PAC) dans l'Artisanat</t>
  </si>
  <si>
    <t>PAC Artisanat a vocation à proposer aux demandeurs d'emploi un parcours d'insertion professionnelle dans l'Artisanat. Ainsi, d'ici juin 2018, ce sont 2 000 demandeurs d'emploi qui seront sensibilisés, 1 000 accompagnés dans ce processus pouvant conduire, par la mise en relation avec des artisans, vers un stage, une formation complémentaire, un emploi ou une reprise d'entreprise. Ce Parcours d'Accompagnement Conventionné s'appuie sur l'implication des partenaires tant externe qu'interne aux services des Chambres de Métiers et de l'Artisanat d'Aquitaine et sur la reconnaissance des publics engagés dans cette opération : demandeurs d'emploi, anciens actifs de l'artisanat comme entreprises.</t>
  </si>
  <si>
    <t>CMAI DORDOGNE-GIRONDE-LOT-ET-GARONNE
SIEGE INTERDEPARTEMENTAL-SECTION DE LA
46 RUE GENERAL DE LARMINAT
33074BORDEAUX CEDEX</t>
  </si>
  <si>
    <t>L'information Jeunesse : des professionnels de proximité pour l'insertion des jeunes</t>
  </si>
  <si>
    <t>L'IJ, c'est le réseau des jeunes qui n'ont pas de réseau. 
Aussi, notre obligation vise à être plus efficients encore envers les jeunes confrontés aux difficultés d'insertion et d'emploi :
- développer outils numériques et papier
- professionnaliser les techniciens du réseau
- soutenir un réseau cohérent d'écoute et d'accueil en Nouvelle Aquitaine
- proximité accrue envers les difficultés du public jeune
- Favoriser les parcours en France et en Europe
L'Information Jeunesse oeuvre pour que le jeune trouve vite la bonne information dans son parcours d'insertion. Plus de 2500 personnes concernées par un projet visant à lutter contre les disparités face à l'Information dispensée par des professionnels essentiellement composés de femmes.</t>
  </si>
  <si>
    <t>125, cours Alsace Lorraine
33000BORDEAUX</t>
  </si>
  <si>
    <t>ARCHI MEDE</t>
  </si>
  <si>
    <t>Projet d'aide numérique aux services à la personne (SAP)</t>
  </si>
  <si>
    <t>En lien avec les professionnels des SAP (services à la personne) et des accompagnants  des personnes dépendantes ou fragilisées nous proposons de favoriser l'accès au numérique à tous les bénéficiaires et à leurs aidants. Nous sommes partis du constat que la gestion des pièces documentaires pour des personnes ayant perdu une partie de leur autonomie pouvait être rapidement une contrainte pour elles mais également pour tous leurs aidants.
ARCHI'MEDE propose par l'intermédiaire des professionnels des SAP de prendre en charge les documents importants liés au quotidien des personnes, de les valoriser en les numérisant, de les conserver de façon sécurisée, et de les mettre à disposition des personnes habilitées n'importe où n'importe quand.</t>
  </si>
  <si>
    <t>LD MOUYNES
55 rue de la marine
47270Saint-Jean-de-Thurac</t>
  </si>
  <si>
    <t>CAMPUSB - Placamat</t>
  </si>
  <si>
    <t>Le projet CAMPUSB implique 9 laboratoires associés aux LABEX (AMADEUS, LAPHIA), plus de 500 chercheurs, enseignant-chercheurs, ingénieurs, techniciens concernés par la physico-chimie des matériaux, la photonique la chimie bio-sourcée et la biologie de synthèse. Il est prévu entre autre, l'acquisition de moyens de nano-caractérisation des surfaces qui seront mis à disposition pour la recherche et le développement  au sein de la nouvelle Aquitaine. Dans un soucis de mutualisation, ces équipements seront placés dans l'Unité Mixte (CNRS-Université de Bordeaux) de Service PLACAMAT UMS 3626 dont la mission est d'apporter à la communauté scientifique  (académique et industrielle), des réponses dans le domaine de la caractérisation des matériaux.</t>
  </si>
  <si>
    <t>CNRS MOY1500 AQUITAINE 
1 ESP DES ARTS ET METIERS
33402TALENCE CEDEX</t>
  </si>
  <si>
    <t>FINEHEART</t>
  </si>
  <si>
    <t>Programme R&amp;D : micro-turbine implantable pour les insuffisants cardiaques</t>
  </si>
  <si>
    <t>L'insuffisance cardiaque est la seconde cause de mortalité dans les pays occidentaux et les Etats-Unis. La réponse définitive à ce problème est le rétablissement du débit cardiaque. Or, à ce jour, les traitements existants sont peu efficaces, trop restrictifs et très onéreux pour la société. C'est dans ce contexte que la société Fineheart développe depuis 2010 l'ICOMS (Implantable Cardiac Output Management System), première mini-turbine intraventiculaire intelligente synchronisée avec le battement du coeur. L'ICOMS réduit considérablement le nombre d'hospitalisations, réduit de 40% la mortalité et améliore l'autonomie et la qualité de vie des patients insuffisants cardiaques sévères.</t>
  </si>
  <si>
    <t>HOPITAL XAVIER ARNOZAN PTI BIOMEDICALE
AV DU HAUT LEVEQUE
33600PESSAC</t>
  </si>
  <si>
    <t>CA LE GRAND PERIGUEUX</t>
  </si>
  <si>
    <t>Raccordement de la Vélo Route Voie Verte de la Vallée de l'Isle à la Voie Verte des berges de l'Isle</t>
  </si>
  <si>
    <t>1 BD LAKANAL
24000PERIGUEUX</t>
  </si>
  <si>
    <t>INSTITUT EDUCATION PERMANENTE AQUITAINE</t>
  </si>
  <si>
    <t>De la Création à la Confection - Du Tissage à la Couture année 2016</t>
  </si>
  <si>
    <t>L'action "De la création à la Confection - Du tissage à la couture" que nous proposons est dans la lignée de l' intervention  de l'INSTEP Aquitaine depuis plus de 15 ans à la Maison d'arrêt de Pau, quartier des femmes.
Cette formation permet outre le travail sur le projet professionnel et la validation de pistes d'insertion, de préparer 7 détenues à la qualification dans le domaine de la couture.
En effet, en 2016, nous proposons de préparer les stagiaires à la qualification et notamment à la certification le CCP1 Réaliser les retouches et la fabrication unitaire de vêtements féminins du Titre professionnel de fabricant sur mesures et retouches.
Elle se déroule du 11 avril 2016 au 16 décembre 2016 au sein de la Maison d'arrêt de Pau.</t>
  </si>
  <si>
    <t>INSTITUT EDUCATION PERMANENTE AQUITAIN
INSTEP FORMATION
51 RUE GAMBETTA
47190AIGUILLON</t>
  </si>
  <si>
    <t>Consolidation de la CAE, développement de l'accompagnement des porteurs de projet à la création de leur activité et animation du collectif</t>
  </si>
  <si>
    <t>La CAE Habitat Eco-Action permet à des créateurs(trices) d'activité de tester leur activité et de développer leurs compétences entrepreneuriales au sein d'une entreprise collective.
La CAE est gérée par une SCIC dont le sociétariat regroupe des acteurs locaux de l'ESS, du bâtiment (entreprises, formation, fédération) et des porteurs de projet.
L'activité concerne l'accompagnement et l'encadrement d'une trentaine de créateurs(trices) à partir de suivis personnalisés, d'actions de formation et d'animation d'une dynamique collective.
La CAE contribue au développement local et favorise l'intégration de nouvelles activités dans le territoire. Elle participe à la structuration d'un collectif d'entrepreneurs spécialisés dans l'éco-habitat.</t>
  </si>
  <si>
    <t>ESPACE TECHNOLOGIQUE JEAN BERTIN
23 RUE HELENE BOUCHER
40220TARNOS</t>
  </si>
  <si>
    <t>SODITEL</t>
  </si>
  <si>
    <t>Transformation numérique SODITEL</t>
  </si>
  <si>
    <t>L'objectif général étant d'optimiser les différents flux d'informations numérisées en concentrant l'ensemble de l'activité sur un seul outil métier, en poussant plus en avant les possibilités d'interface, obligeant l'entreprise à automatiser ses chaînes de ventes et d'achats à partir d'un logiciel métier, en ajoutant des modules complémentaires remplaçant les travaux actuels réalisés sur EXCEL, et en dotant l'entreprise d'outils de pilotage intégrés aux modules.</t>
  </si>
  <si>
    <t>2 RUE GALILEE
33600PESSAC</t>
  </si>
  <si>
    <t>CISTUDE NATURE</t>
  </si>
  <si>
    <t>Projets herpétologiques 2016 : sauvegarde des serpents d'Aquitaine et du sonneur à ventre jaune</t>
  </si>
  <si>
    <t>Prog. Serpents:
Objectifs:Comprendre l'évolution des populations de serpents dans la région, Proposer des outils de formation, de sensibilisation et de communication en adéquation avec la problématique, Mettre en oeuvre des mesures de conservation spécifique, 
PRA Sonneur:
Objectifs:Améliorer les connaissances sur la répartition de l'espèce, Caractériser les différentes populations, Protéger les sites de reproduction identifiés, Sensibilisation afin de garantir la protection des sites concernés.Sensibilisation afin de garantir la protection des sites concernés.</t>
  </si>
  <si>
    <t>Chemin du moulinat
33185LE HAILLAN</t>
  </si>
  <si>
    <t>INSTITUT FILTRATION TECHNIQUE SEPARATIVE</t>
  </si>
  <si>
    <t>Ressourcement 2016 : séparation liquide-solide / environnement / chimie / matériaux</t>
  </si>
  <si>
    <t>Tous les industriels ont besoin d'outils de caractérisation du comportement de leurs produits ou de leur dispositif de séparation en différentes conditions pour en déterminer les optima. Les connaissances acquises sont toujours accompagnées de développements technologiques par les équipementiers qui y sont associés. Une fois apportées les preuves de concept des nouvelles méthodes de caractérisation et des matériels mis au point pour les apet des matériels mis au point pour les appliquer, l'IFTS pourra vraisemblablement en transférer les technologies et les produits résultants auprès des entreprises,  dans la Région et sur le territoire national</t>
  </si>
  <si>
    <t>INSTITUT FILTRATION TECHNIQUE SEPARATI
RUE MARCEL PAGNOL
47510FOULAYRONNES</t>
  </si>
  <si>
    <t>L'ATELIER REMUMENAGE</t>
  </si>
  <si>
    <t>Déménagement par le vélo et atelier de reconditionnement de cartons</t>
  </si>
  <si>
    <t>Le déménagement par le vélo s'opérerait sur un rayon de 10 km autour du siège de l'association grâce à un équipement adapté. Il ciblerait des déménagements à faible ou très faible  volume offrant la possibilité de proposer des tarifs encore plus accessibles. Le déménagement via le vélo est un moyen non polluant avec peu de frais de fonctionnement ce qui engendrera des tarifs extrêmement réduits par rapport à une prestation traditionnelle. Le reconditionnement de cartons usagers permettrait une fois reconditionné d'être utilisés dans le cadre des déménagements.</t>
  </si>
  <si>
    <t>6 RUE JULES GUESDE
33800BORDEAUX</t>
  </si>
  <si>
    <t>MAISON DE L INITIATIVE ET DE L ENTREPRENEURIAT</t>
  </si>
  <si>
    <t>Tester et réussir son projet de création d'entreprise dans la couveuse ANABASE- 2016</t>
  </si>
  <si>
    <t>la couveuse,outil de l'ESS, propose aux entrepreneurs en formation, l'accès au test d'activité, un accompagnement individuel, des formations collectives, des outils (couveuse commerce et restauration), un support administratif et comptable, et un accélérateur de réseau. Une couveuse, pour un territoire, c'est une solution  pour les créateurs d'entreprises qui ont la possibilité de mieux préparer leur projet d'entreprise et de minimiser le risque mais c'est aussi de la richesse économique et du développement local de par le chiffre d'affaires généré &amp; la création d'emplois. Chaque année, la couveuse héberge environ une trentaine de projets d'entreprises dont 70 % s'immatriculent. Le taux de pérennité à 4 ans est de 93% pour des activités div</t>
  </si>
  <si>
    <t>MAISON L INITIATIVE L ENTREPRENEURIAT
180 RUE JUDAIQUE
33000BORDEAUX</t>
  </si>
  <si>
    <t>SCIC INTERSTICES SUD AQUITAINE</t>
  </si>
  <si>
    <t>Parcours de formation des entrepreneur-e-s de la coopérative d'activité et d'emploi</t>
  </si>
  <si>
    <t>Parcours de formation des entrepreneur-e-s de la Coopérative d'Activité et d'Emploi, dans le test et le développement de leur activités. 
Une entreprise collective, offrant un écosystème d'acteur-e-s locaux et de créateur-e-s,  favorisant le passage à l'acte de création d'une activité, l'insertion par le projet, le développement de compétences et l'apprentissage de la coopération. Une approche de la création d'activités développée en lien avec les valeurs et principes de l'ESS qui ouvre des horizons à tous publics et notamment aux porteur-e-s de projet les plus fragilisés et éloignés de la culture entrepreneuriales.
Le projet vise à l'accompagnement de 30 porteur-e-s de projet.</t>
  </si>
  <si>
    <t>POLE DE SERVICES ESP TECH JEAN BERTIN
3 RUE HELENE BOUCHER
40220TARNOS</t>
  </si>
  <si>
    <t>LUCIEN GEORGELIN</t>
  </si>
  <si>
    <t>Chèque transformation numérique - Lucien Georgelin</t>
  </si>
  <si>
    <t>La société Lucien GEORGELIN a décidé de mettre en place un système d'information intégré à fortes couvertures fonctionnelles en utilisant des solutions numériques de pointe pour accompagner son développement industriel et commercial.</t>
  </si>
  <si>
    <t>SAINT PIERRE DE LONDRE
LD SAINT PIERRE DE LONDRES
47200VIRAZEIL</t>
  </si>
  <si>
    <t>MIRANE</t>
  </si>
  <si>
    <t>Projet R&amp;D THE BRAIN</t>
  </si>
  <si>
    <t>Le projet TheBrain, développé par Mirane et ses partenaires Headoo, Jacare Technologies, Digeiz, PXCom et CACV contribue à la révolution digitale du point de vente en permettant aux réseaux de magasins d'enrichir, à distance et de façon automatique, l'expérience Client, de créer un parcours consommateur personnalisé adapté en temps réel. TheBrain crée le lien entre le web et le point de vente physique. TheBrain enrichit la connaissance du client final.</t>
  </si>
  <si>
    <t>16 RUE DU HUIT MAI 1945
33150CENON</t>
  </si>
  <si>
    <t>Sentinelles du Climat 2016 - Impact du changement climatique sur la biodiversité d'Aquitaine</t>
  </si>
  <si>
    <t>Période du programme : 2016-2021
Objectifs :
- Mesurer l'impact du changement climatique sur la biodiversité par la mise en place de protocoles validés et des indicateurs biologiques pertinents ;
- Créer un réseau d'acteurs capables de mutualiser les compétences et d'échanger sur des informations transversales sur cette thématique ;
- Développer des outils de communication et de sensibilisation pour tous,du spécialiste au scolaire, et les rendre accessibles en utilisant tous les moyens existants.
Co-Partenaires et partenaires techniques : Conservatoire Botanique National Sud-Atlantique,Université de Pau &amp; Pays de l'Adour,Conservatoire d'Espaces Naturels d'Aquitaine</t>
  </si>
  <si>
    <t>Chemin du moulinât
33185LE HAILLAN</t>
  </si>
  <si>
    <t>2015IA010S1372 LOT 10 PREFACE Découverte des métiers du bâtiment</t>
  </si>
  <si>
    <t>2015IA011S1372 LOT 11 PREFACE Habilitation électrique</t>
  </si>
  <si>
    <t>Formation à l'entrepreneuriat de porteurs de Projet sous statut d'entrepreneur-e salarié-e - C.A.E COOP ALPHA 2016.</t>
  </si>
  <si>
    <t>En 2016, 100 nouveaux Porteurs de Projets entreront dans la coopérative. Au moins 35 nouveaux entrepreneurs seront salariés sous contrat CESA et une vingtaine d'entreprises seront créées (dont 10 entrepreneur-es dans la Coop d'emploi). La coopérative formera ainsi 200 porteurs de projet et 25 associé-es, via un parcours de professionnalisation, au métier d'entrepreneur sous le statut d'entrepreneurs-salariés-associés.
Les Porteurs de projet sont tous demandeurs d'emploi (certains bénéficiaires des minimas sociaux). +65% des entrepreneurs sont des femmes.
La formation chez Coop'Alpha nous permet d'afficher des études remarquables sur nos anciens "stagiaires-entrepreneurs" ayant créés (97% de taux de pérennité 3 ans après immatriculation).</t>
  </si>
  <si>
    <t>COOP'ALPHA - COOP ACTIVITES EMPLOI 33
COOP'ALPHA
1 AV DE LA LIBERATION
33310LORMONT</t>
  </si>
  <si>
    <t>2015IA012S1372 LOT 12 PREFACE Métallier</t>
  </si>
  <si>
    <t>2015IA013S1372 LOT 13 AFAC 24 Ouvrier du paysage</t>
  </si>
  <si>
    <t>2015IA014S1372 LOT 14 APES 24 Découverte des métiers espaces verts</t>
  </si>
  <si>
    <t>2015IA015S1372 LOT 15 PREFACE Découverte des métiers du bâtiment</t>
  </si>
  <si>
    <t>2015IA016S1372 LOT 16 AFAC 24 Ouvrier du paysage</t>
  </si>
  <si>
    <t>2015IA017S1372 LOT 17 PREFACE Peinture et revêtement muraux</t>
  </si>
  <si>
    <t>COHDA</t>
  </si>
  <si>
    <t>Chèque transformation numérique -  SAS SG ETUDES</t>
  </si>
  <si>
    <t>La société COHDA s'engage dans une démarche de transformation numérique de son outil de production qu'elle doit impérativement mettre à niveau pour faire face à la concurrence de l'off-shore et répondre aux exigences croissantes des clients. Cette transformation impacte les infrastructures de l'entreprise en place et aussi toutes les strates de l'organisation sans exception (commercial, collecte de l'information, traitement des données) nécessitant d'apporter une attention toute particulière à la gouvernance de ce projet pour créer les conditions de sa réussite qui sera mesurable, à terme, par l'augmentation du chiffre d'affaires  (+20% d'ici 2018) et la baisse du poids de la masse salariale dans ses résultats (-10%,pour passer de 73 à 63%)</t>
  </si>
  <si>
    <t>81 BD PIERRE 1ER
33110LE BOUSCAT</t>
  </si>
  <si>
    <t>KATAPULT : accelerateur de projets de création d'entreprises</t>
  </si>
  <si>
    <t>KATAPULT est un accélérateur qui permet à des porteurs de projet, 18 - 35 ans, en émergence de passer de l'idée à l'action, dans l'économie sociale et solidaire.</t>
  </si>
  <si>
    <t>223 CRS DE L YSER
33130BEGLES</t>
  </si>
  <si>
    <t>REGION NOUVELLE-AQUITAINE</t>
  </si>
  <si>
    <t>FM2 2015 - 2015ID016S02120000 - lot 16 Monteur en Réseaux Electriques Aéro Souterrains Hors Aquitain</t>
  </si>
  <si>
    <t>La Région Aquitaine souhaite garantir sur l'ensemble du territoire l'accès pour tous aux droits fondamentaux dans le domaine de l'emploi, de l'éducation, de la formation quelle que soit l'origine géographique ou sociale des publics ciblés. Elle souhaite, à travers la commande publique promouvoir le principe d'égalité des chances.
Dans le cadre de sa politique de soutien au projet de développement social au profit des quartiers prioritaires, la Région Aquitaine souhaite favoriser l'accès aux jeunes demandeurs d'emploi habitant les quartiers de la politique de la ville ou bien les zones rurales où ils rencontrent des difficultés pour accéder aux offres de formation.</t>
  </si>
  <si>
    <t>HOTEL DE REGION
14 RUE FRANCOIS DE SOURDIS
CS 81383
33077BORDEAUX CEDEX</t>
  </si>
  <si>
    <t>FM2 2015 -  2015ID030S02120000 lot 30 - CAP Petite Enfance Gironde</t>
  </si>
  <si>
    <t>LECTRA</t>
  </si>
  <si>
    <t>Projet R&amp;D DIGTEX_2 DIGitalisation de la conception TEXtile</t>
  </si>
  <si>
    <t>DIGTEX 2 a pour objet la mise en oeuvre de méthodes, de services et de technologies innovantes dont la 3D, le Cloud et la réalité virtuelle et augmentée, autour d'une nouvelle Expérience client qui permet la Co-conception avec le consommateur, la dématérialisation des essayages et une production à la demande et personnalisable, limitant ainsi l'impact environnemental dans les secteurs Textile, Mode, Luxe, et Distribution.</t>
  </si>
  <si>
    <t>LECTRA
23 CHE DE MARTICOT
BP 34
33610CESTAS</t>
  </si>
  <si>
    <t>2015IA018S1372 LOT 18 PREFACE Agent de propreté et d'hygiène</t>
  </si>
  <si>
    <t>PRESTATIONS ACCOMPAGNEMENT A L INSTALLATION EN AGRICULTURE</t>
  </si>
  <si>
    <t>CHAMBRE REG AGRIC AQUIT-LIM-POIT-CHAR
BD DES ARCADES
33075BORDEAUX CEDEX</t>
  </si>
  <si>
    <t>CEA</t>
  </si>
  <si>
    <t>LEAP - Axes B et C - Tranche 1</t>
  </si>
  <si>
    <t>Le projet LEAP vise à développer  les briques technologiques pour une nouvelle génération de lasers à haute puissance moyenne et haute énergie. Ses applications vont de la recherche fondamentale en physique des plasmas à des marchés industriels et médicaux. Articulé en quatre axes A à D, LEAP implique le CELIA (A et D), le CESTA (B et C), et ALPhANOV (A). L'axe B étudiera à basse énergie (environ 1J) un matériau prometteur par pompage diodes, le Nd:CaF2, ouvrant de grands espoirs pour les lasers industriels et les lasers de puissance. L'axe C repoussera les limites de récurrence des amplificateurs décimétriques des lasers de puissance pompés par flashs activement refroidis.</t>
  </si>
  <si>
    <t>CEA/DAM-IDF
Bât. DAM
Bruyères-le-Châtel
91297ARPAJON CEDEX</t>
  </si>
  <si>
    <t>LA PTITE FERME</t>
  </si>
  <si>
    <t>La Ptite Ferme, activité raisonnée de maraichage.</t>
  </si>
  <si>
    <t>La Ptite Ferme apporte une réponse globale aux problématiques locales. Elle s'articule autour d'une activité maraichère bio et d'un poulailler. Elle créé 3 à 4 ETP dans la continuité de son engagement dans l'ESS et complète l'offre d'insertion professionnelle de la région. La production sera distribuée vers des revendeurs pour leur permettre de faire face aux difficultés d'approvisionnement en début et fin de saison. Ce projet vient dynamiser une filière qui peine à trouver de nouveaux porteurs de projets. Les variétés anciennes sont privilégiées afin d'enrichir la biodiversité et de faire découvrir aux consommateurs des gouts, formes et couleurs oubliées. Les légumes sont récoltés chaque matin assurant fraicheur et traçabilité.</t>
  </si>
  <si>
    <t>244 AV DE THOUARS
33400TALENCE</t>
  </si>
  <si>
    <t>F.P BOIS</t>
  </si>
  <si>
    <t>Investissement matériel dans une ligne de délignage numérique</t>
  </si>
  <si>
    <t>FPBOIS passe au numérique avec son nouvel atelier de délignage,  unique dans la filière bois PIN MARITIME.
Cet investissement stratégique regroupe 3 techniques de VISIONNIQUE, novatrices dans notre métier de première transformation du bois.
Notre objectif est également d'optimiser la matière première existante , devenue rare en raisons des tempêtes de 1999 et 2009 dans le massif landais.
Ce choix permettra également à l'entreprise FPBOIS de pérenissier les emplois existants, en permettant de proposer à  de nombreux collaborateurs des évolutions de carrières, des améliorations de condition de travail et diminuer de façon importante la pénibilité et les maladies professionnelles qui en résultent.</t>
  </si>
  <si>
    <t>2 RTE D ESCOURCE
BP 1
40200MIMIZAN</t>
  </si>
  <si>
    <t>CLAP SUD-OUEST</t>
  </si>
  <si>
    <t>Plate-formes d'Accueil/Evaluation linguistique/Orientation et Suivi des publics 2016</t>
  </si>
  <si>
    <t>Toute personne (homme ou femme) quel que soit son âge, son statut à l'égard de l'emploi, son origine est accueillie, évaluée, orientée et suivie dès lors que sa demande et ses besoins concernent la construction ou la maîtrise des savoirs de base linguistiques.
L'action vise à permettre à chacun, en s'appropriant ou reconstruisant les savoirs fondamentaux, d'atteindre ses objectifs en terme de formation ou d'accès à l'emploi.
La participation fréquente à des formations permet aux chargés d'évaluation d'être dans l'actualité autour de la problématique de l'apprentissage et d'innover au niveau de leurs outils.
La mise en relation du public proche de l'emploi vers les relais adéquats visant l'insertion professionnelle.</t>
  </si>
  <si>
    <t>176 RUE GUILLAUME LEBLANC 
33000BORDEAUX</t>
  </si>
  <si>
    <t>AGENCE DEVELOPPEMENT INNOVATION ALPC</t>
  </si>
  <si>
    <t>Programme d'actions "innovation" ADI ALPC - Juin-Décembre 2016</t>
  </si>
  <si>
    <t>Le programme d'actions ADI ALPC au titre de la période de juin à décembre 2016 est cofinancé par l'Union Européenne.  ADI ALPC accompagne les entreprises du territoire aquitain dans leurs projets d'innovation et contribue à leur compétitivité.
 "Le programme d'actions ADI ALPC 2016 est cofinancé par l'Union européenne avec le Fonds européen de développement régional."</t>
  </si>
  <si>
    <t>6 ALL DU DOYEN BRUS
33600PESSAC</t>
  </si>
  <si>
    <t>OLIKROM</t>
  </si>
  <si>
    <t>Programme R&amp;D  : developpement de revêtements piézochromes</t>
  </si>
  <si>
    <t>Les retombées économiques du programme de développement des revêtements piézochromes sont importantes au regard des secteurs d'applications impliqués : aéronautique, sécurité industrielle,... 
La mise au point des solutions et leurs optimisations vont nécessiter un travail important de recherche interne pour l'équipe OliKrom. A titre d'exemple, le développement d'un revêtement piézochrome réversible sera envisageable courant 2017, pour une mise sur le marché 2018/2019. De même, le développement des solutions piézochromes pour le domaine aéronautique est raisonnablement envisageable d'ici 5 ans. Le CA escompté à l'horizon 2017 est de +3 Meuros et 2018 +5 Meuros. L'équipe actuelle de 9 salariés, devrait atteindre 19p en 2017 et 26p en 2018.</t>
  </si>
  <si>
    <t>OLIKROM
BAT CHEMINNOV
16 AV PEY BERLAND
33607PESSAC</t>
  </si>
  <si>
    <t>Formation à l'entrepreneuriat de porteurs de Projet dans le secteur du bâtiment - C.A.E COOP&amp;BAT 2016.</t>
  </si>
  <si>
    <t>En 2016, 30 nouveaux Porteurs de Projets entreront dans la coopérative. Au moins 20 nouveaux entrepreneurs seront salariés sous contrat CESA. La coopérative 
formera ainsi plus de 80 porteurs de projet auxquels s'ajoutent 8 entrepreneur-es salarié-es associé-es, via un parcours de professionnalisation, au métier d'entrepreneur sous le statut d'entrepreneurs-salariés-associés.
Les Porteurs de projet sont pour la grande majorité d'entre-eux demandeurs d'emploi (certains bénéficiaires des minimas sociaux) et environ 30% des 
entrepreneurs sont des femmes.</t>
  </si>
  <si>
    <t>EESC ESTIA (Etablissement d'Enseignement Supérieur Consulaire)</t>
  </si>
  <si>
    <t>Programme de ressourcement technologique Compositadour 2016-2017</t>
  </si>
  <si>
    <t>Compositadour élargit son parc d'équipements de pointe, pour accompagner les PME, ETI et grandes entreprises de la région Nouvelle Aquitaine dans le développement et le maintien en opération de structures composites, et dans l'automatisation des procédés de fabrication et réparation source de gain de qualité et de compétitivité. 
Pour tenir ces objectifs, Compositadour prévoit pour les années 2016-2017 le développement des technologies:
- de formage/estampage/consolidation/surmoulage de composites à matrice thermoplastique au travers de l'acquisition de moyens de transformation sous presse automatisés,
- de réparation de pièces composites au travers de l'acquisition d'une machine innovante d'usinage par JEDO abrasif</t>
  </si>
  <si>
    <t>CHAMBRE COMMERCE INDUSTRIE BAYONNE
ESTIA-ECOLE SUP TECHNOLOG IND AVANCEES
TECHNOPOLE IZARBEL
64210BIDART</t>
  </si>
  <si>
    <t>QUINCAILLERIE PORTALET</t>
  </si>
  <si>
    <t>CHEQUE TRANSFORMATION NUMERIQUE QUINCAILLERIE PORTALET</t>
  </si>
  <si>
    <t>La croissance connectée et la relation client sont de réels enjeux stratégiques pour la Quincaillerie PORTALET. La mise en place d'un site e-commerce performant au service de tout client avec l'optimisation de la gestion des stocks permettront à l'avenir : l'amélioration de la qualité de service, une meilleure satisfaction client, un grain de productivité, une position concurrentielle renforcée sur un marché de plus en plus détenu par des groupes nationaux. Ce projet a une forte vocation régionale puisque présent sur toute la Nouvelle Aquitaine, la société a voulu s'allier avec des partenaires régionaux afin de véhiculer ses valeurs essentielles : la proximité et la technicité.</t>
  </si>
  <si>
    <t>1009 RUE DE LA FERME DE CARBOUE
40000MONT DE MARSAN</t>
  </si>
  <si>
    <t>SARL MERITHALLE</t>
  </si>
  <si>
    <t>CHEQUE TRANSFORMATION NUMERIQUE MERITHALLE</t>
  </si>
  <si>
    <t>207 RUE DE LA BENAUGE
33100BORDEAUX</t>
  </si>
  <si>
    <t>Construction d'une pépiniére d'entreprises : la Halle créative</t>
  </si>
  <si>
    <t>Les 2500m2 de la Halle Créative répondent à une stratégie de développement économique de l'Agglo Sud Pays Basque afin de soutenir une filière créatrice d'emplois (1000 directs et 4500 indirects), parier sur la nouvelle révolution industrielle en préfigurant l'Atelier-Usine Numérique du 21ème s. et enfin s'aligner sur l'Europe en matière d'innovation et de spécialisation. Son ambition est de révéler les talents grâce à un dispositif d'incubation de startups, d'accélérer l'innovation dans un atelier de fabrication numérique et de favoriser la créativité dans ses espaces de co-production et de rencontres. Elle contribuera ainsi au maillage régional pour accompagner l'innovation et consolider le réseau d'appui à la création d'entreprises.</t>
  </si>
  <si>
    <t>COMMUNAUTE AGGLOMERAT SUD PAYS BASQUE
5-7
5 RUE PUTILLENEA
64122URRUGNE</t>
  </si>
  <si>
    <t>Rénovation thermique de la résidence Gaston Cabannes à Floirac</t>
  </si>
  <si>
    <t>La résidence Gaston Cabannes se situe sur la commune de Floirac et est composée de 140 logements. 
La réhabilitation de cette résidence a pour objectifs la modernisation de l'ensemble et l'amélioration de la qualité de vie des résidents, tout en optimisant la qualité thermique des bâtiments, leur étanchéité à l'air et les équipements techniques liés au chauffage individuel et à la ventilation. 
Cette réhabilitation s'inscrit dans une démarche de type Grenelle de l'Environnement.</t>
  </si>
  <si>
    <t>AQUITANIS OPH BORDEAUX METROPOLE
OFFICE PUBLIC DE L'HABITAT DE LA
1 AV ANDRE REINSON
33300BORDEAUX</t>
  </si>
  <si>
    <t>AFOG béarn</t>
  </si>
  <si>
    <t>Formations Collectives d'agriculteurs pour une aide à la gestion  sur leurs exploitations.</t>
  </si>
  <si>
    <t>L'Afog Béarn est une structure associative gérée par des agriculteurs, elle veut accompagner les agriculteurs dans l'autonomie de décision et la gestion
stratégique de leur exploitation à travers des formations thématiques et collectives pour se former en groupe . Elle se veut lieu d'échange et de partage pour
briser l'isolement des agriculteurs et leur proposer un endroit où penser l'avenir. Son impact réel et concrêt est immédiat.</t>
  </si>
  <si>
    <t>AFOG Béarn
33 RUE CONCILIA
64680OGEU LES BAINS</t>
  </si>
  <si>
    <t>ENERGIE DES QUARTIERS</t>
  </si>
  <si>
    <t>RESEAU DE CHALEUR BORDEAUX-SAINT-JEAN BELCIER</t>
  </si>
  <si>
    <t>CS 10029
6 PL RAVEZIES
33070BORDEAUX</t>
  </si>
  <si>
    <t>COMPAGNIE REVOLUTION</t>
  </si>
  <si>
    <t>Formation professionnelle pour les jeunes danseurs et / ou interprètes hip hop</t>
  </si>
  <si>
    <t>La formation professionnelle Rêvolution forme, en deux ans, de futurs danseurs interprètes hip hop. Son contenu pédagogique est riche afin de s'adapter à la réalité du métier de danseur actuel. Des cours de techniques académiques (classique, jazz, contemporain) et de disciplines complémentaires leur permettent d'appréhender, techniquement, des stylistiques variées. Des mises en situation avec des chorégraphes invités et des partenariats avec des centres de formation professionnelle artistique, leur permettent une insertion dans le milieu professionnel et la création d'un véritable réseau. Cette formation offre une palette d'expériences artistiques afin de former de futurs danseurs épanouis et complets, dans un groupe et individuellement</t>
  </si>
  <si>
    <t>6 rue Ramonet
BD ALFRED DANEY
33000Bordeaux</t>
  </si>
  <si>
    <t>FORENT Formation à l'entreprenariat</t>
  </si>
  <si>
    <t>Le projet FORENT vise à renforcer la création d'activité en créant des parcours de formation et d'accompagnement collectif et individuel pour les travailleurs des territoires ruraux, periurbains et urbains. Par le biais d'une offre de formation et d'un accompagnement sur mesure, Co-actions s'attache à la sécurisation des parcours. Par ses actions de développement local, le projet développe de nouveaux rapports au travail, de nouvelles façons de travailler, de coopérer. Le projet favorise la prise en compte de l'égalité hommes-femmes, l'égalité des chances et non discrimination ainsi que le développement durable.</t>
  </si>
  <si>
    <t>CO-ACTIONS COOP ENTREPRE.S SOLIDAIRES
3 PL DU 8 MAI 1945
33840CAPTIEUX</t>
  </si>
  <si>
    <t>COMMUNE DE SOORTS HOSSEGOR</t>
  </si>
  <si>
    <t>Suppression de l'impact du réseau pluvial sur la qualité des eaux du parc ostréicole et de baignade du lac d'Hossegor</t>
  </si>
  <si>
    <t>La commune de Soorts-Hossegor souhaite réaliser des travaux consistant en la suppression des rejets directs d'eaux pluviales au lac marin dans le but d'améliorer la qualité des eaux du parc ostréicole et des zones de baignade du lac, donc de protéger les populations. Un outil de modélisation numérique permet d'appréhender la pertinence du projet. Les gains milieux sont très significatifs et homogènes, de l'ordre de 70% à 100% en fonction du phasage de l'évènement pluvieux avec le cycle des marées.
Afin de supprimer les 16 exutoires directs ou indirects d'eaux pluviales situés sur le rive Est du lac, un seul exutoire pluvial va être réalisé : 4 rejets y seront raccordés, les 11 autres seront supprimés</t>
  </si>
  <si>
    <t>MAIRIE
18 AV DE PARIS
40150HOSSEGOR</t>
  </si>
  <si>
    <t>MEEGOT</t>
  </si>
  <si>
    <t>Meegot - Vers des villes Zéro Mégots</t>
  </si>
  <si>
    <t>Meegot est une solution pour créer des territoires « Zéro Mégot ». L'idée est d'installer des box à mégots dans TOUS LES LIEUX de proximité d'espaces fumeurs et d'effectuer la collecte, le tri et revaloriser le tonnage via une filière de recyclage (transformation en plastique ou utilisation comme combustible).
Il est au croisement sur les sujets de propreté urbaine, de désenfouissement, de désincinération, d'élargissement des consignes de tri, de dépollution des eaux des réseaux d'assainissement et de rendre l'usager acteur dans les filières de collecte des déchets.
Meegot est un projet d'entrepreneuriat social visant à être ensuite dupliqué à l'échelle nationale. Il est générateur d'emplois et aura un modèle économique viable.</t>
  </si>
  <si>
    <t>91 rue nuyens
33100BORDEAUX</t>
  </si>
  <si>
    <t>IDE</t>
  </si>
  <si>
    <t>Accompagnement après un engagement de jeunes aquitains NEET dans leur projet professionnel</t>
  </si>
  <si>
    <t>L'IDE repère des jeunes qui ont montré des qualités remarquables pendant une période d'engagement. Il les accompagne individuellement et mobilise des partenaires pour leur ouvrir des portes qui leur sont aujourd'hui fermées vers des formations, des emplois te la création d'activité.
Il les accompagne collectivement à travers des Universités de l'engagement qui les sensibilise aux grands enjeux du monde contemporain. Il prépare une nouvelle génération de responsables éclairés, porteurs de valeur d'engagement et de solidarité.
L'IDE ouvre une Antenne Grand Sud Ouest pour accompagner environ 588 jeunes à fort potentiel, et notamment 196 jeunes aquitains de moins de 26 ans NEET avec un objectif de taux de sorties positives de 85%.</t>
  </si>
  <si>
    <t>115 Boulevard Richard Lenoir
75011PARIS 11</t>
  </si>
  <si>
    <t>L'UNIVERSITE DU TEMPS LIBRE</t>
  </si>
  <si>
    <t>Fab Lab : mise à disposition d'un outil numérique pour les entreprises et les particuliers du sud des Landes.</t>
  </si>
  <si>
    <t>L'Établi est un Fab Lab déployé sur le territoire de l'intercommunalité MACS, orienté sur 2 axes initiaux :
- L'action économique
- L'éducation et la jeunesse
Le projet est en préfiguration depuis février 2014. Le projet s'appuie sur un fonctionnement en réseaux :
Réseau régional de la R&amp;D : connexion des entreprises locales et les pôles de recherche ; pôle CSTI de l'Académie
Réseau territorial : consortium avec Art3fact Lab à Dax et La Smalah à Contis
Réseau sud des Landes : transfert sur le territoire du pays ALO et mise en réseau avec les IUT de Bayonne et Bordeaux
L'Établi est un tiers-lieu : mixage des publics, des acteurs de la vie locale, espace de coopération entre les entreprises et les pôles de recherche universitaires.</t>
  </si>
  <si>
    <t>10 ALL DES VERGNES
40140SOUSTONS</t>
  </si>
  <si>
    <t>STAND'UP</t>
  </si>
  <si>
    <t>Structuration d'une activité de Café Restaurant Solidaire</t>
  </si>
  <si>
    <t>Une étude de contexte a été réalisée par l'association Stand'UP. Le constat est le suivant : la solitude et l'isolement touche de plus en plus de monde, peu importe leurs milieux sociaux ou leurs revenus. Agen n'échappe pas à cette réalité. De plus, la précarité renforce bien souvent l'isolement car de plus en plus de personnes s'interdisent aujourd'hui d'avoir une vie sociale en raison de leurs faibles moyens financiers. Le Café-Restaurant proposé par Stand'UP a pour ambition d'ouvrir un espace de partage et de discussion, pour les personnes seules ou isolées, tout en favorisant l'accès aux loisirs pour les personnes en situation de précarité. Nous pensons soutenir environ 200 familles agenaises.</t>
  </si>
  <si>
    <t>116 BD Edouard Lacour
47000AGEN</t>
  </si>
  <si>
    <t>LES DETRITIVORES</t>
  </si>
  <si>
    <t>Collecte de biodéchets de restauration et compostage de proximité</t>
  </si>
  <si>
    <t>L'association « LES DETRITIVORES » a pour objet de proposer un service professionnel de sensibilisation, de collecte, de compostage et de valorisation des déchets organiques produits par les acteurs de la restauration et de la vente de produits alimentaires de proximité.
Elle s'appuiera pour ce faire sur les ressources mises en commun par ses fondateurs :
- ACTES pour la collecte
- Compost in Situ pour le traitement
- Darwin-Zaué pour l'hébergement et la valorisation
Les micro plateformes de proximité sont implantées au plus près des quartiers permettant de créer du lien avec les habitants et professionnels. La capacité de traitement d'une micro plateforme est de 50 tonnes/an.</t>
  </si>
  <si>
    <t>87 QUAI DE QUEYRIES
DARWIN
33100BORDEAUX</t>
  </si>
  <si>
    <t>CHU de Bordeaux</t>
  </si>
  <si>
    <t>Apport de l'Impression 3D à la Chirurgie rénale mini-invasive des tumeurs du rein : Rein-3D Print / volet CHU Bordeaux</t>
  </si>
  <si>
    <t>L'évolution de la prise en charge des patients atteints d'un cancer du rein passe par le développement de techniques chirurgicales innovantes, pouvant être facilité par les nouvelles technologies numériques et l'impression 3D.
Ce projet évalue l'intérêt d'un modèle patient-spécifique en impression 3D de rein tumoral pour l'éducation thérapeutique pré-opératoire du patient, pour l'enseignement des étudiants hospitaliers et comme aide au chirurgien lors de la planification opératoire. La fidélité anatomique des modèles en impression 3D ainsi que leur rapport coût-efficacité seront également évalués.
Durée du projet : 3 ans dont 9 mois d'analyse et de valorisation.
Participation de 100 patients atteints d'un cancer du rein et 30 étudiants.</t>
  </si>
  <si>
    <t>12, rue Dubernat
33400TALENCE CEDEX</t>
  </si>
  <si>
    <t>SCIC PAU PYRENNES</t>
  </si>
  <si>
    <t>formation des créateur-trice-s d'activités de la coopérative d'activités et d'emploi</t>
  </si>
  <si>
    <t>La CAE de la SCIC Pau Pyrénées, dispense chaque année à une trentaine de créateurs(trices) d'activité, une formation/action globale, modulaire et personnalisée, leur permettant d'acquérir et de développer les compétences nécessaires à la réalisation de leur projet d'entreprise. Ces compétences sont mises en oeuvre en situation réelle dans le cadre du test et du développement de leur activité au sein d'une entreprise collective de l'ESS qui regroupe dans son sociétariat des acteurs publics, privés et de l'ESS.
La CAE contribue au développement local et favorise l'intégration de nouvelles activités dans le tissu économique du territoire. Elle accompagne les politiques de développement économique et d'emploi.</t>
  </si>
  <si>
    <t>SCIC PAU PYRENEES
2 rue de Craonne
64000PAU</t>
  </si>
  <si>
    <t>Programmes Complémentaires à l'Observatoire de la Côte Aquitaine - BRGM 2015-2017</t>
  </si>
  <si>
    <t>Les programmes complémentaires ont été développés pour consolider les travaux de l'Observatoire de la Côte Aquitaine:
     _sur des points scientifiques particuliers qui doivent être étudiés spécifiquement afin de favoriser la compréhension de certains phénomènes géomoprhologiques localisés : c'est le cas de l'étude sur l'adaptation au changement climatique (AP15AQI041)
     _en matière de communication et de valorisation : c'est le cas du projet Animation/Valorisation de l'OCA (AP15AQI040)
     _sur la coordination des organismes de recherche et d'expertise afin d'alimenter le centre le ressources de l'OCA (AP15AQI035)</t>
  </si>
  <si>
    <t>BRGM
3 AV CLAUDE GUILLEMIN
BP 36009
45060ORLEANS</t>
  </si>
  <si>
    <t>Formation aux compétences de la coordination de projet de solidarité internationale et locale  (COPSIL)-Promotion  2016/2018</t>
  </si>
  <si>
    <t>L'action consiste à préparer au moins 33 stagiaires de la formation professionnelle, en 9 mois, à acquérir les bases de compétence en gestion de projet de solidarité internationale et locale et à leur permettre d'identifier des structures au sein desquelles mettre en oeuvre tout ou partie de ces compétences au cours de l'année suivante.
Présentation des contextes, Intervention de professionnels du secteur, cours en face à face (800 heures), accompagnement personnalisé, travail tutoré (400 heures), rencontres de professionnels.
Mises en situations, enseignement, évaluations, mise en pratique.</t>
  </si>
  <si>
    <t>INSTITUT FORMATION APPUI INITIAT DEVEL
DOMAINE UNIVERSITAIRE
11 ALL AUSONE
33600PESSAC</t>
  </si>
  <si>
    <t>A.B. "ATLANTIQUE BERLINES"</t>
  </si>
  <si>
    <t>CHEQUE TRANSFORMATION NUMERIQUE ATLANTIQUE BERLINES</t>
  </si>
  <si>
    <t>Le groupe ATLANTIQUE BERLINES spécialise dans le transport haut gamme et l'oenotourisme a souhaite développer une plateforme collaborative temps réel spécifique à son métier pour exploiter pleinement l'ensemble de ses ressources et poursuivre sa croissance annuelle de 15%.
L'aide apportée par l'UE et la Région, a permis d'élargir le périmètre du projet et d'améliorer rapidement le développement de l'ensemble des outils : 
-Marketing web,
-Gestion des commandes, facturations, paiement en ligne, des missions clients, des ressources et planning internes, mesure de la satisfaction client,
-Interconnexion des outils informatiques,
Le chiffre d'affaires additionnel généré devrait permettre de créer de 5 à 10 nouveaux emplois.</t>
  </si>
  <si>
    <t>14 A 16
14 RUE LEBERTHON
33000BORDEAUX</t>
  </si>
  <si>
    <t>Vers des pratiques pédagogiques innovantes et numériques dans l'Apprentissage</t>
  </si>
  <si>
    <t>L'excellence pédagogique est un axe fort des projets d'établissement des CFA de la CCI de la Dordogne et CCI Bordeaux .Depuis 2 ans, les CFA, ont impulsé des initiatives visant à ouvrir les enseignants vers de nouvelles pratiques pédagogiques leur permettant de s'adapter aux capacités d'apprentissage du public en formation. Aujourd'hui, il s'agit de structurer un dispositif pédagogique de référence permettant à chaque membre de l'équipe éducative d'être équipé en méthodes, supports, ressources, de valoriser et partager les bonnes pratiques contribuant ainsi à la réussite d'un enseignement efficace, bienveillant et ouvert. Les 120 formateurs des deux établissements sont visés par le projet au bénéfice des 1300 apprentis accueillis.</t>
  </si>
  <si>
    <t>POLE INTERCONSULAIRE CRE@VALLEE NORD
BD DES SAVEURS
24660COULOUNIEIX CHAMIERS</t>
  </si>
  <si>
    <t>ACBA</t>
  </si>
  <si>
    <t>Evaluation des effets du traitement tertiaire Désinfix - ACBA</t>
  </si>
  <si>
    <t>Située sur une zone urbaine et littorale à forts enjeux en matière d'économie touristique, l'Agglomération Côte Basque-Adour mène une politique visant à améliorer la qualité bactériologique des eaux de baignade principalement liée aux eaux usées d'origine domestique et aux systèmes d'assainissement qui les traitent.
A Biarritz, l'Agglomération a mis en place un nouveau procédé breveté de désinfection des eaux en sortie de la station d'épuration de Marbella, Désinfix. Afin d'approfondir les 1e études réalisées sur les effets de Désinfix, l'Agglomération a signé un contrat de recherche avec l'UPPA visant à :
- compléter et finaliser l'étude sur les effets de Désinfix sur le milieu naturel
- optimiser la gestion du procédé Désinfix.</t>
  </si>
  <si>
    <t>L'ART D'AGIR / PROCCREA 2016-2017</t>
  </si>
  <si>
    <t>37 RUE LABOTTIERE
33000BORDEAUX</t>
  </si>
  <si>
    <t>Conservation du stock et production de juvéniles d'esturgeons européens 2017-2018</t>
  </si>
  <si>
    <t>SOPAM</t>
  </si>
  <si>
    <t>Chèque transformation numérique - SOPAM</t>
  </si>
  <si>
    <t>Cet investissement devrait nous permettre de capter toute une nouvelle clientèle et ainsi de favoriser le développement de nos ventes sur un secteur où la concurrence est active. 
le résultat est clairement l'augmentation de nos parts de marché et de notre chiffre d'affaires. 
un des objectifs étant le développement de nos structures en personnel</t>
  </si>
  <si>
    <t>7 AV VIRECOURT
33370ARTIGUES PRES BORDEAUX</t>
  </si>
  <si>
    <t>BTF</t>
  </si>
  <si>
    <t>CREATION D'UNE PLATEFORME DE BROYAGE DE BOIS ENERGIE</t>
  </si>
  <si>
    <t>31 rue de Vigneau
33380BIGANOS</t>
  </si>
  <si>
    <t>Mise en réseau des CFA  en faveur du développement de l'apprentissage</t>
  </si>
  <si>
    <t>Le projet présenté par le réseau des CFA des Chambres de Métiers et de l'Artisanat (CMAI 24-33-47, CMA 40 et CMA 64) ambitionne, en jouant la carte de la mutualisation de ses moyens humains, matériels et financiers, de développer les compétences de ses apprentis :
en généralisant le numérique dans son offre pédagogique et son organisation administrative,
en harmonisant son offre de services aux apprentis,
en renforçant son action de mobilité, facteur d'insertion professionnelle.</t>
  </si>
  <si>
    <t>Promotion et développement de la mobilité dans l'apprentissage</t>
  </si>
  <si>
    <t>Le projet consiste à associer le CFA de la CCI de la Dordogne et l'ICFA autour de la mobilité des apprentis, à travers des actions visant des objectifs de développement permettant de lever les freins actuels et d'optimiser le dispositif global de mobilité.</t>
  </si>
  <si>
    <t>2 RUE RENE CASSIN
33049BORDEAUX-CEDEX</t>
  </si>
  <si>
    <t>SAS MURE ET PEYROT</t>
  </si>
  <si>
    <t>Investissements de production de lames techniques</t>
  </si>
  <si>
    <t>Dans le cadre de l'innovation permanente de notre entreprise , et pour perpétuer la dynamique d'évolution de notre chiffre d'affaire, ( une augmentation  de presque 10% d'une année à l'autre depuis 2013) . Ce projet, sur la durée, aura pour impact de continuer les investissements pour maintenir cette augmentation de CA, continuer le recrutement d'agents et VIE pour maintenir l'exposition de nos produits en France et à l'export, permettre des emplois indirect en continuant les commandes chez nos sous-traitants locaux et nationaux. 
Pour 2017 nous espérons continuer cette croissance que ce soit en terme de chiffre d'affaire, ou d'effectif.</t>
  </si>
  <si>
    <t>25 RUE ROGER TOUTON
33041BORDEAUX</t>
  </si>
  <si>
    <t>Université de BORDEAUX</t>
  </si>
  <si>
    <t>Mise en réseau de l'apprentissage dans le supérieur</t>
  </si>
  <si>
    <t>Dans le cadre d'une élaboration de l'apprentissage dans le supérieur, les acteurs de la formation cette formation (CFA(s), Université, Écoles et Entreprises) constituent un comité de travail afin de proposer des axes d'amélioration et des actions pour ses partenaires et le public.
Pour aider le comité (composé des représentants de chaque acteur) une plateforme collaborative et une vitrine numériques sont réalisées dans le cadre d'un projet européen.
Diverses thématiques seront abordées : la pédagogie de l'apprentissage dans le supérieur, le coût de l'apprentissage, le transfert des compétences en entreprise ...
et présentés sous formes de fiches pratiques, catalogue de formations, témoignages vidéo, tableaux ....</t>
  </si>
  <si>
    <t>3 Ter Place de la Victoire
33000BORDEAUX</t>
  </si>
  <si>
    <t>Projet d'établissement du CFA ASPECT Aquitaine - Apprentissage 2017 - 2020</t>
  </si>
  <si>
    <t>Le CFA ASPECT Aquitaine, sous la responsabilité de son OG, va rédiger un projet du CFA qui définisse sa stratégie de développement, ses axes de progrès pour les 3 ans à venir. Ce travail de diagnostic et de prospective s'inscrira dans une démarche concertée associant l'OG, les équipes pédagogiques et administratives. Il prendra en compte les données socio-économiques et sectorielles du territoire dans lequel le CFA réalise ses activités. A partir du diagnostic établi par le consultant extérieur, il s'agira de déterminer les grands axes du projet d'établissement, puis de les décliner en objectifs opérationnels et en modalités d'actions et ainsi de proposer un schéma d'organisation et un fonctionnement adapté.
Cf. Annexe 1</t>
  </si>
  <si>
    <t>ASS PROMO APPRENTI ENS CATHO TECH AGRI
ASPECT AQUITAINE
CENTRE CLUNY
33300BORDEAUX</t>
  </si>
  <si>
    <t>e-CFA : le numérique au service de la pédagogie de l'apprentissage au CFA du Grand Bergeracois</t>
  </si>
  <si>
    <t>Le projet e-CFA a pour ambition d'enrichir et de diversifier les outils et les pratiques pédagogiques de nos équipes par l'intégration du numérique, afin et favoriser l'implication de l'ensemble des acteurs de la formation et la dynamique propre à la pédagogie de l'alternance, dans la formation théorique, technologique et pratique au CFA, comme dans l'accentuation du lien avec les Maîtres d'Apprentissage.</t>
  </si>
  <si>
    <t>CFA GD BERGERAC
LA MOULETTE
109 RUE DU DOCTEUR ROUX
24100BERGERAC</t>
  </si>
  <si>
    <t>GIRONDE HABITAT OFFICE PUBLIC DE L'HABITAT (OPH)</t>
  </si>
  <si>
    <t>Rénovation thermique de la résidence La Roseraie à Eysines</t>
  </si>
  <si>
    <t>Les attentes du projet sont multiples, tant au niveau de l'insertion de la résidence dans un environnement en profonde mutation. La consommation énergétique des locataires est une priorité pour Gironde Habitat, tout en garantissant un logement sain et confortable.</t>
  </si>
  <si>
    <t>GIRONDE HABITAT OFFICE PUB HABITAT
40 RUE D ARMAGNAC
33000BORDEAUX</t>
  </si>
  <si>
    <t>SINIAT</t>
  </si>
  <si>
    <t>Réduction consommation énergétique du site industriel SINIAT de St Loubès (33)</t>
  </si>
  <si>
    <t>Dans le cadre de son ambition de maintien de sa compétitivité, l'usine de St Loubès cherche en permanence à optimiser ses dépenses énergétiques. A ce titre, l'usine a étudié plusieurs projets impactants en terme de réduction de consommation énergétique sur ses équipements principaux les plus énergivores : l'atelier de cuisson et le séchoir plaques.
5 projets ont été identifiés, dont deux sont innovants. Compte tenu des prix bas des énergies fossiles et électriques, les retours sur investissements sont modérés malgré la baisse de consommation espérée. 
L'objectif est de réduire d'environ 9% la consommation énergétique du site SINIAT de St Loubès, faisant de cette usine celle la moins énergivore au niveau du périmètre France.</t>
  </si>
  <si>
    <t>POLE TECH AGROPARC MFT
500 RUE MARCEL DEMONQUE
84000AVIGNON</t>
  </si>
  <si>
    <t>REXAUTO - Monitoring pour optimisation de photovoltaïque en autoconsommation</t>
  </si>
  <si>
    <t>COMMISSARIAT A ENERGIE ATOMIQUE
CEA-CENTRE DE GRENOBLE
CEDEX 9
38054GRENOBLE Cedex 9</t>
  </si>
  <si>
    <t>@GROPASS-dispositif d'individualisation de l'Apprentissage</t>
  </si>
  <si>
    <t>@GROPASS est un dispositif d'accompagnement individualisé qui permet d'offrir au jeune apprenti des moyens supplémentaires pour se mettre dans une stratégie de réussite de parcours. @GROPASS trace et rend lisible le parcours de formation pour tous les partenaires du contrat, pour les équipes pédagogiques impliquées et propose des modules de formation en e-learning qui répondent aux différents objectifs que l'apprenti se donne entre objectif de poursuite de parcours (que nous nommons "passerelle"), objectif de soutien à l'obtention de la formation en cours (que nous nommons "soutien").</t>
  </si>
  <si>
    <t>EPLEFPA BORDEAUX GIRONDE
LEGTA
84 AV DU GENERAL DE GAULLE
33290BLANQUEFORT</t>
  </si>
  <si>
    <t>CFA ESTIA CHAMBRE DE COMMERCE ET D'INDUSTRIE BAYONNE PAYS BASQUE</t>
  </si>
  <si>
    <t>Réalisation d'un CFA étendu par le développement d'outils collaboratifs et de la mobilité des apprentis-Apprentissage 2016</t>
  </si>
  <si>
    <t>Le projet « Mobilité et Accès permanent à Distance pour la réalisation d'un CFA étendu s » concerne le développement du CFA ESTIA de demain.
Ce projet se décline en 4 actions principales :
1. Outil Collaboratif CFA-Tuteurs d'Apprentissage :
Améliorer l'interconnaissance entre les formateurs du CFA et les entreprises. 
2. les plateformes numériques pour une meilleure formation par l'apprentissage :
Définir une stratégie de déploiement de plateformes numériques dédiées à l'enseignement,
3. certification green belt à distance :
déployer un système de certification Green Belt à distance.
4. Mobilité des Apprentis
Présenter des solutions opérationnelles sur la mise en oeuvre d'un programme de mobilité internationale des apprentis.</t>
  </si>
  <si>
    <t>CHAMBRE COMMERCE INDUSTRIE BAYONNE
CFA DE LA CCI DE BAYONNE PAYS-BASQUE
TECHNOPOLE IZARBEL
64210BIDART</t>
  </si>
  <si>
    <t>BTP CFA Aquitaine</t>
  </si>
  <si>
    <t>Démarche d'innovation, de recherche et de développement dans l'innovation pédagogique - Apprentissage 2016</t>
  </si>
  <si>
    <t>Mettre en place un véritable travail coopératif autour de la formation en alternance des apprentis du BTP en impliquant les acteurs.
Assurer la sauvegarde des meilleures pratiques et expériences à partager entre les acteurs avec une formation co-construite, négociée avec les parties prenante qui concrétise l'interaction entre le projet de formation institué et des projets de formation individuels.</t>
  </si>
  <si>
    <t>LES BUREAUX DU LAC 1
BAT 8
4 AVENUE DE CHAVAILLES
33520BRUGES</t>
  </si>
  <si>
    <t>Engagement de BTP CFA Aquitaine dans une démarche de transition numérique</t>
  </si>
  <si>
    <t>1) Les métiers du BTP sont confrontés à une forte évolution des matériaux et des techniques de construction dans les entreprises. L'ère du numérique avec ces nouveaux modes d'expression, de communication utilisés par les apprentis et les professionnels sur les chantiers, nous engage à intégrer le multimédia dans nos stratégie de formation.
2) Mettre en place un véritable travail coopératif autour de la formation des apprentis du BTP en impliquant les acteurs. Assurer la sauvegarde des meilleures pratiques et expériences à partager avec les acteurs.
3) le développement d'une plateforme d'information, de collaboration, de stockage de données pour le pilotage de l'Association représente un enjeu fort de gestion.</t>
  </si>
  <si>
    <t>LES BUREAUX DU LAC 1
BAT 8
4 AVENUE DE CHAVAILLES
33520Bruges</t>
  </si>
  <si>
    <t>ASS DEVELOP ENSEIGN RECHERCHES AQUITAINE</t>
  </si>
  <si>
    <t>Biosurveillance sanitaire du littoral Aquitain (AquiLit)</t>
  </si>
  <si>
    <t>La résistance aux antimicrobiens est un problème majeur de santé publique. Dans le cadre d'une biosurveillance sanitaire du littoral Aquitain, une enquête épidémiologique portant sur l'antibiorésistance est proposée pour documenter les rapports de causalité entre les écosystèmes littoraux naturels sauvages et domestiques et la santé humaine. Les communautés animales et humaines sont en interaction et les points de contact entre l'environnement, les humains et les animaux sont autant de voies possibles de passage de microorganismes résistants aux antimicrobiens. Les réservoirs de gènes de résistance aux antimicrobiens étant méconnus, cette étude permettra, entre autres, de déterminer si une niche environnementale particulière se distingue.</t>
  </si>
  <si>
    <t>ASS DEVELOP ENSEIGN RECHERCHES AQUITAI
162 AV DU DOCTEUR SCHWEITZER
33600PESSAC</t>
  </si>
  <si>
    <t>IXXI TECHSIDE</t>
  </si>
  <si>
    <t>Programme de R&amp;D "Mobile ticketing" : dématérialisation des titres de transport</t>
  </si>
  <si>
    <t>Le programme mobile ticketing prévoit la fourniture :
- D'une application mobile sur smartphone (Android et IOS), dédiée aux clients des transports, permettant l'achat anonyme de titres de transport et leur validation
- D'une application mobile, dédiée aux contrôleurs des opérateurs de transport, sur Android, permettant de contrôler la validité des titres de transports
- D'outils de gestion, reporting, SAV, analyses, administration.
L'enjeu financier pour l'AOT est incontestable : nouveau canal de distribution, réduction des volumes de cartes sans contact et participation à la suppression du ticket papier.
D'ici mi-2018, les résultats attendus pour IXXI sont l'installation chez 3 opérateurs de transports du système Mobil Ticketing.</t>
  </si>
  <si>
    <t>Batiment G
Parc CADERA SUD
rue ARIANE
33700MERIGNAC</t>
  </si>
  <si>
    <t>DEVELOPPEMENT DES COMPETENCES,PREPARATION A L'EMPLOI ET A L'INSERTION</t>
  </si>
  <si>
    <t>Objectifs du projet
Mobilisation par la formation en alternance adaptée à un public de jeunes garçons et filles âgés de 16 à 21 ans aux prises avec des difficultés familiales et sociales, il s'agit d' amener les stagiaires à être en capacité de préparer un choix professionnel et  d'accéder à une qualification et à un accompagnement vers l'emploi.
Organisation
Cette opération de formation se déroule sous forme de différents modules qui visent à évaluer les connaissances, les capacités et les savoirs faire des stagiaire, à Co-élaborer le projet professionnel personnalisé et ainsi mieux préparer le projet individuel de formation professionnelle adapté à leur situation.
Elle permet d'accéder :
-A des découvertes métiers et pré-qualificatio</t>
  </si>
  <si>
    <t>10 AV DU DOC CAMILLE DELVAILLE
64100BAYONNE</t>
  </si>
  <si>
    <t>Communauté d'Agglomération du Pays Basque</t>
  </si>
  <si>
    <t>Partenariat d'innovation pour une gestion active des plages de la Communauté d'Agglomération du Pays Basque</t>
  </si>
  <si>
    <t>Fortement engagées dans la lutte contre la pollution des eaux de baignade dont l'enjeu est majeur en termes écologique et d'économie touristique, l'Agglomération Côte Basque Adour et ses 3 Villes littorales lancent un projet commun de R&amp;D afin de disposer d'outils opérationnels innovants mutualisés d'aide à la décision pour la gestion active de leurs plages. Réalisé sur une période de 5 ans, le projet aboutira à la réalisation de 3 modèles numériques de prévision de la qualité des eaux de baignade. Il permettra d'optimiser la gestion active des plages de l'Agglomération, de réduire les facteurs de contamination bactériologique des eaux de baignade et de mieux informer et protéger les usagers de l'océan face aux pollutions bactériologiques.</t>
  </si>
  <si>
    <t>AQUAMANIA</t>
  </si>
  <si>
    <t>Chèque transformation numérique - SARL AQUAMANIA</t>
  </si>
  <si>
    <t>Intégration des usages avancés des technologies numériques pour les marques Topstar et Vade Retro. Autour de 3 axes outils principaux : passage en vente en ligne pour les deux marques - Mise en place d'une communication web et réseaux sociaux - Assistance informatique pour calcul des patrons des combinaisons. Objectif : augmentation de 30 à 50% % du CA sous 5 ans. Augmentation de la valeur intrinsèque de la structure avec mise en normalité/ règles du commerce d'aujourd'hui.</t>
  </si>
  <si>
    <t>6 rue de la Masion Blanche
ZI Croix d Hins
33380MARCHEPRIME</t>
  </si>
  <si>
    <t>Formation modulaire 2eme campagne 2015 - 2015ID001S0212 lot 1 Elagueur -se Aquitaine Nord</t>
  </si>
  <si>
    <t>BAIL MATERIEL</t>
  </si>
  <si>
    <t>Investissement d'une nouvelle ligne de production par la Société Georgelin</t>
  </si>
  <si>
    <t>La société Lucien GEORGELIN,  deuxième confiturier de France a annoncé la mise en place d'un plan de transformation stratégique de son outil de production en réalisant un investissement industriel important (environ 15 Meuros).
Cet investissement permettra de doubler la production, de satisfaire favorablement les demandes des clients et d'améliorer significativement les conditions de travail des collaborateurs.
La société traditionnellement innovatrice poursuivra dans cette voie tout en développant de nouveaux marchés y compris à l'export.
Soutenue par la région Aquitaine Limousin Poitou Charentes, la société privilégiera des achats de matières premières dans  sa région d'origine pour asseoir sa réputation de produits de terroir .</t>
  </si>
  <si>
    <t>30 avenue Pierre Mendès France
75013PARIS</t>
  </si>
  <si>
    <t>Programme général de restauration des poissons migrateurs Dordogne et Garonne en Aquitaine - Année 2017</t>
  </si>
  <si>
    <t>Le bassin versant Garonne Dordogne est un des derniers bassins dans lequel sont encore présentes toutes les espèces de grands migrateurs amphihalins.
L'objectif principal du programme est la préservation des espèces migratrices que sont les aloses, les lamproies et l'anguille. Plusieurs axes de travail sont développés sur les bassins Garonne Dordogne Leyre, Lacs Médocains et affluents du bassin d'Arcachon dont des actions de suivis de reproduction et d'état général des populations. La mise en place d'actions concrètes de restauration de la continuité écologique participe à l'amélioration des habitats essentiels à leur croissance et à leur développement.</t>
  </si>
  <si>
    <t>FM2 2015 - 2015ID002S02120000 - lot 2 Métiers de l'aménagement paysager Aquitaine Sud</t>
  </si>
  <si>
    <t>TOUS MATERIELS INDUSTRIELS</t>
  </si>
  <si>
    <t>CHEQUE TRANSFORMATION NUMERIQUE  TMI</t>
  </si>
  <si>
    <t>La mise en place de la gestion informatisée des achats, des ventes et des stocks est opérée par un investissement en matériel, logiciel et la formation du personnel. Cela conduit à une meilleure gestion des sites, la mise en place d'un stock permanent, et un meilleur suivi de la marge commerciale. L'entreprise espère ainsi doper son chiffre d'affaires et améliorer son taux de marge.</t>
  </si>
  <si>
    <t>74 QUAI DE BRAZZA
33100BORDEAUX</t>
  </si>
  <si>
    <t>Élaboration du Programme d'Action et de Prévention du Risque d'Inondation (PAPI) de l'Agglo. SPB</t>
  </si>
  <si>
    <t>Avec l'Elaboration de son Programme d'Action et de Prévention du Risque d'Inondation (PAPI), l'Agglomération Sud Pays Basque a pour objectif d'identifier les populations et les biens les plus exposés au risque inondation (fluviale et marine) et de mettre en place des outils pour réduire leur vulnérabilité. 
Le programme s'articulera autour des 7 axes du PAPI, à savoir : 
1. l'amélioration de la connaissance et de la conscience du risque
2. la surveillance et prévision des inondations 
3. l'alerte et la gestion de crise
4. la prise en compte du risque inondation dans l'urbanisme
5. la réduction de la vulnérabilité des personnes et des biens 
6. le ralentissement des écoulements 
7. les ouvrages de protection</t>
  </si>
  <si>
    <t>FM2 2015 - 2015ID003S02120000 - lot 3 Responsable d'exploitation agricole conventionnelle Landes</t>
  </si>
  <si>
    <t>FM2 2015 - 2015ID004S02120000 - lot 4 Préqualification Métiers de la production agricole Landes</t>
  </si>
  <si>
    <t>FM2 2015 - 2015ID005S02120000 - lot 5 Dessinateur projecteur batiment Aquitaine Nord, Aquitaine Sud</t>
  </si>
  <si>
    <t>FM2 2015 - 2015ID006S02120000 - lot 6 Technicien d'Etudes Bâtiment en dessin de projet Aquitaine</t>
  </si>
  <si>
    <t>Programme général de restauration du saumon atlantique dans le bassin de la Dordogne - Année 2017</t>
  </si>
  <si>
    <t>Les différentes opérations s'attachent à restaurer, durablement, une population de saumon qui doit tendre vers l'autosuffisance. L'espèce ayant totalement disparu du bassin, sa restauration passe inéluctablement par des opérations de repeuplement. La réussite de ces opérations est contrôlée grâce à un suivi génétique des individus de retour et des cheptels de géniteurs de pisciculture. Le lâcher de juvéniles à hauteur de 425 000 individus annuel, issus des piscicultures de Bergerac et de Castels doit permettre le retour de plusieurs centaines de géniteurs qui se reproduiront naturellement dans les habitats favorables des rivières de l'amont du bassin de la  Dordogne.</t>
  </si>
  <si>
    <t>FM2 2015 - 2015ID008S02120000 lot 8 Métiers du bâtiment préqualification et qualification Sud Girond</t>
  </si>
  <si>
    <t>FM2 2015 -  2015ID009S02120000 lot 9 - Métiers de l'isolation et de l'étanchéité Sud Aquitaine</t>
  </si>
  <si>
    <t>FM2 2015 -  2015ID010S02120000 lot 10 Transition Energétique et performance énergétique de l'habitat</t>
  </si>
  <si>
    <t>FM2 2015 -  2015ID011S02120000 lot 11- Soudeurs Multi Procédés  Dax-Sud Landes, Pyrénées Atlantiques</t>
  </si>
  <si>
    <t>FM2 2015 -  2015ID012S02120000 lot 12 - METIERS DES SERVICES A L'AUTOMOBILE  Aquitaine Nord</t>
  </si>
  <si>
    <t>FM2 2015 -  2015ID013S02120000 lot 13- Métiers de la Réparation Automobile  Aquitaine Nord</t>
  </si>
  <si>
    <t>FM2 2015 - 2015ID015S02120000 - lot 15 Métiers de la Réparation Automobile  Aquitaine Sud</t>
  </si>
  <si>
    <t>ASSOCIATION SECONDE CHANCE 24</t>
  </si>
  <si>
    <t>CREATION D'UNE ECOLE DE LA DEUXIEME CHANCE SUR BERGERAC ANNEE 2017</t>
  </si>
  <si>
    <t>L'E2C doit  permettre à de jeunes adultes (âgés de 16 à 30 ans) sortis en situation d'échec du système scolaire, de réintégrer un dispositif de formation où le travail, à l'Ecole comme en entreprise, doit
encourager la valorisation de leur expérience, la reconnaissance de leurs compétences et l'accès à l'emploi. L'Ecole fonctionne selon un système d'entrées et de sorties permanentes des stagiaires. Les entrées se font donc au rythme des sorties des stagiaires, par petit groupe de stagiaires (maximum 5 par semaine) et correspondent aux places disponibles dans l'Ecole.Le parcours de formation de l'Ecole s'organise autour de trois étapes distinctes pour une durée totale de 39 semaines dont 16 semaines de stage (environ 40% du temps).</t>
  </si>
  <si>
    <t>MAISON DES ASSOCIATIONS
PL JULES FERRY
24100BERGERAC</t>
  </si>
  <si>
    <t>FM2 2015 - 2015ID017S02120000 - lot 17 Préparateur - Réalisateur d'ouvrages électriques Sud Aquitain</t>
  </si>
  <si>
    <t>FM2 2015 - 2015ID018S02120000 - lot 18 PRQ métiers de l'agro alimentaire Lot-et-Garonne</t>
  </si>
  <si>
    <t>Apport de l'impression 3D à la chirugie rénale mini-invasive des tumeurs du rein : Rein-3D Print / Volet Université de Bordeaux</t>
  </si>
  <si>
    <t>L'évolution de la prise en charge des patients atteints d'un cancer du rein passe par le développement de techniques chirurgicales innovantes, pouvant être facilité par les nouvelles technologies numériques et l'impression 3D.
Ce projet évalue l'intérêt d'un modèle patient-spécifique en impression 3D de rein tumoral pour l'éducation thérapeutique pré-opératoire du patient, pour l'enseignement des étudiants hospitaliers et comme aide au chirurgien lors de la planification opératoire. La fidélité anatomique des modèles en impression 3D ainsi que leur rapport coût-efficacité seront également évalués.
Durée du projet : 2 ans + 6 mois d'analyse et de valorisation.
Participation de 100 patients atteints d'un cancer du rein et 30 étudiants.</t>
  </si>
  <si>
    <t>IUT DE BORDEAUX
15 RUE NAUDET
CS 10207
33000BORDEAUX</t>
  </si>
  <si>
    <t>FM2 2015 - 2015ID019S02120000 - lot 19 PBEPECASER Enseignant-e à la conduite routière Aquitaine Nord</t>
  </si>
  <si>
    <t>LEAP - volet CNRS / CELIA - Axes A et D, tranche  1</t>
  </si>
  <si>
    <t>Le projet LEAP vise à développer les briques technologiques pour une nouvelle génération de lasers à haute puissance moyenne et haute énergie. Ses applications vont de la recherche fondamentale à des marchés industriels et médicaux.
Articulé en quatre axes A à D, LEAP implique le CELIA (A et D, )le CESTA, et ALPhANOV. L'axe A étudiera l'amplification haute énergie et haute puissance en pompage diodes dans l'Yb-YAG. De nouvelles technologies seront testées pour atteindre de puissances moyennes ; au niveau du kilowatt, avec un partenariat industriel.Enfin, l'axe D améliorera les capacités expérimentales du laser ECLIPSE, permettant des travaux de physique des plasmas d'intérêt médical,comme des études de sources X pour la sénologie.</t>
  </si>
  <si>
    <t>CNRS MOY1500 AQUITAINE
1 ESP DES ARTS ET METIERS
33402TALENCE CEDEX</t>
  </si>
  <si>
    <t>FM2 2015 - 2015ID021S02120000 - lot 21 Conducteur(trice) livreur  Aquitaine Sud</t>
  </si>
  <si>
    <t>FM2 2015 - 2015ID022S02120000 - lot 22 Agent magasinier  Landes</t>
  </si>
  <si>
    <t>FM2 2015 -  2015ID023S02120000 lot 23 - Cariste d'entrepôt  Mt de M.-Nord landes</t>
  </si>
  <si>
    <t>FM2 2015 -  2015ID024S02120000 lot 24 - Gestionnaire de paie TP III  Gironde</t>
  </si>
  <si>
    <t>FM2 2015 -  2015ID025S02120000 lot 23 - Gestionnaire de paie TP III  Mt de M.-Nord landes</t>
  </si>
  <si>
    <t>FM2 2015 -  2015ID026S02120000 lot 26 - Comptable assistant TP IV  Landes</t>
  </si>
  <si>
    <t>CSP</t>
  </si>
  <si>
    <t>Ateliers "Coup de pouce" à l'emploi</t>
  </si>
  <si>
    <t>La cravate solidaire organise des ateliers d'aide aux personnes en difficulté face à la recherche d'emploi, stage, formation.  Ces ateliers se déroulent sous forme individuelle avec comme axe de travail le renforcement de l'estime de soi. Une mise en application concrète de l'entretien d'embauche (ou autre) ainsi que des conseils en images permettent aux bénéficiaires d'être réassurés quant à leurs compétences qui seront valorisées.
C'est le "coup de pouce" à l'insertion socio-professionnelle.</t>
  </si>
  <si>
    <t>rue Bourbaki
9
64000PAU</t>
  </si>
  <si>
    <t>FM2 2015 -  2015ID027S02120000 lot 27 - Comptable assistant TP IV  Lacq-Orthez-Oloron-Mauléon, Béarn</t>
  </si>
  <si>
    <t>FM2 2015 -  2015ID028S02120000 lot 28 - Négociateur Immobilier Aquitaine</t>
  </si>
  <si>
    <t>FM2 2015 -  2015ID029S02120000 lot 29 - Vendeur en produits alimentaires Landes</t>
  </si>
  <si>
    <t>ASSOCIATION TREBATU</t>
  </si>
  <si>
    <t>« TREBATU : un outil pour se former et se tester en agriculture paysanne »</t>
  </si>
  <si>
    <t>L'association TREBATU, a été créée par un collectif d'acteurs agricoles et économiques, dans l'objectif de mettre en place un dispositif intitulé « Espace Test Agricole » sur le Pays Basque et le Sud des Landes. L'outil  doit permettre à des entrepreneur-e-s à l'essai de « se tester à l'activité agricole », dans un cadre légal et en grandeur nature, afin de vérifier de la faisabilité technique, économique, sociale, humaine de leur projet d'installation (de création de ferme). Un outil complémentaire non existant sur le territoire notamment dirigé vers les hors cadre familiaux ainsi que la transmission/reprise d'activités agricoles.</t>
  </si>
  <si>
    <t>LD HAIZE BERRI
64120OSTABAT ASME</t>
  </si>
  <si>
    <t>FM2 2015 -  2015ID031S02120000 lot 31 - CAP Petite Enfance Pyrénées Atlantiques</t>
  </si>
  <si>
    <t>FM2 2015 -  2015ID032S02120000 lot 32 - TP Assistant De Vie aux Familles Lacq-Orthez-Oloron-Mauléon</t>
  </si>
  <si>
    <t>FM2 2015 -  2015ID033S02120000 lot 33 - BPJEPS Activités aquatiques et de la natation Aquitaine Sud</t>
  </si>
  <si>
    <t>FM2 2015 -  2015ID036S02120000 lot 36 - BPJEPS Activités gymniques de la forme et de la force</t>
  </si>
  <si>
    <t>FM2 2015 -  2015ID037S02120000 lot 37 - Tourisme : accompagnement et animation Gironde</t>
  </si>
  <si>
    <t>FM2 2015 -  2015ID038S02120000 lot 38 - BPJEPS Activités aquatiques et de la natation Aquitaine Sud</t>
  </si>
  <si>
    <t>FM2 2015 - 2015ID040S02120000 - lot 40 BPJEPS spécialité Activités gymniques de la forme Aquit Sud</t>
  </si>
  <si>
    <t>FM2 2015 - 2015ID041S02120000 - lot 41 Métiers de la restauration  Landes</t>
  </si>
  <si>
    <t>FM2 2015 - 2015ID042S02120000 - lot 42 Métiers de la restauration  Pyrénées Atlantiques</t>
  </si>
  <si>
    <t>FM2 2015 - 2015ID043S02120000 - lot 43 CAP gestion des déchets et propreté urbaine Aquitaine</t>
  </si>
  <si>
    <t>FM2 2015 - 2015ID044S02120000 - lot 44 Agent-e de propreté et d'hygiène Arcachonnais</t>
  </si>
  <si>
    <t>FM2 2015 - 2015ID045S02120000 - lot 45 Agent(e) de propreté et d'hygiène Gironde sauf Arcachonnais</t>
  </si>
  <si>
    <t>FM2 2015 - 2015ID046S02120000 - lot 46 Agent cynophile de sécurité Aquitaine Sud</t>
  </si>
  <si>
    <t>Rénovation thermique de la résidence Jean Moulin au Bouscat</t>
  </si>
  <si>
    <t>La résidence Jean Moulin au Bouscat construite en 1955, composée de 152 logements répartis en 8 bâtiments a fait l'objet d'un programme de réhabilitation au cours des années 2016, 2017 et 2018 pour un coût total de 7 890 851 euros TTC.
Le programme de travaux a porté essentiellement sur l'amélioration de la performance thermique des bâtiments avec pour objectif l'obtention du label BBC rénovation.
Des travaux d'accompagnement ont également été réalisés afin d'améliorer le confort d'habitat de nos locataires. 
Cette réhabilitation a diminué de 60% en moyenne la facture annuelle de chauffage et a eu un impact très positif sur le cadre de vie de nos locataires.</t>
  </si>
  <si>
    <t>Rénovation thermique de la résidence Le Poey à Bizanos</t>
  </si>
  <si>
    <t>18 AV FOUCHET
BP 37550
64075PAU</t>
  </si>
  <si>
    <t>CEGARA</t>
  </si>
  <si>
    <t>Accompagnement à l'installation en agriculture</t>
  </si>
  <si>
    <t>Accompagnement de l'exploitation agricole sur la durée : avant, pendant et après installation
Conseil global et complémentarité des approches : analytique, systémique, stratégique (appréciation du niveau de risque, des opportunités et menaces liées à l'environnement de l'entreprise et aux objectifs du porteur de
projet)
Valeur ajoutée : Compétences et professionnalisme des conseillers
- Nos formations respectives, expériences et savoirs, nous permettent d'accompagner aux mieux les agriculteurs dans l'analyse et la faisabilité de leur projet.
- Nous nous appuyons sur des référentiels technico économiques par production.
- Expérience et indépendance propice à l'objectivité dans l'accompagnement de projets (approche globale...).</t>
  </si>
  <si>
    <t>2 allée Pierre Gilles de Gennes
33650MARTILLAC</t>
  </si>
  <si>
    <t>HUMANISERV</t>
  </si>
  <si>
    <t>Solikend : structuration d'une plate-forme web de réservation d'hôtels offrant des « nuits solidaires »</t>
  </si>
  <si>
    <t>18 RUE DES PADOUENS
64200BIARRITZ</t>
  </si>
  <si>
    <t>COMMMUNAUTE DE COMMUNES ERROBI</t>
  </si>
  <si>
    <t>Création d'un espace entreprises - pépinière</t>
  </si>
  <si>
    <t>Face aux enjeux économiques et sociaux du territoire, la Communauté de communes projette la création d'un espace entreprises afin de favoriser la création d'emploi et de renforcer le tissu économique local. N'ayant aucune offre d'immobilier d'entreprises sur le territoire et face à l'expression de besoins en la matière par les acteurs économiques, il s'agit de proposer un site accélérateur de projets avec l'accueil de 20 entreprises. Le projet sort du modèle classique en mêlant espaces pépinière et co-working, visant ainsi à stimuler l'entrepreneuriat tout en sécurisant le parcours de création d'entreprise. Ce lieu de vie économique tend à favoriser les synergies entre entreprises pour pérenniser leur activité.</t>
  </si>
  <si>
    <t>ZONE D'ACTIVITE ERROBI-ALZUYETA
64250ITXASSOU</t>
  </si>
  <si>
    <t>NATIOCREDIBAIL</t>
  </si>
  <si>
    <t>Construction d'un site de fabrication desserts pâtissiers DELIDESS</t>
  </si>
  <si>
    <t>o DELIDESS SARL fabricant de desserts pâtissiers ultra frais depuis 2009 est situé à Blanquefort (33) dans des locaux loués de 1300 m².
o En 2015, la croissance continue ainsi que les projections sur les années futures de l'activité amènent à envisager une saturation du site actuel assez rapide (2016/2017).
o Après une étude financière indépendante, le projet est lancé 
o En 2016, un terrain de 15000m² est sélectionné.
o Démarré en mai 2016 (Dépôt PC), les travaux débuteront en octobre 2016 pour se terminer entre juin et septembre 2017. Le déménagement de l'ensemble de l'usine se fera également à ces dates.
o Le nouveau Bâtiment, d'une superficie exploitable de 3 488 m² permettra à DELIDESS de poursuivre son développement</t>
  </si>
  <si>
    <t>12 rue du Port
92000NANTERRE</t>
  </si>
  <si>
    <t>EUROPE GENETIQUE INSEMINATION ARTIFICIELLE</t>
  </si>
  <si>
    <t>CHEQUE TRANSFORMATION NUMERIQUE EGIA</t>
  </si>
  <si>
    <t>Remplacer notre méthode de travail (saisie manuelle des bulletins d'insémination, des factures, mise à jour du fichier client...) par un outil informatique afin d'éviter un double travail, gagner du temps pour les déclarations d'inséminations sur 120 jours (délai imposé par l'institut de l'élevage) et assurer une traçabilité obligatoire, sûre et rapide.</t>
  </si>
  <si>
    <t>EUROPE GENETIQUE INSEMINATION ARTIFICI
149 chemin ISTIARTEKO BORDA
QUARTIER ELICABERRY
64990MOUGUERRE</t>
  </si>
  <si>
    <t>GIP AMENAGEMENT TERRITOIRE GESTION RISQUES</t>
  </si>
  <si>
    <t>PIGMA 3 - 2017</t>
  </si>
  <si>
    <t>PIGMA apparait comme un centre de ressource et d'expertise technique en termes de données de données et d'outils géographiques. C'est également un lieu neutre pour l'animation et l'échange transversal de données.
Aussi pour 2017 le GIP ATGeRi propose que PIGMA s'étende au territoire de la Nouvelle Aquitaine en tant que :
- centre de ressources opérationnel
- support pour la mise en oeuvre de politiques publiques</t>
  </si>
  <si>
    <t>GIP AMENAGEMENT TERRITOIRE GESTION RI
CITE MONDIALE
6 PRV DES CHARTRONS
33300BORDEAUX</t>
  </si>
  <si>
    <t>COMMUNE DE LACANAU</t>
  </si>
  <si>
    <t>STRATÉGIE LOCALE DE GESTION DE LA BANDE CÔTIÈRE DE LACANAU</t>
  </si>
  <si>
    <t>MAIRIE
AVENUE DE LA LIBERATION
33680LACANAU</t>
  </si>
  <si>
    <t>ORI2 2015 - 2015ID001S01970000-lot1 ACPS "Métiers du spectacle vivant et de l'Audiovisuel" Aquitaine</t>
  </si>
  <si>
    <t>La Région souhaite garantir sur l'ensemble du territoire l'accès pour tous aux droits fondamentaux dans le domaine de l'emploi, de l'éducation, de la formation quelle que soit l'origine géographique ou sociale des publics ciblés. Elle souhaite, à travers la commande publique, promouvoir le principe d'égalité des chances. Dans le cadre de sa politique de soutien au projet de développement social au profit des quartiers prioritaires, la Région, au-delà de ses efforts pour la prise en charge des salaires des personnes en contrat aidé, souhaite favoriser leur accès aux formations du PRF.</t>
  </si>
  <si>
    <t>UR BIDEA : URaren BakterIa DEsagentzeA - APPREHENSION DU TEMPS DE VIE DES BACTERIES</t>
  </si>
  <si>
    <t>L'ASPB et l'ACBA souhaitent engager des études pour fiabiliser les mesures bactériologiques et les prévisions de la qualité des eaux réalisées en temps réel sur les zones de baignade afin de garantir une qualité de l'eau irréprochable. Il est ainsi nécessaire de mieux comprendre les temps de survie des bactéries qui est fonction de divers paramètres naturels : salinité, lumière, température... afin d'isoler leurs influences respectives sur la mortalité des bactéries. Le projet UR BIDEA, qui émane des travaux du GIS Littoral Basque, vise à apporter des réponses scientifiques à ces problématiques. Ces nouvelles connaissances seront implémentées au sein des outils de modélisation afin de sécuriser les choix des élus.</t>
  </si>
  <si>
    <t>ORI2 2015 - 2015ID002S01970000 - lot2 ACPS "Animation sport  Aquitaine Nord" - Aquitaine Nord</t>
  </si>
  <si>
    <t>ORI2 2015 - 2015ID003S01970000 - lot3 ACPS "Animation sport" - Aquitaine Sud</t>
  </si>
  <si>
    <t>syndicat des mobilités Pays Basque-Adour</t>
  </si>
  <si>
    <t>système innovant de billettique interopérable</t>
  </si>
  <si>
    <t>15 avenue maréchal Foch
64115BAYONNE</t>
  </si>
  <si>
    <t>ORI2 2015 - 2015ID004S01970000 - lot4 ACPS "Métiers du goût" -  Dordogne</t>
  </si>
  <si>
    <t>ORI2 2015 - 2015ID005S01970000 - lot5 Bilan Jeune d'Accès à la Qualification et à l'Emploi -Dordogne</t>
  </si>
  <si>
    <t>ORI2 2015 - 2015ID006S01970000 - lot 6 Animation sport</t>
  </si>
  <si>
    <t>ORI2 2015 - 2015ID007S01970000 - lot 7 Plateforme d'orientation Bergeracois</t>
  </si>
  <si>
    <t>ORI2 2015 - 2015ID008S01970000 - lot 8 Plateforme d'orientation Périgueux</t>
  </si>
  <si>
    <t>ORI2 2015 - 2015ID009S01970000 - lot 9 Plateforme d'orientation Ribéracois Vallée de L'Isle</t>
  </si>
  <si>
    <t>ORI2 2015 - 2015ID0010S01970000 - lot 10 Plateforme d'orientation Haut Périgord</t>
  </si>
  <si>
    <t>APESA</t>
  </si>
  <si>
    <t>Programme de ressourcement scientifique - 2017</t>
  </si>
  <si>
    <t>L'APESA a pour objectif de continuer à proposer de nouveaux outils pour mieux accompagner entreprises et territoires dans la transition écologique :
- Eco innovation : outils pour favoriser le déploiement de l'éco innovation, méthodologies et outils de mesure de l'impact environnemental et sociétal, 
- Méthanisation et valorisation des déchets : nouvelles méthodes de stockage et prétraitement de la biomasse, monitoring et l'amélioration des procédés, valorisation du biogaz et digestat   
- Appropriation sociétale et création de valeur : méthodologies pour faciliter l'appropriation sociétale des projets, analyse écosystémique de l'environnement et des ressources du territoire, quantification économique de la création de valeur territorial</t>
  </si>
  <si>
    <t>2 AV PIERRE ANGOT
BAT MONGE
TECHNOPOLE HELIOPARC
64053PAU CEDEX 09</t>
  </si>
  <si>
    <t>Péréniser et dynamiser le renouvellement économique du département de la Dordogne - 2017</t>
  </si>
  <si>
    <t>D'une façon plus précise, l'information sur l'aide apportée par le FEDER et l'apposition des logos de la charte graphique sur tous les documents de Périgord
Initiative est systématiquement réalisée et notamment, sur les procès verbaux des comités des prêts, les contrats, les plaquettes, les brochures, les affiches,
les panneaux et d'une façon générale sur tous les instruments de communication mis en oeuvre sur les salons ou nous sommes présents.</t>
  </si>
  <si>
    <t>PIC Cré@Vallée Nord
295 Boulevard des Saveurs
24660Coulounieix-Chamiers</t>
  </si>
  <si>
    <t>COI</t>
  </si>
  <si>
    <t>Chèque transformation numérique Centre Ouest Informatique</t>
  </si>
  <si>
    <t>Le développement d'une plateforme numérique de comptabilité en ligne à Bruges a pour but de proposer une offre web sur tous supports à coût attractif. A travers ce projet, le groupe FIMECO s'engage dans une transformation numérique interne et pour ses 4 000 clients et prospects sur 4 départements de Nouvelle Aquitaine : 16,17,24 et 33.
Valeur ajoutée du projet
INNOVER : allier dématérialisation et forte présence de proximité
DEVELOPPER à Bruges l'activité du groupe présent sur 4 départements de la Région 
CREER 3 emplois la 1re année à Bruges et maintenir les postes existants; 
VALORISER le service de proximité et le maillage jusqu'en zone rurale
GENERER des gains de productivité à l'appui d'une croissance externe</t>
  </si>
  <si>
    <t>Acropole Aquitaine Informatique
4 rue Jean Pommies
33520BRUGES</t>
  </si>
  <si>
    <t>ORI2 2015 - 2015ID0011S01970000 - lot 11 Plate-forme d'Orientation Libournais</t>
  </si>
  <si>
    <t>ORI2 2015 - 2015ID0012S01970000 - lot 12 Plateforme d'orientation Bordeaux NO</t>
  </si>
  <si>
    <t>ORI2 2015 - 2015ID0030S01970000 - lot 30 Bilan Jeune d'Accès à la Qualif et à l'Emploi - Landes</t>
  </si>
  <si>
    <t>CC1 2016 - 2015ID011S09620000 - lot 11 Compétences clés Bordeaux Rive Droite</t>
  </si>
  <si>
    <t>BIOGASCONHA</t>
  </si>
  <si>
    <t>Installation d'une unité de méthanisation</t>
  </si>
  <si>
    <t>Le projet BioGasconha pourra traiter au maximum 81 000 tonnes de déchets organiques chaque année provenant d'effluents d'élevage, des industries agro-alimentaires ou encore des résidus de culture. 
Par ailleurs, les 41 834MWh PCS de biométhane injecté dans le réseau permettront de fournir du gaz à plus de 14 000 habitants. 
Largement impliqué dans des démarches d'économie circulaire, le projet BioGasconha, valorisera localement des déchets agronomiques qui sont aujourd'hui traités à plusieurs centaines de kilomètres. 
Le digestat brut pourra remplacer l'utilisation d'engrais chimique et aura à ce titre plusieurs avantages :
- Apporter la juste dose d'engrais et en diminuer la quantité
- Utiliser un engrais naturel produit localement.</t>
  </si>
  <si>
    <t>ZAC DES CHAMPS DE LESCAZE
47310ROQUEFORT</t>
  </si>
  <si>
    <t>PNR LANDES DE GASCOGNE</t>
  </si>
  <si>
    <t>Mise en oeuvre du SAGE "Leyre, cours d'eau côtiers et milieux associés" - ANIMATION 2015-2018</t>
  </si>
  <si>
    <t>Le SAGE "Leyre, cours d'eau côtiers et milieux associés" vise à maintenir un équilibre durable entre la préservation de la ressource en eau et  des milieux aquatiques et la satisfaction des usages liés à l'eau. 
Approuvé en 2013, le SAGE décline 5 enjeux et 88 dispositions complétés par 2 règles sur les zones humides. L'animation de la démarche est assurée par la Commission Locale de l'Eau, présidée par M. Serge BAUDY, maire de Marcheprime et portée par le PNR des Landes de Gascogne. 
La mise en oeuvre du SAGE sur le territoire est l'affaire de tous : élus, usagers, acteurs socio-économiques, porteurs de projets, habitants, État en lien étroit avec la cellule animation, pour une application cohérente sur ce territoire interdépartemental.</t>
  </si>
  <si>
    <t>Maison du Parc
33 route de Bayonne
33830Belin-Béliet</t>
  </si>
  <si>
    <t>Espace Métiers Aquitaine (EMA) - Programme 2017- sites de Pau, Lons et Bénéjacq</t>
  </si>
  <si>
    <t>Porté par la Mission Locale Pau Pyrénées, l'EMA est implanté dans ses locaux à Pau, avec une antenne à Lons et à Bénéjacq.
C'est un espace multifonction qui combine à la fois des ateliers de recherche d'emploi, des actions d'information, d'orientation à visée professionnelle et ouvert à tout public. L'ensemble des acteurs locaux de la formation et du réseau d'accès à l'emploi y est associé et contribue à l'animation de ce dispositif.</t>
  </si>
  <si>
    <t>SNCF MOBILITES</t>
  </si>
  <si>
    <t>Aménagements complémentaires au Pôle d'Echange Intermodal de Biganos Facture</t>
  </si>
  <si>
    <t>Ces travaux sous périmètre de maîtrise d'ouvrage SNCF Mobilités visent à accroitre l'usage des modes durables de déplacement et  viendront parachever les étapes suivantes:
- rénovation du bâtiment "gare" sous critères d'éco - conditionalité et d'insertion, de par sa  convention
- création d'un parvis piétonnier
- création d'une gare routière
- création de stationnements courtes et longues durées 
- création d'une dépose minute
- création de cheminements piétons et vélos
Ils comprendront:
- création de sanitaire automatique 
- création d'un auvent et préau pour abriter tous les voyageurs lors du pic de fréquentation du matin
- création d'un abri vélos sécurisés de 72 places</t>
  </si>
  <si>
    <t>SNCF GARE DE BORDEAUX
GARE ST JEAN
RUE CHARLES DOMERCQ
33800BORDEAUX</t>
  </si>
  <si>
    <t>FM2 2016 - 2016I010S002780000 - lot 10 Spécialisation Agriculture Biologique Gironde</t>
  </si>
  <si>
    <t>Sur toutes les actions de formation que mène la Région, il est préconisé d'encourager l'accès des publics féminin et masculin vers des métiers où ils sont respectivement peu présents, plus précisément dans tous les secteurs localement porteurs d'emplois. 
Le Schéma Régional pour la Formation des Personnes Handicapées a pour mission de développer et d'optimiser l'accueil des personnes handicapées dans les organismes de formation de droit commun afin de favoriser leur qualification. Il est porteur d'une mission d'appui pour soutenir l'accès des travailleurs handicapés aux actions de formation du Programme Régional de Formation.</t>
  </si>
  <si>
    <t>Réhabilitation de la salle des fetes du Grand Parc</t>
  </si>
  <si>
    <t>Construite en 1965, la Salle des Fêtes du Grand-Parc a accueilli des concerts et des activités socioculturelles de proximité jusqu'au début des années 90 et demeure depuis lors désaffectée.
A compter de 2012, une concertation avec les habitants du quartier a permis à la Ville d'acter un projet de rénovation de la salle. Le projet retenu permet l'accueil de spectacles professionnels tout en préservant la mixité des usages, qu'ils soient culturels, associatifs, familiaux ou scolaires. Il comporte la création d'une brasserie et d'une salle pour les associations accessible 24/24h. La salle est ainsi amenée à devenir un outil de valorisation des réseaux associatifs socioculturels, notamment par leur intégration à la programmation des contenus.</t>
  </si>
  <si>
    <t>MAIRIE
PL ROHAN
33000BORDEAUX</t>
  </si>
  <si>
    <t>BERTOSSI - RAYNAL</t>
  </si>
  <si>
    <t>CHEQUE TRANSFORMATION NUMERIQUE BERTOSSI-RAYNAL</t>
  </si>
  <si>
    <t>Ce programme va avoir un triple impact :
- Gain de productivité incontestable sur la saisie des données (1 document = 1 seule saisie).
En effet, que ce soit lors d'un achat, lors d'une vente, une saisie unique sera nécessaire pour incrémenter tous les modules.
- Meilleure visibilité des produits et référencement plus efficace.
Par le biais des fiches produits ajoutées en temps réel dans l'outil, le produit sera commercialisable dès sa réception en magasin, contre J+1 ou J+2 aujourd'hui.
- Meilleure stratégie d'actions promotionnelles par points de vente.
L'entreprise pourra visualiser ses tops/flops produits, ses tops/flops points de ventes, permettant ainsi de définir les actions de promotions globales ou individuelles à mener</t>
  </si>
  <si>
    <t>Allée de Riols
ZAC Agen Sud
47000Agen</t>
  </si>
  <si>
    <t>MAISON LE MARQUIER</t>
  </si>
  <si>
    <t>Chèque transformation numérique Maison Le Marquier</t>
  </si>
  <si>
    <t>"La Société Maison Le Marquier a engagé un projet de modernisation de ses outils informatiques et numériques. Celui-ci consiste d'abord à mettre à niveau son progiciel ERP Divalto, à en doubler le nombre d'utilisateurs et à mettre en oeuvre des modules non utilisés tel celui de la Gestion de Production avec un objectif de visibilité accrue sur les performances de l'entreprise. Il consiste également à refondre le site internet pour le rendre plus percutant et visible et pour développer de nouvelles fonctionnalités.</t>
  </si>
  <si>
    <t>LE MARQUIER
LOT AMBROISE
30 RTE NATIONALE 117
40390ST-MARTIN-DE-SEIGNANX</t>
  </si>
  <si>
    <t>MAISON DE L'EMPLOI SUD- PERIGORD</t>
  </si>
  <si>
    <t>Espace Métiers Aquitaine (EMA) - Programme 2017 - sites de Bergerac et Lalinde</t>
  </si>
  <si>
    <t>S'adressant tout aussi bien aux scolaires, aux jeunes, aux demandeurs d'emploi, aux salariés, aux familles, aux employeurs, ce dispositif partenarial d'accueil et d'information a pour mission principale de développer la connaissance sur les métiers, d'optimiser les mécanismes d'orientation professionnelle et de rendre plus lisible l'offre de services du territoire. Chaque Espace Métiers est placé sous la responsabilité d'un porteur local, qui a en charge l'organisation de l'animation d'un lieu ressource et la construction d'un plan d'actions local sur la découverte des métiers en partenariat avec l'ensemble des acteurs du territoire. Le service rendu est gratuit, il garantit l'anonymat et s'adresse à tous les publics.</t>
  </si>
  <si>
    <t>ESPACE ECONOMIE EMPLOI
16 RUE DU PETIT SOL
24100BERGERAC</t>
  </si>
  <si>
    <t>ORI2 2015 - 2015ID0013S01970000 - lot 13 Plateforme d'orientation Bordeaux Ville</t>
  </si>
  <si>
    <t>ORI2 2015 - 2015ID0014S01970000 - lot 14 Plateforme d'orientation Bordeaux Rive Droite</t>
  </si>
  <si>
    <t>SOCIETE LAYGUE ET FILS</t>
  </si>
  <si>
    <t>Projet VISION : investissements immobiliers et matériels</t>
  </si>
  <si>
    <t>Avec ce projet d'agrandissement, nous projetons un accroissement de notre chiffre d'affaires de 10%, une augmentation de notre OTD afin d'atteindre les 98% exigés par le secteur aéronautique, l'embauche de personnel supplémentaire (5 salariés : une équipe de 2 opérateurs, un magasinier, un logisticien ainsi qu'un contrôleur), ainsi qu'une meilleure organisation des flux. Cet agrandissement intègrera également de nouvelles machines de production afin d'améliorer notre compétitivité et de toucher de nouveaux marchés.</t>
  </si>
  <si>
    <t>SITE MONTESQUIEU
6 ALL JACQUES LATRILLE
33650MARTILLAC</t>
  </si>
  <si>
    <t>ORI2 2015 - 2015ID0015S01970000 - lot 15 Plateforme d'orientation Bordeaux SO</t>
  </si>
  <si>
    <t>SOCIETE COOP AGRICOLE D'AMOU ET DES PRODUCTEURS DE KIWIFRUITS DE FRANCE</t>
  </si>
  <si>
    <t>CHEQUE TRANSFORMATION NUMERIQUE KIWIFRUITS</t>
  </si>
  <si>
    <t>SOC COOP AGRIC AMOU PROD KIWIFRUITS FR
2398 BD DE L'OCEAN
40300LABATUT</t>
  </si>
  <si>
    <t>ORI2 2015 - 2015ID0016S01970000 - lot 16 Plateforme d'orientation Haute Gironde</t>
  </si>
  <si>
    <t>ORI2 2015 - 2015ID0017S01970000 - lot 17 Plateforme d'orientation Sud-Gironde</t>
  </si>
  <si>
    <t>ORI2 2015 - 2015ID0018S01970000 - lot 18 Plateforme d'orientation Arcachon</t>
  </si>
  <si>
    <t>ORI2 2015 - 2015ID0019S01970000 - lot 19 Plateforme d'orientation Médoc</t>
  </si>
  <si>
    <t>ORI2 2015 - 2015ID0020S01970000 - lot 20 ACPS "Métiers du Tourisme" Bordeaux Agglomération</t>
  </si>
  <si>
    <t>ORI2 2015 - 2015ID0021S01970000 - lot 21 Bilan Jeune AQE Est Gironde</t>
  </si>
  <si>
    <t>ORI2 2015 - 2015ID0022S01970000 - lot 22 Bilan Jeune d'Accès à la Qualif et à l'Emploi Ouest Gironde</t>
  </si>
  <si>
    <t>ORI2 2015 - 2015ID0021S01970000 - lot 23 Plateforme d'orientation Marmandais</t>
  </si>
  <si>
    <t>ORI2 2015 - 2015ID0024S01970000 - lot 24 Plateforme d'orientation Villeneuvois</t>
  </si>
  <si>
    <t>ORI2 2015 - 2015ID0025S01970000 - lot 25 Plateforme d'orientation Agenais</t>
  </si>
  <si>
    <t>ORI2 2015 - 2015ID0026S01970000 - lot 26 Bilan Jeune d'Accès à la Qualifi et à l'Emploi Lot-et-Gar</t>
  </si>
  <si>
    <t>ORI2 2015 - 2015ID0027S01970000 - lot 27 Plateforme d'orientation Nord Landes</t>
  </si>
  <si>
    <t>ORI2 2015 - 2015ID0028S01970000 - lot 28 Plateforme d'orientation Mont de Marsan</t>
  </si>
  <si>
    <t>ORI2 2015 - 2015ID0029S01970000 - lot 29 Plateforme d'orientation Dax-Sud Landes</t>
  </si>
  <si>
    <t>ORI2 2015 - 2015ID0031S01970000 - lot 31 Plateforme d'orientation Pays-Basque</t>
  </si>
  <si>
    <t>ORI2 2015 - 2015ID0032S01970000 - lot 32 Plateforme d'orientation Hendaye Saint Jean de Luz</t>
  </si>
  <si>
    <t>ORI2 2015 - 2015ID0034S01970000 - lot 34 Plateforme d'orientation Béarn Adour</t>
  </si>
  <si>
    <t>ORI2 2015 - 2015ID0035S01970000 - lot 35 Plateforme d'orientation Pau Pyrénées</t>
  </si>
  <si>
    <t>ORI2 2015 - 2015ID0036S01970000 - lot 36 Plateforme d'orientation Lacq-Orthez-Oloron-Mauléon</t>
  </si>
  <si>
    <t>ORI2 2015 - 2015ID0037S01970000 -lot 37 Bilan Jeune AQE Pays-Basque</t>
  </si>
  <si>
    <t>EUCC Atlantique</t>
  </si>
  <si>
    <t>Mise en réseau d'acteurs pour la prévention et la gestion des risques littoraux - EUCC Atlantique</t>
  </si>
  <si>
    <t>Le projet de mise en réseau d'acteurs pour la prévention et la gestion des risques littoraux mené par l'EUCC Atlantique répond à la nécessité d'adapter les territoires littoraux aux risques et à leur survenue accrue en situation de changement climatique global. Les territoires les plus sensibles du littoral aquitain bénéficieront ainsi des dernières avancées européennes de connaissance et de gestion des risques.</t>
  </si>
  <si>
    <t>Centre de la mer
Espace de l'Atalaye
64200BIARRITZ</t>
  </si>
  <si>
    <t>CC1 2016 - 2015ID001S09620000 - lot 1 Compétences clés Nord Dordogne</t>
  </si>
  <si>
    <t>Observatoire de la cote aquitaine programme 2016 - ONF</t>
  </si>
  <si>
    <t>L'objectif principal de l'Observatoire de la Côte Aquitaine est de mettre à disposition des gestionnaires du littoral aquitain un outil d'aide à la décision, permettant de quantifier et d'anticiper les phénomènes liés aux problématiques d'érosion côtière, de qualité des milieux et de biodiversité. Dans ce contexte, le programme de l'ONF pour 2016 permet dans le cadre du suivi des entailles d'érosions et de l'appréciation des contacts dunes - plages de préciser les suites des érosions exceptionnelles de l'hiver 2013 - 2014, cela en fonction des actions menées au niveau des plages et des travaux dunaires. L'ONF participera par ailleurs à des expertises demandées par les collectivités qui concerneront vraisemblablement pour l'essentiel des zon</t>
  </si>
  <si>
    <t>Parc Technopole Orléans Charbonnière
100 Bd de la Salle
BP 18
45760BOIGNY SUR BIONNE</t>
  </si>
  <si>
    <t>EHLG</t>
  </si>
  <si>
    <t>accompagnement à l'installation</t>
  </si>
  <si>
    <t>Euskal Herriko Laborantza Ganbara participe au maintien d'une activité rurale au Pays Basque en accompagnant les installations des porteurs de projet en
agriculture paysanne. Elle souhaite aider à l'installation et suivre environ 28 nouveaux porteurs de projet par an.</t>
  </si>
  <si>
    <t>Maison Zuentzat
64220Ainhice-Mongelos</t>
  </si>
  <si>
    <t>CC1 2016 - 2015ID002S09620000 - lot 2 Compétences clés Agglomération de Périgueux</t>
  </si>
  <si>
    <t>CC1 2016 - 2015ID003S09620000 - lot 3 Compétences clés Bergeracois</t>
  </si>
  <si>
    <t>CC1 2016 - 2015ID004S09620000 - lot 4 Compétences clés Périgord Noir</t>
  </si>
  <si>
    <t>CC1 2016 - 2015ID005S09620000 - lot 5 Compétences clés Médoc</t>
  </si>
  <si>
    <t>CC1 2016 - 2015ID006S09620000 - lot 6 Compétences clés Haute Gironde</t>
  </si>
  <si>
    <t>CC1 2016 - 2015ID007S09620000 - lot 7 Compétences clés Libournais</t>
  </si>
  <si>
    <t>CC1 2016 - 2015ID008S09620000 - lot 8 Compétences clés Bordeaux Ville</t>
  </si>
  <si>
    <t>CC1 2016 - 2015ID009S09620000 - lot 9 Compétences clés Bordeaux SO</t>
  </si>
  <si>
    <t>CC1 2016 - 2015ID010S09620000 - lot 10 Compétences clés Bordeaux NO</t>
  </si>
  <si>
    <t>CC1 2016 - 2015ID012S09620000 - lot 12 Compétences clés Sud-Gironde</t>
  </si>
  <si>
    <t>Mise en oeuvre d'une politique coordonnée de prévention des inondations sur l'Adour (PAPI Dax et Adour Amont) - Institution Adour</t>
  </si>
  <si>
    <t>15 RUE VICTOR HUGO
40025 Mont-de-Marsan Cedex
40025MONT DE MARSAN CEDEX</t>
  </si>
  <si>
    <t>CC1 2016 - 2015ID013S09620000 - lot 13 Compétences clés Arcachon</t>
  </si>
  <si>
    <t>CC1 2016 - 2015ID014S09620000 - lot 14 Compétences clés Nord des Landes</t>
  </si>
  <si>
    <t>CC1 2016 - 2015ID015S09620000 - lot 15 Compétences clés Mont de Marsan</t>
  </si>
  <si>
    <t>CC1 2016 - 2015ID016S09620000 - lot 16 Compétences clés Dax-Sud Landes</t>
  </si>
  <si>
    <t>CC1 2016 - 2015ID017S09620000 - lot 17 Compétences clés Marmandais</t>
  </si>
  <si>
    <t>CC1 2016 - 2015ID018S09620000 - lot 18 Compétences clés Villeneuvois</t>
  </si>
  <si>
    <t>CC1 2016 - 2015ID019S09620000 - lot 19 Compétences clés Agenais</t>
  </si>
  <si>
    <t>CC1 2016 - 2015ID0203S09620000 - lot 20 Compétences clés Pays-Basque</t>
  </si>
  <si>
    <t>CC1 2016 - 2015ID021S09620000 - lot 21 Compétences clés Béarn</t>
  </si>
  <si>
    <t>CC1 2016 - 2015ID022S09620000 - lot 22 Compétences clés Lacq-Orthez-Oloron-Mauléon</t>
  </si>
  <si>
    <t>Programme de développement concerté de l'apprentissage en Aquitaine permettant, par une campagne de communication, par la diffusion d'information et des rencontres avec les entreprises de détecter de nouveaux contrats d'apprentissage et de favoriser la mise en relation des entreprises avec les personnes en recherche d'un contrat d'apprentissage. Afin de sécuriser les parcours, la professionnalisation de la fonction tutorale, le parrainage et les stages en entreprise seront développés. C'est ainsi 2 500 entreprises qui devront être sensibilisées à l'apprentissage et 500 nouveaux contrats signés.</t>
  </si>
  <si>
    <t>ASSOCIATION DE GESTION ET COMPTABILITE 47</t>
  </si>
  <si>
    <t>Dispositif d'accompagnement de l'installation des jeunes agriculteurs</t>
  </si>
  <si>
    <t>Le financement du FSE contribue à la réalisation des services au bénéfice des candidats à l'installation.
Grace à la réalisation des diagnostics et des études prévisionnelles pré installation, il augmente le nombre d'installations en agriculture en favorisant la mise en oeuvre du projet de candidats éloignés des dispositifs classiques.
Les suivis post installation sécurisent la réussite des projets des jeunes agriculteurs. Tous les documents porteront la mention financé par le FSE</t>
  </si>
  <si>
    <t>ASSOCIATION DE GESTION ET COMPTABILITE
AGC 47
280 RUE DE PECHABOUT
47000Agen</t>
  </si>
  <si>
    <t>ASSO INTERREGION DEVELOP DE L OCCITAN</t>
  </si>
  <si>
    <t>Amorcage d'une nouvelle activité de production et diffusion de livres numériques et audio en langue occitane</t>
  </si>
  <si>
    <t>LETRAS D'OC
MAISON COULOU
64490OSSE EN ASPE</t>
  </si>
  <si>
    <t>Connaissances, préservation et animation autour des milieux aquatiques d'eau douce en Gironde (2017)</t>
  </si>
  <si>
    <t>La biodiversité est fortement impactée par les activités anthropiques qui sont à l'origine de la modification du fonctionnement de nos milieux (introduction d'espèces envahissantes, fragmentation des continuités longitudinales ou latérales des cours d'eau). La Fédération porte des actions d'acquisition d'indicateurs afin d'améliorer la connaissance sur les espèces et habitats menacés tout contribuant à la reconquête des milieux humides dégradés et des continuités écologique de nos cours d'eau. La réalisation d'un tel projet n'est rendu possible qu'à travers la sensibilisation du plus grand nombre à la fragilité de notre environnement et l'animation d'un réseau d'acteurs (institutionnels et gestionnaire).</t>
  </si>
  <si>
    <t>CERTENERGIE</t>
  </si>
  <si>
    <t>Méthanisation agricole en injection</t>
  </si>
  <si>
    <t>PISTE 209
LUBEC
33980AUDENGE</t>
  </si>
  <si>
    <t>TOLERIES DU SUD-OUEST</t>
  </si>
  <si>
    <t>CHEQUE TRANFORMATION NUMERIQUE TOLERIE DU SUD OUEST</t>
  </si>
  <si>
    <t>ZI D'ERROBI
64250ITXASSOU</t>
  </si>
  <si>
    <t>DEPARTEMENT DES LANDES</t>
  </si>
  <si>
    <t>Mise en oeuvre de l'EUROVélo n°3 dans les Landes : phase signalisation directionnelle</t>
  </si>
  <si>
    <t>Les Landes sont une destination « vélo » reconnue et appréciée. Le projet EV3 est une réelle opportunité pour faire découvrir l'intérieur des terres.
 Au vu du succès rencontré par la Vélodyssée le long du littoral, le Département sait qu'en aménageant l'EV3, il peut espérer attirer le public et donc inciter une potentielle clientèle à séjourner dans notre département. 
Ce projet peut générer des  retombées économiques très intéressantes dans des secteurs ruraux et retirés du territoire landais.
Chiffres attendus : 
A l'appui des données précisées dans le Schéma régional Aquitain (SRA) 2014-2024 sur les fréquentations et les retombées, le Département espère que les sept territoires traversés bénéficieront des mêmes retours  (Extrait</t>
  </si>
  <si>
    <t>23 RUE VICTOR HUGO
40000MONT DE MARSAN</t>
  </si>
  <si>
    <t>Animub - Equipement du plateau d'expérimentation Rongeurs et d'une animalerie Xenope du bâtiment NEUROCAMPUS</t>
  </si>
  <si>
    <t>Les Neurosciences sont un enjeu sociétal majeur, un défi pour la recherche. En Europe, le cout des maladies du cerveau s'élève à près de 400 Milliards
d'euros par an (source European Brain Council). Les pathologies du système nerveux représentent 1/3 du cout humain des maladies. Les découvertes sur le
fonctionnement du cerveau et les maladies cérébrales se sont considérablement accélérées ces dernières années et constituent un immense espoir pour les
patients et leurs familles. La construction du bâtiment Neurocampus permettra à Bordeaux et sa région de continuer à être un lieu phare de la recherche en
Neurosciences française et européenne. Ce financement FEDER/CRA permettra d'équiper ces 2 animaleries.</t>
  </si>
  <si>
    <t>35 PL PEY BERLAND
33000BORDEAUX</t>
  </si>
  <si>
    <t>ASSOCIATION ANDERE NAHIA</t>
  </si>
  <si>
    <t>UNE FEMME UNE VIE UNE ENTREPRISE</t>
  </si>
  <si>
    <t>ANDERE NAHIA - Volonté de femme- est une association autonome, indépendante de toute autre structure professionnelle créée en novembre 2001 en Pays Basque.
Elle accompagne les femmes pour qu'elles accèdent à l'indépendance financière au travers de projet de création d'activité indépendante.  Elle promeut la place des femmes dans le développement économique. 
Elle défend l'idée "Moi j'ai pu le faire pourquoi pas toi?" et développe un réseau fondé sur les piliers de l'économie sociale et solidaire. 
15 ans d'expériences, un millier de projets accompagnés, 150 nouveaux contacts et 100 entretiens individualisés par an, 120 adhérentes par an depuis 2009, 7 administratrices dont 2 coprésidentes.
Une devise: Une femme, une vie, une entreprise</t>
  </si>
  <si>
    <t>260 RTE XERRENDAKO KARRIKA
BP.16
64250ESPELETTE</t>
  </si>
  <si>
    <t>AIR QUALITY PROCESS SAS</t>
  </si>
  <si>
    <t>CHEQUE TRANSFORMATION NUMERIQUE AIR QUALITY PROCESS</t>
  </si>
  <si>
    <t>« Grâce au Fond Européen de Développement Régional (FEDER) nous avons pu mettre en place des outils de suivi et de gestion plus aboutis et pertinents. En effet, la mise en place de note CRM, de notre logiciel de gestion client, le déploiement d'outils de conception 3D et la sécurisation de nos données nous ont permis d'atteindre une nette amélioration de nos performances. L'aide concédée nous a ainsi permis de réussir notre transition numérique par la modernisation de nos outils informatiques.» Jean-Philippe TANGUY, Responsable informatique et numérique.</t>
  </si>
  <si>
    <t>PA Eurolacq
Avenue de l'Aulouze
64170ARTIX</t>
  </si>
  <si>
    <t>Espace Métiers Aquitaine (EMA) - Création du site d'Oloron et  Programme 2017 pour les sites de Mourenx et Orthez</t>
  </si>
  <si>
    <t>MISSION LOCALE
CENTRE YVES DREAU
AV DE MONEIN
64150MOURENX</t>
  </si>
  <si>
    <t>IFTS</t>
  </si>
  <si>
    <t>Construction du Centre d'Expérimentation Roger Ben Aïm (CERBA)</t>
  </si>
  <si>
    <t>Ce site expérimental de recherche et de développement aura pour mission d'évaluer les comportements d'unités de traitement d'eau et de séparation membranaire sur des eaux réelles de caractéristiques différentes, et de développer de nouveaux procédés de traitement d'eau et de séparations membranaires. Son implantation idéale en bordure de Garonne, sur le site de Rouquet à Agen, entre l'usine de traitement d'eau potable et la station d'épuration des effluents, lui permettra l'accès et la réutilisation de différentes sources d'eau de diverses qualités et à des stades divers de traitement nécessaires aux tests. Ce site offrira aux acteurs de la recherche universitaire et de l'industrie un terrain d'expérimentation unique en France.</t>
  </si>
  <si>
    <t>Rue Marcel Pagnol
47510FOULAYRONNES</t>
  </si>
  <si>
    <t>MISSION LOCAL INSER SOCIA PROF JEUNE LIB</t>
  </si>
  <si>
    <t>Espace Métiers Aquitaine (EMA) - Création : 3 sites (Libourne, Coutras et Sainte-Foy-la-Grande)</t>
  </si>
  <si>
    <t>L'EMA s'adresse à tous les publics (scolaires, demandeurs d'emploi, salariés, famille, entreprises) afin de développer la connaissance des métiers, d'optimiser les mécanismes d'évolution  professionnelle et de rendre plus lisible l'offre d'orientation du territoire.. L'EMA est également étendu à l'est du territoire (commune de Sainte Foy La Grande) et le Nord du Libournais (commune de Coutras). Le service rendu est gratuit et garantie l'anonymat.</t>
  </si>
  <si>
    <t>MISSION LOCAL INSER SOCIA PROF JEUNE L
189 AV DU MARECHAL FOCH
33500LIBOURNE</t>
  </si>
  <si>
    <t>PARI : actions de lutte contre le décrochage scolaire et universitaire et d'accompagnement vers l'insertion professionnelle</t>
  </si>
  <si>
    <t>Le projet PARI est né d'une volonté politique de l'Université et de la Région de s'emparer d'enjeux sociétaux majeurs : lutte contre le décrochage scolaire et insertion professionnelle. Une méthodologie pragmatique et collaborative sera mise en place pour détecter et lutter contre le décrochage scolaire et universitaire, détecter et accompagner les talents pour favoriser l'entrepreneuriat et créer des lieux d'échanges et de travail autour du triptyque Etudiants-Enseignants-Entreprises. Notre ambition est d'améliorer les conditions d'apprentissage des étudiants, de mieux préparer leur insertion professionnelle, d'accompagner les projets innovants des entreprises et de créer un nouveau modèle économique pour pérenniser les actions initiées.</t>
  </si>
  <si>
    <t>Espace Métiers Aquitaine (EMA) - Programme 2017 - site de Morlaas</t>
  </si>
  <si>
    <t>L'EMA s'adresse aux scolaires, jeunes, demandeurs d'emploi, salariés, familles, employeurs.
Il a pour missions de développer la connaissance des métiers, optimiser l'orientation professionnelle, rendre plus lisible l'offre de services du territoire.
Animé par IEBA, l'EMA est un lieu ressource. Il construit un plan d'actions sur la découverte des métiers, développe un partenariat avec les acteurs du territoire. Le service rendu est gratuit et anonyme et s'adresse à tous les publics. L'EMA mobilise les partenaires de l'emploi, de l'orientation et de la formation (initiale, professionnelle).
L'EMA déploie ses services sur le territoire de l'association IEBA (siège - permanences - EMA Mobile). L'EMA accueille 300 à 400 personnes/an.</t>
  </si>
  <si>
    <t>1, PLACE  DE LA TOUR
64160MORLAAS</t>
  </si>
  <si>
    <t>ORIANA COUTURE</t>
  </si>
  <si>
    <t>CHEQUE TRANSFORMATION NUMERIQUE ORIANA COUTURE</t>
  </si>
  <si>
    <t>Notre activité nécessite un service à haute valeur ajoutée. La relation humaine en boutique et le conseil personnalisé est primordial.
L'évolution du comportement d'achat est devenue notre challenge. La boutique doit être connectée pour répondre à ses clientes en temps réel.  L'outil permet à Oriana un suivi client complet sur ces goûts et envies avec des procédures administratives réduites favorisant le temps consacré au conseil. L'aide de l'UE, nous a permis de développer cet outil adapté pour notre secteur, inexistant à ce jour. Quand  une cliente pousse la porte pour un RDV ou un essayage, elle a une idée précise de ce qu'elle va trouver, cette connaissance  augmente le taux de réussite de prise de commandes.</t>
  </si>
  <si>
    <t>ORIANE COUTURE
9-11
9 RUE BERNADOTTE
64000PAU</t>
  </si>
  <si>
    <t>Animation du Pole ESS et accompagnement / suivi des structures pour une expertise financière 2016</t>
  </si>
  <si>
    <t>111 CRS MARECHAL GALLIENI
33000BORDEAUX</t>
  </si>
  <si>
    <t>POLYPROCESS</t>
  </si>
  <si>
    <t>Usine du futur : investissements matériels</t>
  </si>
  <si>
    <t>Notre stratégie de développement nécessite des investissements selon 5 axes : 
- production en très grande quantité
- modernisation des flux
- développement du laboratoire
- automatisation de la production petites et moyennes quantités
- traitement en interne de déchets
génère une valeur ajoutée 
- économique : accroissement de la rentabilité 
- humaine : amélioration des conditions de travail,  
- environnementale : limitation des risques écologiques
permettant ainsi un développement harmonieux de l'entreprise dans son environnement.
Les résultats attendus sont multiples mais pas tous chiffrables. Les investissements envisagés seront profitables à de nombreux intervenants, notamment les clients, les salariés, l'environnement.</t>
  </si>
  <si>
    <t>PARC D'ACTIVITES DES CANTINES
303 ALL DES CANTINES
33127SAINT JEAN D'ILLAC</t>
  </si>
  <si>
    <t>Réhabilitation thermique de la résidence Clos Saint Louis à Bordeaux</t>
  </si>
  <si>
    <t>Le programme de réhabilitation énergétique de la résidence a été conçu dans une démarche globale. Il comprend le remplacement du système de chauffage, passage d'un chauffage électrique bi jonction à des radiateurs électriques avec programmation intégrée et pilotage intelligent , des menuiseries extérieures, mise en place d'une VMC hygro réglable, isolation par l'extérieur des façades. Le gain énergétique sera significatif, avec un passage de la classe E à C, ce qui entraînera une diminution des charges pour les locataires sans augmentation de loyer. Ce projet a été mené en concertation avec les locataires qui recevront à la fin des travaux une sensibilisation sur le développement durable, un guide sur les eco gestes, les économies d'eau..</t>
  </si>
  <si>
    <t>LES PREMIERES/ NOUVELLE AQUITAINE</t>
  </si>
  <si>
    <t>Incubateur d'entreprises au féminin et sensibilisation à l'entrepreneuriat féminin - 2017</t>
  </si>
  <si>
    <t>Bordeaux Aquitaine Pionnières est un incubateur spécifiquement dédié à des créatrices d'entreprises innovantes et potentiellement génératrices d'emplois. La création d'entreprises par les femmes est aujourd'hui un enjeu majeur du développement économique et de l'emploi au niveau national et régional. La mission est de contribuer à l'augmentation du nombre de ces créatrices d'entreprises par le biais de deux actions principales :
- un accompagnement personnalisé, en individuel et en collectif ; la possibilité d'être hébergée dans un lieu professionnel, et  la mise en lien avec les réseaux
- la promotion de l'entrepreneuriat féminin sur la région en lien avec la coopérative des Tiers Lieux et les autres structures d'accompagnement</t>
  </si>
  <si>
    <t>87 quai de Queyries
33100BORDEAUX</t>
  </si>
  <si>
    <t>Espace Métiers Aquitaine (EMA) - Programme 2017 - site de Mérignac (Technowest)</t>
  </si>
  <si>
    <t>IMMEUBLE LE FRANCE ENTREE A
9 RUE MONTGOLFIER
33700MERIGNAC</t>
  </si>
  <si>
    <t>AGC LANDES-ASS DE GESTION ET DE COMPTABILITE</t>
  </si>
  <si>
    <t>Acompagnement Installation</t>
  </si>
  <si>
    <t>Le Cerfrance Landes souhaite accompagner les jeunes agriculteurs dans leur projet d'installation et plus particulièrement lors de 3 phases essentielles : diagnostic avant installation, étude économique et suivi après installation.
Nos compétences pluridisciplinaires (gestion, analyse technico-économique, expertise-comptable, social, juridique, fiscal...) nous permettent d'appréhender la globalité du projet et d'assurer un accompagnement objectif et efficace.
En favorisant la viabilité des projets, nous participons au développement économique de nos territoires et créons une dynamique positive essentielle.
Nous souhaitons accompagner une quinzaine de projet par an.</t>
  </si>
  <si>
    <t>MLAJPB</t>
  </si>
  <si>
    <t>Espace Métiers Aquitaine (EMA) - Programme 2017 - site d'Anglet</t>
  </si>
  <si>
    <t>S'adressant aux scolaires, jeunes, demandeurs d'emploi, salariés, familles, employeurs, ce dispositif territorial d'accueil et d'information a pour mission de développer la connaissance sur les métiers, d'optimiser les mécanismes d'orientation professionnelle et de rendre lisible l'offre de services 
du territoire.
Chaque EMA est placé sous la responsabilité d'un porteur local, qui a en charge l'organisation de l'animation d'un lieu ressource et la construction d'un plan 
d'actions local sur la découverte des métiers en partenariat avec l'ensemble des acteurs du territoire. Le service rendu est gratuit, anonyme.
Un espace métiers fonctionne sur la mobilisation de partenaires de l'emploi, de l'orientation et de la formation.</t>
  </si>
  <si>
    <t>10 RUE DU PONT DE L'AVEUGLE
64600ANGLET</t>
  </si>
  <si>
    <t>Notre objectif est d'accompagner les candidats à l'installation sur les diverses dimensions de son projet afin de sécuriser et pérenniser son entreprise. Nous prévoyons la réalisation de 20 diagnostics avant installation, l'accompagnement sur 20 études économiques avant installation, 30 suivis technico-économiques, le tout en 2017.</t>
  </si>
  <si>
    <t>5 AV VIRECOURT
33370ARTIGUES PRES BORDEAUX</t>
  </si>
  <si>
    <t>AEROSPACE VALLEY</t>
  </si>
  <si>
    <t>PERF IN PME - PERFormance et INnovation dans les PME</t>
  </si>
  <si>
    <t>118 Route de Narbonne
CS 94244
31400TOULOUSE</t>
  </si>
  <si>
    <t>Plan Régional d'Actions en faveur de la sauvegarde de l'Écrevisse à Pattes Blanches - Tranche 2017</t>
  </si>
  <si>
    <t>L'écrevisse à pattes blanches bénéficie d'un Programme Aquitain de Sauvegarde depuis mai 2012. Il est porté par l'ARFA sous le pilotage de la DREAL Aquitaine. 
Le PRA-EPB 2017 doit contribuer à la préservation de cette espèce patrimoniale grâce à la mise en oeuvre de : 
- 5 Actions d'Amélioration des connaissances sur l'état des populations de l'espèce, son habitat, son aire de répartition
- 4 Actions de Sauvegarde via des aménagements permettant de restaurer les habitats favorables à l'espèce
- 7 Actions de Sensibilisation des partenaires, professionnels de terrain et grand public
La synergie autour de ce programme va au-delà de l'Aquitaine, des partenariats existent avec l'Université de Poitiers et SPYGEN, laboratoire basé en Savoie</t>
  </si>
  <si>
    <t>CENTRE ETUDE ET DECOUVERTE DU PATRIMOINE</t>
  </si>
  <si>
    <t>Sensibilisation aux enjeux de la biodiversité et des continuités écologiques 2015-16</t>
  </si>
  <si>
    <t>Le projet consiste à favoriser auprès de tous les publics la prise en compte des enjeux de biodiversité sur le territoire de la Nouvelle Aquitaine et notamment la logique des corridors (rôle des haies, connexions entre zones humides ou massifs forestiers, etc.). La démarche s'orientera sur des actions de sciences participatives (opérations « Un Dragon ! Dans mon jardin ? » et « Un carré pour la biodiversité ») réalisées dans le cadre du Point Info Biodiversité du CPIE, la réalisation d'actions avec les privés et les écoles (classes de découverte, accueil à la journée).</t>
  </si>
  <si>
    <t>CENTRE ETUDE ET DECOUVERTE DU PATRIMOI
DU HAUT PERIGORD
CHATEAU VARAIGNES
24360VARAIGNES</t>
  </si>
  <si>
    <t>MAISON DE LA PROMOTION SOCIALE FORMATION</t>
  </si>
  <si>
    <t>TRAVersE (Tremplin de Remobilisation Active Vers l'Emploi) année 2016</t>
  </si>
  <si>
    <t>Action de remobilisation et d'accompagnement visant l'insertion professionnelle d'un public en situation d'exclusion, exclusion liée à une problématique justice (incarcération, sortants de prison...) et contribuant à la prévention de l'acte délinquant en lien avec le projet ou l'activité professionnelle.
Dispositif spécifique permettant aux personnes de retrouver une place en tissant des liens avec leur environnement social, professionnel et avec le monde qui les entoure, et de mieux planifier leur vie personnelle et professionnelle en tenant compte de leurs problématiques.
Il s'agit ainsi d'apporter des éléments de réponse favorisant l'accompagnement à la réinsertion en privilégiant le lien et la continuité entre le dedans et le dehors</t>
  </si>
  <si>
    <t>MAISON PROMOTION SOCIALE FORMATION
24 AV VIRECOURT
33370ARTIGUES PRES BORDEAUX</t>
  </si>
  <si>
    <t>Accompagner les candidats à l'installation en agriculture Dordogne par :
Une offre de diagnostic préalable à l'installation permettant au candidat de mettre en avant les points forts et points faibles sur les plans techniques, économiques, et juridiques.
A l'issue de ce travail le candidat doit être en mesure d'apprécier la viabilité de son projet, les personnes ressources et le calendrier des démarches à effectuer.
Une offre d'études économiques permettant d'apprécier très précisément les paries techniques et financiers, et la validité financière finale du projet
Une offre de suivis post installation permettant de situer le respects des engagements pris , la viabilité, et de recadrer éventuellement des orientations.</t>
  </si>
  <si>
    <t>ETABLISSEMENT BIGNALET</t>
  </si>
  <si>
    <t>CONSTRUCTION D UNE UNITE DE TRANSFORMATION EN CHARCUTERIE</t>
  </si>
  <si>
    <t>ETABLISSEMENT BIGNALET
192 RUE CENTRALE
40290HABAS</t>
  </si>
  <si>
    <t>Espace Métiers Aquitaine (EMA) - Programme 2017 - site de Cadillac</t>
  </si>
  <si>
    <t>L'EMA s'adresse tout aussi bien aux scolaires, aux jeunes, aux demandeurs d'emploi, aux salariés, aux familles, aux employeurs, ce dispositif territorial d'accueil et d'information a pour mission principale de développer la connaissance sur les métiers, d'optimiser les mécanismes d'orientation professionnelle et de rendre plus lisible l'offre de services du territoire. Chaque Espace Métiers est placé sous la responsabilité d'un porteur local, qui a en charge l'organisation de l'animation, d'un lieu ressource et la construction d'un plan d'actions local sur la découverte des métiers en partenariat avec l'ensemble des acteurs du territoire. Le service rendu est gratuit, il garantit l'anonymat et s'adresse à tous les publics. Un espace métiers</t>
  </si>
  <si>
    <t>16 RTE DE BRANNE
33410CADILLAC</t>
  </si>
  <si>
    <t>ASS MISSION LOCALE DU MEDOC</t>
  </si>
  <si>
    <t>Espace Métiers Aquitaine (EMA) - Programme 2017 - site de Lesparre</t>
  </si>
  <si>
    <t>34 CRS JEAN JAURES
33340LESPARRE</t>
  </si>
  <si>
    <t>MANUFACTURE TEXTILE MERIDIONALE</t>
  </si>
  <si>
    <t>Chèque transformation numerique société Manufacture Textile Mériodonale</t>
  </si>
  <si>
    <t>1/ Mise en place ERP source CEGID permettant la gestion centralisée des 3 ateliers et la prise de commande à distance avec intégration automatique.
Gain de temps de 10 à 15 % pour l'ordonnancement et lancement fabrication et prise de commande  
Baisse des stocks de 5 à 10 % soit 100ke de trésorerie grâce à une meilleure visibilité des achats
2/ Création d'une vitrine indispensable pour notre développement, gain de CA attendu 5% la première année. (soit 150ke)</t>
  </si>
  <si>
    <t>1 av charles touzet
1 av charles touzet
64110Jurançon</t>
  </si>
  <si>
    <t>ASS MISSION LOCALE DU PERIGORD NOIR</t>
  </si>
  <si>
    <t>Espace Métiers Aquitaine (EMA) - Programme 2017 - sites de Sarlat et Terrasson</t>
  </si>
  <si>
    <t>Appuyé par Aquitaine Cap Métiers, l'Espace Métiers du Périgord Noir regroupe et anime une quinzaine de partenaires de l'accueil accompagnement information (re)orientation à Sarlat et  Terrasson (antenne), pour le choix d'un métier, d'une formation, d'une reconversion, d'une création d'activité... Destiné aux scolaires, jeunes, demandeurs d'emploi, salariés, employeurs, ... il optimise les mécanismes d'orientation et rend plus lisible l'offre de services. Objectifs 2017 : 15 ateliers  JAE et 250 participants, 1 exposition sur 3 mois, 4 animations à thème, semaine nationale de l'industrie. Appui à la création : 4 demi-journées d'information et 50 porteurs de projets reçus - Accueil tous les jours ouvrables. Objectif = 500 personnes reçues</t>
  </si>
  <si>
    <t>PL MARC BUSSON
24200SARLAT LA CANEDA</t>
  </si>
  <si>
    <t>MLPV</t>
  </si>
  <si>
    <t>Espace Métiers Aquitaine (EMA) - Programme 2017 - site de Villeneuve sur Lot</t>
  </si>
  <si>
    <t>13 rue Darfeuille - BP12
47301VILLENEUVE SUR LOT CEDEX</t>
  </si>
  <si>
    <t>FDAAPPMA33</t>
  </si>
  <si>
    <t>INNOVATION DIGITAL PECHE33</t>
  </si>
  <si>
    <t>La FDAAPPAM33 souhaite mettre au coeur de sa stratégie les TIC pour accroître sa compétitivité et sa capacité d'adaptation aux modes de conception, de gestion, de production de distribution et de communication.Ce projet répond à différents enjeux : Organisationnel et compétitivité : Amélioration du système d'information de la structure/
Social : informer et rendre accessible l'information à tous les publics/Economique :optimiser les services rendus à l'ensemble des acteurs (partenaires, clients)/Environnemental : Mise à disposition des données pour les décideurs.
L'ensemble des éco-outils développés améliorera le service rendu à l'ensemble de nos usagers. salariés, élus, partenaires institutionnels et techniques, grand public, .... .</t>
  </si>
  <si>
    <t>ZA Du Lapin
10 Route de BEROY
33750BEYCHAC ET CAILLAU</t>
  </si>
  <si>
    <t>SYNDICAT MIXTE D'AMENAGEMENT ET DE GESTION DU PARC NATUREL REGIONAL DES LANDES DE GASCOGNE</t>
  </si>
  <si>
    <t>Suivi et Atlas de la Biodiversité. Phase 2 : Elargissement du territoire d'application</t>
  </si>
  <si>
    <t>Des protocoles d'étude, de suivi et de valorisation de la biodiversité ont été expérimentés les années précédentes et vont être appliqués à plus long terme et sur un territoire plus élargi.
Il s'agit d'une part de suivre des carrés de biodiversité faunistique sur le modèle de protocoles nationaux et d'autre part de réaliser des atlas communaux de la biodiversité.
Par ces 2 approches, cela permet d'avoir une vision pertinente à la fois des enjeux de la biodiversité ordinaire et des espèces à statut.
15 carrés  de 2 km*2 kms seront suivis sur la biodiversité faunistique pendant 5 mois 
et 8 atlas communaux de la biodiversité seront réalisés pour la faune et la flore</t>
  </si>
  <si>
    <t>SM PARC NATUREL REG LANDES GASCOGNE
33 RTE DE BAYONNE
33830BELIN BELIET</t>
  </si>
  <si>
    <t>MISSION LOCALE DES HAUTS DE GARONNE</t>
  </si>
  <si>
    <t>Espace Métiers Aquitaine (EMA) - Création du site de Créon et Programme 2017 pour le site de Cenon</t>
  </si>
  <si>
    <t>S'adressant tout aussi bien aux scolaires, aux jeunes, aux demandeurs d'emploi, aux salariés, aux familles, aux employeurs, ce dispositif territorial d'accueil et d'information a pour mission principale de développer la connaissance sur les métiers, d'optimiser les mécanismes d'orientation professionnelle et de rendre plus lisible l'offre de services du territoire. Chaque EMA est placé sous la responsabilité d'un porteur local, qui a en charge l'organisation de l'animation d'un lieu ressource et la construction d'un plan d'actions local sur la découverte des métiers en partenariat avec l'ensemble des acteurs du territoire. Le service rendu est gratuit, il garantit l'anonymat et s'adresse à tous les publics.</t>
  </si>
  <si>
    <t>54 AVENUE HUBERT DUBEDOUT
CS 10023
33152 CENON CEDEX
33151CENON CEDEX</t>
  </si>
  <si>
    <t>CIRAM</t>
  </si>
  <si>
    <t>Création d'un pôle de datation par Carbone 14</t>
  </si>
  <si>
    <t>9 ALL JACQUES LATRILLE
33650MARTILLAC</t>
  </si>
  <si>
    <t>MISSION LOCALE DES LANDES</t>
  </si>
  <si>
    <t>Espace Métiers Aquitaine (EMA) - Programme 2017 - site de Dax</t>
  </si>
  <si>
    <t>ADMINISTRATION DEPARTEMENTALE
281 PLACE DU 6ème RPIMA
40000MONT DE MARSAN</t>
  </si>
  <si>
    <t>LISI AEROSPACE ADDITIVE MANUFACTURING</t>
  </si>
  <si>
    <t>Programme de R&amp;D "XXLAAM" : fabrication additive pour des pièces de grande dimension</t>
  </si>
  <si>
    <t>Le projet XXLAAM s'inscrit dans le domaine de l'industrie numérique avec la fabrication additive par fusion sur lit de poudre métallique. Il a pour objectif de générer les connaissances nécessaires à la fabrication maîtrisée de pièces métalliques de grandes dimensions. 
Le projet vise à répondre aux besoins de la filière aéronautique et spatiale, très bien représentée en Nouvelle Aquitaine, pour laquelle l'intégration de la fabrication additive constitue un des principaux enjeux industriels de la future décennie. En effet, cette technique permet de réduire les temps de développement, en proposant également de potentiels gains de masse et réduction de coûts. 
Le projet permettra l'embauche de 10 personnes dans les 5 prochaines années.</t>
  </si>
  <si>
    <t>PARC D'ACTIVITES ROBERT ALGAYON
2 RTE ALBERT ALGAYON
33640AYGUEMORTE LES GRAVES</t>
  </si>
  <si>
    <t>GROUPE CARREMENT FLEURS</t>
  </si>
  <si>
    <t>CHEQUE TRANFORMATION NUMERIQUE CARREMENT FLEURS</t>
  </si>
  <si>
    <t>Notre société GROUPE CARREMENT FLEURS implantée à Agen - 47 est spécialisée dans l'élaboration et la commercialisation de bouquets de fleurs. Dans le cadre de notre développement et de notre stratégie de transformation de nos outils numériques, nous prévoyons d'investir dans un intranet fonctionnel et un site de boutique e-commerce, capable de lier nos différents points de vente et de gérer en temps réel, la commande, les achats, l'animation réseau, le e-commerce, le développement et la comptabilité.</t>
  </si>
  <si>
    <t>39 BD EDOUARD LACOUR
47000AGEN</t>
  </si>
  <si>
    <t>PYRENEES FRET</t>
  </si>
  <si>
    <t>TRANSFORMATION NUMERIQUE PYRENEES FRET</t>
  </si>
  <si>
    <t>Ce projet va permettre à notre entreprise, par l'intermédiaire de l'aide de la région, à être plus réactif, plus moderne, plus compétitif</t>
  </si>
  <si>
    <t>73 RTE DE BAYONNE
64140BILLERE</t>
  </si>
  <si>
    <t>FM1 2016 - 2015ID001S13660000 lot 1 -  Responsable d'entreprise hippique - Salarié secteur équin Aquitaine</t>
  </si>
  <si>
    <t>FM1 2016 - 2015ID002S13660000 lot 2 -  Responsable d'Atelier en Production Maraîchère Aquitaine</t>
  </si>
  <si>
    <t>Rénovation thermique de la résidence Jean Descas à Bordeaux</t>
  </si>
  <si>
    <t>Eurovéloroute Scandibérique: aménagement d'une piste cyclable</t>
  </si>
  <si>
    <t>La voie verte du Marsan et de l'Armagnac qui se termine actuellement à Mont de Marsan est un aménagement très prisé et très utilisé par les cyclistes. L'itinéraire de l'Eurovéloroute n°3 passant par Mont de Marsan est l'opportunité d'offrir une continuité à cette voie verte d'ores et déjà existante dans la partie ouest du territoire du Marsan Agglomération, en direction de la côte atlantique. La force de cet itinéraire est de desservir des sites "naturels" remarquables (notamment dans sa partie située à proximité du Parc Naturel Urbain) mais également le pôle "urbain" offrant de nombreux services aux personnes de passage, les sites d'emplois, (coeur de ville de Mont de Marsan, et celui de Saint-Pierre du Mont).</t>
  </si>
  <si>
    <t>8 rue du Maréchal Bosquet
Pôle technique
40000Mont-de-Marsan</t>
  </si>
  <si>
    <t>FM1 2016 - 2015ID004S13660000 lot 4 -  Conducteur(trice) d'engins viticoles Gironde</t>
  </si>
  <si>
    <t>FM1 2016 - 2015ID010S13660000 lot 10 -  Métiers de la mer qualif. Marins Aquitaine</t>
  </si>
  <si>
    <t>FM1 2016 - 2015ID011S13660000 lot 11 -  Métiers des travaux publics Dordogne, Lot-et-Garonne</t>
  </si>
  <si>
    <t>FM1 2016 - 2015ID012S13660000 lot 12 - Techniques d'isolation intérieur, extérieur, traitement de façade et bardage Arcachon</t>
  </si>
  <si>
    <t>FM1 2016 - 2015ID013S13660000 lot 13 -  Métiers des travaux publics Gironde</t>
  </si>
  <si>
    <t>FM1 2016 - 2015ID014S13660000 lot 14 - Métiers des travaux publics Landes, Pyrénées Atlantiques</t>
  </si>
  <si>
    <t>FM1 2016 - 2015ID015S13660000 lot 15 - Technicien Maintenance Industrielle Aquitaine Sud</t>
  </si>
  <si>
    <t>FM1 2016 - 2015ID016S13660000 lot 16 -  Métiers de l'Industrie Dordogne</t>
  </si>
  <si>
    <t>FM1 2016 - 2015ID019S13660000 lot 19 -  PRQ Métiers de l'agro alimentaire Landes</t>
  </si>
  <si>
    <t>FM1 2016 - 2015ID021S13660000 lot 21 -  PRQ/QUA métiers de l'IAA Pyrénées Atlantiques</t>
  </si>
  <si>
    <t>FM1 2016 - 2015ID022S13660000 lot 22 -  Métiers de l'Industrie Maroquinerie Hors Aquitaine, Aquitaine</t>
  </si>
  <si>
    <t>FM1 2016 - 2015ID023S13660000 lot 23 - Ouvrier(ère) forestier agricole  Hors Aquitaine, Dordogne</t>
  </si>
  <si>
    <t>FM1 2016 - 2015ID025S13660000 lot 25 -  Métiers de la construction bois et performance énergétique Dordogne</t>
  </si>
  <si>
    <t>FM1 2016 - 2015ID043S13660000 lot 43 -  Métiers du secrétariat et de la comptabilité Dordogne</t>
  </si>
  <si>
    <t>FM1 2016 - 2015ID044S13660000 lot 44 -  Métiers du secrétariat et de la comptabilité Gironde</t>
  </si>
  <si>
    <t>P.Y. INDUSTRIE</t>
  </si>
  <si>
    <t>Acquisition de nouveaux équipements robotisés, automatiques et numériques</t>
  </si>
  <si>
    <t>Fondé en 1979 dans le secteur de l'outil coupant nous sommes positionnés en créateur de solutions techniques et économiques spécialisés dans le domaine de l'usinage de matériaux : inconel,  titane,  aluminiums au lithium et composites.
Reconnu par nos clients de rang 1 et 2 dans les secteurs aéro et auto, il nous fallait acquérir une capacité de production robotisé autour d'un service R&amp;D et commercial dans une démarche usine du futur.
L'aide apportée par l'UE nous a permis de sécuriser l'équilibre financier global du projet sur nos investissements matériels et renforcer la trésorerie sur les dépenses suivantes:
R&amp;D nouveaux produits et industrialisation
Démarche commerciale élargie à l'international
 gestion des compétences (GPEC)</t>
  </si>
  <si>
    <t>ZONE ARTISANALE AYGUELONGU
5 RUE AMPERE
64121MONTARDON</t>
  </si>
  <si>
    <t>FM1 2016 - 2015ID045S13660000 lot 45 - Métiers du secrétariat et de la comptabilité Lot-et-Garonne</t>
  </si>
  <si>
    <t>FM1 2016 - 2015ID047S13660000 lot 47 - Métiers du secrétariat et de la comptabilité Dax-Sud Landes, Pays-Basque</t>
  </si>
  <si>
    <t>FM1 2016 - 2015ID048S13660000 lot 48 - Métiers du secrétariat et de la comptabilité Mt de M.-Nord landes</t>
  </si>
  <si>
    <t>FM1 2016 - 2015ID049S13660000 lot 49 - Métiers du secrétariat et de la comptabilité Lacq-Orthez-Oloron-Mauléon, Béarn</t>
  </si>
  <si>
    <t>FM1 2016 - 2015ID065S13660000 lot 65 - Titre Professionnel Assistant(e) De Vie aux Familles Dax-Sud Landes</t>
  </si>
  <si>
    <t>FM1 2016 - 2015ID067S13660000 lot 67 - Métiers d'assistance aux familles Béarn</t>
  </si>
  <si>
    <t>FM1 2016 - 2015ID070S13660000 lot 70 - Animation socioculturelle Aquitaine Nord</t>
  </si>
  <si>
    <t>FM1 2016 - 2015ID071S13660000 lot 71 - Animation sportive  Aquitaine Nord</t>
  </si>
  <si>
    <t>SYLVINOV</t>
  </si>
  <si>
    <t>Transformation numérique Sylvinov</t>
  </si>
  <si>
    <t>Le projet "Transformation Numérique" soutenu par la Région et l'Europe va permettre à Sylvinov d'améliorer la totalité de ses process (gestion commerciale, production, contrôle de gestion).
Compte tenu de la croissance réalisée depuis 10 ans (+135%) ce projet est couplé à une remise à plat l'organisation.
L'objectif est d'améliorer la rentabilité globale de l'entreprise de 10%.</t>
  </si>
  <si>
    <t>ZONE INDUSTRIELLE ROND POINT GALLEBAN
RTE DE BEROUTE
40210LABOUHEYRE</t>
  </si>
  <si>
    <t>FM1 2016 - 2015ID074S13660000 lot 74 - Animation socioculturelle Aquitaine Sud</t>
  </si>
  <si>
    <t>FM1 2016 - 2015ID075S13660000 lot 75 - Métiers du tourisme Aquitaine Sud</t>
  </si>
  <si>
    <t>FM1 2016 - 2015ID081S13660000 lot 81 - préqualification aux métiers du chien et de la sécurité Aquitaine</t>
  </si>
  <si>
    <t>FM1 2016 - 2015ID082S13660000 lot 82 - Agent-e de sûreté et de sécurité privée  Gironde</t>
  </si>
  <si>
    <t>FM1 2016 - 2015ID083S13660000 lot 83 - Compétences transverses : anglais appliqué aux métiers du tourisme Médoc</t>
  </si>
  <si>
    <t>G 10  INFORMATIQUE</t>
  </si>
  <si>
    <t>TRANSFORMATION NUMERIQUE G10 Informatique</t>
  </si>
  <si>
    <t>G10 Informatique doit faire face en même temps à l'obsolescence de son outil métier et à l'évolution de son marché et des attentes de ses clients.
Son projet de transformation numérique consiste à faire évoluer son logiciel métier en le renforçant par des nouvelles fonctionnalités et un usage innovant, et à lancer des actions de web-marketing inexistantes à ce jour, pour :
   - s'adapter aux nouvelles exigences tout en améliorant sa démarche qualité
   - s'affranchir des contraintes liées à la distance avec ses futurs clients
   - proposer à terme de nouveaux services en ligne comme la consultation sécurisée de documents ou le suivi de production
   - améliorer sa visibilité sur Internet et sa communication digitale</t>
  </si>
  <si>
    <t>15 av de Chavailles
33520BRUGES</t>
  </si>
  <si>
    <t>FM2 2016 - 2016I002S002780000 - lot 02 Educateur-trice Canin Aquitaine</t>
  </si>
  <si>
    <t>FM2 2016 - 2016I003S002780000 - lot 03 Métiers de l'aménagement paysager Aquitaine Nord</t>
  </si>
  <si>
    <t>FM2 2016 - 2016I005S002780000 - lot 05 Ouvrier-ère agricole polyvalent et cultures spécialisées Lot-et-Garonne</t>
  </si>
  <si>
    <t>GBM</t>
  </si>
  <si>
    <t>CHEQUE TRANSFORMATION NUMERIQUE GB LOCATION</t>
  </si>
  <si>
    <t>L'entreprise GB LOCATION développe des solutions modulaires complètes pour les administrations, collectivités, le monde de l'évènementiel, le BTP et l'industrie. Elle assure toutes les étapes liées à la vente ou à la location du produit : commande, préparation, livraison tout est assuré par les différents services de l'entreprise et elle est le seul interlocuteur pour son client.
Aujourd'hui l'entreprise doit se structurer davantage afin de pouvoir se développer et créer des embauches en se dotant d'un véritable système d'information, un outil unique capable de couvrir un large périmètre de gestion : aides à la décision, gestion de production, gestion efficace de la relation-client, développer le service de commerce en ligne.</t>
  </si>
  <si>
    <t>GB LOCATION ET GB RECUPERATION
35 RUE DES ARTISANS
40230ST GEOURS DE MAREMNE</t>
  </si>
  <si>
    <t>FM2 2016 - 2016I006S002780000 - lot 06 Responsable d'exploitation agricole conventionnelle et agro-biologique Dordogne</t>
  </si>
  <si>
    <t>FM2 2016 - 2016I007S002780000 - lot 07 Responsable d'exploitation agricole conventionnelle et agro-biologique Gironde</t>
  </si>
  <si>
    <t>FM2 2016 - 2016I008S002780000 - lot 08 Responsable d'exploitation agricole conventionnelle et agro-biologique Lot-et-Garonne</t>
  </si>
  <si>
    <t>FM2 2016 - 2016I009S002780000 - lot 09 Responsable d'exploitation agricole conventionnelle et agro-biologique Pyrénées Atlantiques</t>
  </si>
  <si>
    <t>FM2 2016 - 2016I012S002780000 - lot 12 Toiletteur canin Aquitaine</t>
  </si>
  <si>
    <t>FM2 2016 - 2016I013S002780000 - lot 13 Agent de Maintenance et de Services Nautiques Arcachon</t>
  </si>
  <si>
    <t>FM2 2016 - 2016I014S002780000 - lot 14 Métiers de la Mer : qualifications conchylicoles Arcachon</t>
  </si>
  <si>
    <t>FM2 2016 - 2016I015S002780000 - lot 15 Préformation chantiers clausés Bordeaux Agglomération</t>
  </si>
  <si>
    <t>FM2 2016 - 2016I016S002780000 - lot 16 Préqualification qualification métiers du bâtiment gros et second oeuvre  Périgord Noir</t>
  </si>
  <si>
    <t>FM2 2016 - 2016I017S002780000 - lot 17 Qualification bâtiment Haute Gironde, Libournais</t>
  </si>
  <si>
    <t>FM2 2016 - 2016I018S002780000 - lot 18 Métiers des services à l'automobile Dax-Sud Landes, Pays-Basque</t>
  </si>
  <si>
    <t>FM2 2016 - 2016I020S002780000 - lot 20 Métiers de bouche Dordogne, Gironde, Lot-et-Garonne</t>
  </si>
  <si>
    <t>FM2 2016 - 2016I021S002780000 - lot 21 Métiers de bouche Landes, Pyrénées Atlantiques</t>
  </si>
  <si>
    <t>FM2 2016 - 2016I025S002780000 - lot 25 Charpentier bois, zingueur Dax-Sud Landes</t>
  </si>
  <si>
    <t>FM2 2016 - 2016I026S002780000 - lot 26 Travaux forestiers sylvicoles manuels ou mécanisés Aquitaine</t>
  </si>
  <si>
    <t>FM2 2016 - 2016I029S002780000 - lot 29 Conducteur(trice) livreur   Pyrénées Atlantiques</t>
  </si>
  <si>
    <t>FM2 2016 - 2016I030S002780000 - lot 30 Installation et maintenance réseaux informatiques d'entreprise Lot-et-Garonne</t>
  </si>
  <si>
    <t>FM2 2016 - 2016I031S002780000 - lot 31 Secrétariat médico/social ou secrétariat comptable option viti/vini Médoc</t>
  </si>
  <si>
    <t>FM2 2016 - 2016I033S002780000 - lot 33 Négociateur(trice) Technico Commercial(e) Dordogne</t>
  </si>
  <si>
    <t>FM2 2016 - 2016I034S002780000 - lot 34 Vendeur-se Conseiller-e Sport  Béarn</t>
  </si>
  <si>
    <t>FM2 2016 - 2016I035S002780000 - lot 35 CAP Petite Enfance Dordogne</t>
  </si>
  <si>
    <t>FM2 2016 - 2016I036S002780000 - lot 36 CAP Petite Enfance Landes</t>
  </si>
  <si>
    <t>FM2 2016 - 2016I037S002780000 - lot 37 CAP Petite Enfance Lot-et-Garonne</t>
  </si>
  <si>
    <t>FM2 2016 - 2016I038S002780000 - lot 38 Animation sportive Aquitaine Sud</t>
  </si>
  <si>
    <t>FM2 2016 - 2016I046S002780000 - lot 46 Gardien d'immeuble CQP Bordeaux Agglomération</t>
  </si>
  <si>
    <t>FM2 2016 - 2016I049S002780000 - lot 49 Assistant-e Technique et Technicien-ne Spectacle Bordeaux Agglomération</t>
  </si>
  <si>
    <t>FM2 2016 - 2016I050S002780000 - lot 50 Musicien Musiques Actuelles - professionnalisation Bordeaux Agglomération</t>
  </si>
  <si>
    <t>FM2 2016 - 2016I051S002780000 - lot 51 Technicien-ne d'Exploitation Son Pays-Basque</t>
  </si>
  <si>
    <t>CAPACITE - FABLAB</t>
  </si>
  <si>
    <t>Le projet CAPACITE - Fablab prévoit de réunir des fablabs et les lieux de ce type pour co-construire des outils de sensibilisation et de découverte de l'approche entrepreneuriale adaptés aux pratiques et attentes des jeunes d'aujourd'hui, à travers, notamment, le recours à des méthodes collaboratives et des dispositifs numériques présents dans les fablabs.
Les objectifs qui sous-tendent ce projet sont bien d'acculturer les jeunes à la création d'entreprise au sens large et notamment ceux qui se trouvent les plus éloignés des dispositifs traditionnels, de lever les freins à l'entreprenariat et de faire naitre des vocations d'entrepreneurs.
En ce sens le projet CAPACITE - Fablab répond à la priorité d'investissement 8.3.</t>
  </si>
  <si>
    <t>HANGAR 20
20 QUAI BACALAN
33300BORDEAUX</t>
  </si>
  <si>
    <t>CHAMBRE DE COMMERCE ET D'INDUSTRIE DE REGION NOUVELLE-AQUITAINE</t>
  </si>
  <si>
    <t>Programme de développement concerté de l'apprentissage sur le territoire aquitain permettant, par une campagne de communication, par la diffusion d'information et par des rencontres avec les entreprises, de détecter de nouveaux contrats d'apprentissage ainsi que de favoriser la mise en relation des entreprises avec les personnes jusqu'à 30 ans en recherche d'un contrat d'apprentissage. Afin de sécuriser les parcours, la professionnalisation de la fonction tutorale, le parrainage et les stages en entreprise seront développés. 
C'est ainsi 2925 entreprises qui devront être sensibilisées à l'alternance et 585 nouveaux contrats signés.</t>
  </si>
  <si>
    <t>DES BOULES AUX NEZ</t>
  </si>
  <si>
    <t>Structuration et lancement d'une nouvelle activité auprès du public de gériatrie secteur public ou privé</t>
  </si>
  <si>
    <t>Intervention des clowns en gériatrie a pour objectif de contribuer à l'humanisation des hôpitaux, institutions de soins, maisons de retraite et autres lieux de vie, par la médiation du clown intervenant dans une démarche de soins d'accompagnement. Ce projet s'adresse à toute personne dépendante sans aucun discrimination. Dans le cadre de ce projet l'embauche de personnel se fera dans l'objectif de légalité homme-femme et dans l'objectif affiché de promouvoir un meilleur équilibre entre la vie professionnelle et la vie personnelle. Résultat attendu : 4 salariés (3 intermittants et 0.5 ETP) soit 18457 euros de masse salariale pour 2017, des prestations de services vers les EPHAD attendues à hauteur de 12400euros.</t>
  </si>
  <si>
    <t>82 AV GEORGES POMPIDOU
24000PERIGUEUX</t>
  </si>
  <si>
    <t>Rénovation thermique de la résidence Galuperie à Bayonne</t>
  </si>
  <si>
    <t>Ce projet consiste à restructurer et restaurer dans son intégralité un immeuble d'habitation en secteur sauvegardé, qui comportera 8 logements et une réserve pour un  local commercial situé dans un immeuble voisin. Le Label Promotelec Effinergie Rénovation (équivalent BBC) a été recherché ce qui constitue une performance énergétique importante et exceptionnelle  pour ce type de projet.</t>
  </si>
  <si>
    <t>QU LAC
110 AV DE LA JALLERE
33300BORDEAUX</t>
  </si>
  <si>
    <t>SIGESTUAIRE</t>
  </si>
  <si>
    <t>Le SMIDDEST, animateur du SAGE et du PAPI, souhaite valoriser l'ensemble des données du territoire relatif à aux 7 enjeux stratégiques du SAGE Estuaire de la Gironde et milieux associés . Le projet SIGESTUAIRE vise à centraliser et structurer les données liées à l'eau. Ce projet aboutira à la mise en ligne d'une interface cartographique s'adressant à différents profils d'utilisateurs sans compétence géomatique: agents du SMIDDEST, CLE du SAGE, partenaires techniques, grand public. A chaque profil seront associées différentes fonctionnalités allant d'une simple visualisation à la création et à la modification des données. Le projet SIGESTUAIRE facilitera l'accès à la connaissance et optimisera la mise en oeuvre des documents de  planificatio</t>
  </si>
  <si>
    <t>12 rue Saint Simon
33820SAINT-CIERS SUR GIRONDE</t>
  </si>
  <si>
    <t>Détection et accompagnement de jeunes entreprises innovantes - 2017 Technowest</t>
  </si>
  <si>
    <t>Pépinière-incubateur Aéroparc : 4 entrées, 3 sorties - 2 comités de sélection du fonds Techno'Start - 2 nouvelles bourses de l'incubé B'Inc 
Pépinière-incubateur Ecoparc : 3 nouveaux projets accompagnés - 1 comité Techno'Start - 2 B'Inc - Mise en place d'actions aux services des industriels de la zone - Développer les synergies avec Darwin
Pépinière-incubateur Newton : Accueil de 4 nouveaux projets / départ de 2 entreprises - 2 Techno'Start - Recherche de locaux nouveaux pour extension pépinière</t>
  </si>
  <si>
    <t>25 rue Marcel Issartier 
BP 20005
33700Mérignac</t>
  </si>
  <si>
    <t>Postes de secours modulaires innovants</t>
  </si>
  <si>
    <t>La côte Aquitaine est un site très prisé en période estivale, ce qui entraine des enjeux environnementaux et urbanistiques spécifiques au territoire. Suite aux tempêtes de 2013/2014, la question de la réversibilité des aménagements les plus proches du littoral et notamment des postes de secours s'est posée et un travail spécifique sur la conception et la réalisation de postes de secours mobiles en bois a été engagé avec l'élaboration d'un référentiel technique « Poste de secours en bois ». 
Un 1er poste de secours démonstrateur a été installé sur la plage Sud de Biscarrosse sur la saison 2016 et 6 collectivités ont souhaité s'inscrire dans un groupement de commande pour généraliser cette opération vertueuse.</t>
  </si>
  <si>
    <t>GROUPE HAURE-MIRANDE</t>
  </si>
  <si>
    <t>Implantation d'une chaine de traitement de surfaces : investissements immobiliers et matériels</t>
  </si>
  <si>
    <t>Par la réalisation de ces projets, le groupe souhaite accroitre sa capacité de production et poursuivre son développement pour se hisser au niveau d'une ETI.
L'augmentation de chiffre d'affaires espérée à court terme est de 2 millions d'euros avec la création de 13 postes (10 en production et 3 en fonction support).</t>
  </si>
  <si>
    <t>6 RUE VINCENT AURIOL
64000PAU</t>
  </si>
  <si>
    <t>SOC COOP FERMIERS BASCO BEARNAIS</t>
  </si>
  <si>
    <t>TRANSFORMATION NUMERIQUE DES FERMIERS BASCO BEARNAIS</t>
  </si>
  <si>
    <t>Depuis 34 ans la coopérative Basco-Béarnais travaille activement pour le maintien d'une filière AOP en local, et surtout pour maintenir un savoir-faire historique dans nos vallées. Les usages ont largement évolué, et la coopérative a toujours su s'adapter aux enjeux économiques auxquels elle a été confrontée. La coopérative a assuré il y a  10 ans sa transformation numérique en investissant d'un logiciel : sage. C'est grâce au dispositif Feder  et au chèque transformation numérique de la région aquitaine que la coopérative peut répondre aux enjeux actuels de traçabilité des produits et conserver son activité historique qui est un enjeu sociétal pour nos vallées.</t>
  </si>
  <si>
    <t>RD 834
64490ACCOUS</t>
  </si>
  <si>
    <t>I2S</t>
  </si>
  <si>
    <t>Programme de R&amp;D scientifique et industrielle d'I2S - volet INRIA</t>
  </si>
  <si>
    <t>Mise en place d'une coopération  avec l'INRIA, afin de disposer d'une capacité de recherche de premier plan, proche géographiquement et focalisée, en matière d'algorithmes de traitement d'images et du signal (amélioration de la qualité d'image, 3D), susceptibles d'accroître les performances et la différenciation de notre future offre. Ces technologies seront directement applicables dans des produits i2S existant comme les scanners de livre Digibook, mais aussi viendront alimenter les développements futurs décrit ci-dessous comme l'offre de caméra supra résolue, le recollage d'image pour les barreaux matriciels linéaires et l'imagerie Terahertz.</t>
  </si>
  <si>
    <t>i2S
28-30 Rue Jean PERRIN
33608PESSAC CEDEX</t>
  </si>
  <si>
    <t>Ressourcement scientifique 2017</t>
  </si>
  <si>
    <t>Tous les industriels ont besoin d'outils de caractérisation du comportement de leurs produits ou de leurs dispositifs de séparation en différentes conditions pour en déterminer les optimas. Les connaissances acquises sont toujours accompagnées de développements technologiques par les équipementiers qui y sont associés. Une fois apportés les preuves de concept des nouvelles méthodes de caractérisation et des matériels mis au point pour les appliquer, l'IFTS pourra vraisemblablement en transférer les technologies et les produits résultants auprès des entreprises, dans la Région et sur le territoire national.
16 projets de recherche sont proposés sur 4 thématiques différentes totalisant environ 7000 heures de travail.</t>
  </si>
  <si>
    <t>Rue Marcel Pagnol
47510Foulayronnes</t>
  </si>
  <si>
    <t>AULIA</t>
  </si>
  <si>
    <t>Construction du nouveau site industriel de VCN Industries</t>
  </si>
  <si>
    <t>VCN IND. est spécialisée dans l'activité de décolletage, nécessitant une très haute technicité pour répondre à une demande concernant des marchés à forte croissance et forte valeur ajoutée. Actuellement, l'agencement et l'exiguïté des locaux bloquent le développement de toute croissance de l'activité. L'investissement immobilier est une étape indispensable pour créer de l'activité et de l'emploi.
En terme d'emploi, nous attendons une création à minima de 8 emplois d'ici 2019.
En terme d'activité, nous attendons (s/ces 3 prochaines années) une croissance moyenne dans la continuité de ces dernières années, soit : de 15 à 20%/an.</t>
  </si>
  <si>
    <t>ZAE DU ROC DE LA PEYRE
24240SIGOULES</t>
  </si>
  <si>
    <t>LAGUILHON SA</t>
  </si>
  <si>
    <t>Transformation Numérique Maison LAGUILHON</t>
  </si>
  <si>
    <t>Le projet consiste dans la mise en place d'une stratégie web pour fidéliser une clientèle existante et acquérir de nouveaux clients. Cela passe en particulier par la création d'un site e-commerce aux standards actuels pour de la vente directe. Ce site e-commerce présentera en particulier notre nouvelle marque dédiée à la vente directe et permettra de développer une approche cross-canal avec nos boutiques et notre catalogue de VPC classique.
L'objectif est de réaliser au minimum un chiffre d'affaire de 200000 euros en 2 ans.</t>
  </si>
  <si>
    <t>ROND-POINT MONPLAISIR
177 RUE DES PYRENEES
64800BENEJACQ</t>
  </si>
  <si>
    <t>LOCAL'ATTITUDE : DU JARDIN A L'EPICERIE</t>
  </si>
  <si>
    <t>Création d'un lieu d'animation de mixité sociale, d'une épicerie solidaire et d'un jardin collectif</t>
  </si>
  <si>
    <t>D'un constat de précarité grandissante et d'une  difficulté d'accès à une alimentation saine , 
une volonté collective de trouver des solutions s'est mise en mouvement....
Local'Attitude est né de ce mouvement , nous voulons inventer et créer une épicerie solidaire, participative associé à un jardin collectif , qui favorise l'implication des consommateurs qu'il soient en situation de précarité ou non  et les circuits courts....</t>
  </si>
  <si>
    <t>LOCAL'ATTITUDE : JARDIN A EPICERIE
APPT 132
49 RUE HUGUERIE
33000BORDEAUX</t>
  </si>
  <si>
    <t>CONFER</t>
  </si>
  <si>
    <t>Création et amorçage de l'activité de la SCIC-SAS CONFER, organisme de formation et de conseil</t>
  </si>
  <si>
    <t>CONFER, nouvelle coopérative de formation et de conseils, accompagne dans leurs besoins en compétences les acteurs culturels et créatifs des territoires de la Nouvelle-Aquitaine.
Dans les apprentissages comme dans les services de conseils proposés, CONFER privilégie les dimensions de responsabilité sociétale et d'innovation sociale. Elle s'appuie sur une compréhension des enjeux autant culturels, économiques que stratégiques du secteur.
Cette société coopérative prend racine dans l'environnement du pôle "CO - Culture et richesses humaines" et d'AGEC&amp;CO, groupement de 68 employeurs de Nouvelle-Aquitaine. Cela lui permet de proposer des solutions collectives, en réponse à des besoins précis en gestion des richesses humaines.</t>
  </si>
  <si>
    <t>388 Boulevard Jacques Bosc
33130BEGLES</t>
  </si>
  <si>
    <t>Détection et accompagnement de jeunes entreprises innovantes 2017</t>
  </si>
  <si>
    <t>AGROPOLE
ROUTE DE CONDOM
47310ESTILLAC</t>
  </si>
  <si>
    <t>Tester et réussir son projet de création d'entreprises dans la couveuse BGE - 2017</t>
  </si>
  <si>
    <t>Les couveuses permettent d'aider des personnes à construire leur projet de création d'entreprise et donc de créer leur entreprise dans des conditions qui en améliorent le démarrage et les chances de survie. 
Les  couveuses BGE Dordogne, BGE Gironde et BGE Lot-et-Garonne rayonnent sur l'ensemble des départements en 2017, il est prévu d'accueillir et d'accompagner au moins 79 porteurs de projet de création d'entreprise.
L'objectif est de continuer à intégrer des personnes au sein des couveuses, en ciblant plus particulièrement les publics fragilisés et en favorisant l'entrepreneuriat des femmes, et d'améliorer le taux de sorties positives des entrepreneurs "en devenir" ainsi que le taux de pérennité des entreprises créées.</t>
  </si>
  <si>
    <t>RECYCL'ARTE</t>
  </si>
  <si>
    <t>Structuration et mise en place de Recycl'arte, recyclerie / ressourcerie à Hendaye</t>
  </si>
  <si>
    <t>Recycl'Arte est une entreprise utile pour le territoire et ses habitants qui réduit les déchets en créant des emplois, en contribuant à l'économie circulaire et aux changements d'habitudes de consommation. En tant que ressourcerie elle a 4 fonctions: la collecte, la valorisation (nettoyage, tri, réparation,re-création), la vente d'objets à coût réduit, la sensibilisation. 
Notre projet entend mettre en place une réelle dynamique locale qui bénéficiera à tous: entreprises trouvant un exutoire à leurs déchets; services aux collectivités pour une meilleure gestion des déchets et une réduction des tonnages et des coûts; création d'une dizaine d'emplois; lieu d'expérimentation de pratiques innovantes.(re-design, up'cycling...)</t>
  </si>
  <si>
    <t>15 RUE SALVADOR ALLENDE
64700HENDAYE</t>
  </si>
  <si>
    <t>VRACOOP</t>
  </si>
  <si>
    <t>Expérimentation pilote d'une solution auprès des commercants pour une offre Vrac Zéro Déchet</t>
  </si>
  <si>
    <t>Le projet consiste en une expérimentation de 8 mois pour rendre la distribution de produits en vrac accessible et pratique, ceci afin de réduire jusqu'à 70% des déchets d'emballages et éviter le gaspillage alimentaire en permettant d'acheter à la juste quantité.
L'expérimentation met en relation 5 fournisseurs français de produits bio avec 10 espaces de distributions de typologies différentes pour tester un système innovant de conditionnement vrac « prêt à mettre en rayon ». L'objectif est d'observer l'adoption du dispositif par les distributeurs et les consommateurs, d'améliorer le procédé et de mesurer les impacts environnementaux et sociaux, notamment sur l'évolution du volume des déchets.</t>
  </si>
  <si>
    <t>TECHNOPOLE IZARBEL
97 ALLEE THEODORE MONOD
64210BIDART</t>
  </si>
  <si>
    <t>AUB</t>
  </si>
  <si>
    <t>Création d'une offre alternative de tourisme local solidaire à Bordeaux</t>
  </si>
  <si>
    <t>L'Alternative Urbaine propose une forme originale de tourisme local et solidaire qui vise à montrer la richesse culturelle et la vie des quartiers prioritaires de Bordeaux (Bacalan, Belcier-Carle Vernet, Saint-Michel etc.) au plus grand nombre (touristes, bordelais et entreprises) tout en expérimentant des formes novatrices d'inclusion sociale pour des personnes éloignées de l'emploi.
Le concept, développé à Paris depuis 2014, adapté au territoire bordelais, peut se résumer ainsi :
1-     Des balades urbaines pédestres thématiques ;
2-     Co-construites par des habitants et animés par des personnes en insertion ;
3-     Pour un nouveau regard sur les quartiers populaires.</t>
  </si>
  <si>
    <t>52 rue Jules Guesde
33800BORDEAUX</t>
  </si>
  <si>
    <t>DARRIEUMERLOU</t>
  </si>
  <si>
    <t>« Chèque Transformation Numérique Société Darrieumerlou »</t>
  </si>
  <si>
    <t>L'entreprise Darrieumerlou est spécialisée dans la couverture, la charpente, la zinguerie, la menuiserie et l'agencement d'intérieur. Malgré un développement important ces dernières années, l'entreprise est aujourd'hui confrontée une concurrence accrue qui met en péril sa pérennité financière. Pour faire face à cela, l'entreprise lance en 2017 sa transformation numérique pour soutenir le développement de son activité commerciale. Cette transformation vise à développer sa visibilité sur internet et à augmenter l'efficience de ses équipes commerciales. Elle permettra ainsi d'atteindre un taux de transformation prospect/client de 30%, d'augmenter sa marge de 1 à 2% par an et d'envisager le recrutement de 3 à 5 personnes d'ici à 2020.</t>
  </si>
  <si>
    <t>DARRIEUMERLOU
RTE DEPARTEMENTALE 936
64520BARDOS</t>
  </si>
  <si>
    <t>Phytonut</t>
  </si>
  <si>
    <t>Chèque Transformation Numérique Société Phytonut - Activité naturopathe</t>
  </si>
  <si>
    <t>Mr Yann Poulhalec - Gérant
Je suis naturopathe depuis 10 ans et j'ai créé il y a 2 ans un site qui permettait à mes clients de s'informer sur la santé naturelle et d'y acheter des compléments alimentaires. 
L'aide apportée par le FEDER m'a permis de mettre en place un accompagnement automatisé et personnel pour mes clients en dehors des consultations, notamment en leur permettant d'accéder à des conseils individualisés. 
Aussi, ce financement a permis de développer le site existant pour lui donner une dimension nationale, en se dotant d'outils innovants utilisés par les sites ecommerce à forte audience. L'ambition étant de devenir un site de référence en conseils et produits de qualité autour de la santé naturelle.</t>
  </si>
  <si>
    <t>1 place peyroulet
64000PAU</t>
  </si>
  <si>
    <t>ACCOCEBERRY</t>
  </si>
  <si>
    <t>Chèque Transformation numérique Accoceberry</t>
  </si>
  <si>
    <t>Notre entreprise familiale a quatre activités : une conserverie, une boucherie, une épicerie et une salle de banquet. Travaillant avec une gestion à l'ancienne inappropriée, nous avons sollicité l'Union Européenne pour nous aider dans notre phase de transformation numérique afin de nous doter d'outils adéquats offrant une véritable aide à la décision et centralisant toutes les informations provenant de nos différentes activités.
Cet outil informatique métier nous permettra de développer notre performance par : la connaissance de la rentabilité de chaque activité, la baisse des achats de 2%, la restauration et maitrise de nos marges, l'anticipation des variations saisonnières, l'augmentation de notre CA de 6% et un pilotage de l'activité.</t>
  </si>
  <si>
    <t>MAISON BERGARA
RUE PRINCIPALE
64250ESPELETTE</t>
  </si>
  <si>
    <t>AGRIBIO UNION</t>
  </si>
  <si>
    <t>CONSTRUCTION D'UNE UNITE DE STOCKAGE DE CEREALES BIOLOGIQUES</t>
  </si>
  <si>
    <t>Ce nouveau silo de dernière génération  permettra de poursuivre la structuration de la filière biologique régionale en sécurisant les débouchés des producteurs locaux, en répondant aux attentes des transformateurs en termes de produits tracés et de qualité et en offrant la possibilité de développer de nouvelles filières et espèces sur le territoire.</t>
  </si>
  <si>
    <t>LA SAUZIERE SAINT JEAN
RTE DEPARTEMENTALE 999
81630SALVAGNAC</t>
  </si>
  <si>
    <t>TERRE D'ASPE</t>
  </si>
  <si>
    <t>Mise en place d'un outil de dynamique territoriale en vallée d'Aspe</t>
  </si>
  <si>
    <t>Terre d'Aspe est le fruit d'une réflexion commune menée par sept amis issus du monde agricole ou agroalimentaire, avec un attachement viscéral à la vallée d'Aspe et une volonté de participer à la dynamique économique de notre territoire.
A force de déplacements et de rencontres, nous avons imaginé un projet agroalimentaire réaliste et cohérent capable d'amener de l'emploi et de la valeur ajoutée dans notre vallée pyrénéenne. 
L'objectif est de créer de la valeur ajoutée sur le territoire, fédérer, communiquer. 
Pour y parvenir, Terre d'Aspe fixe 2 axes:
- Gérer, développer et animer la marque Terre d'Aspe (contrats de marque, achats groupés, communication)
- Contribuer à l'émergence de projets et au développement de filières agricoles</t>
  </si>
  <si>
    <t>INFA Nouvelle Aquitaine</t>
  </si>
  <si>
    <t>Grande Ecole du Numérique - Formation Web&amp;Radio</t>
  </si>
  <si>
    <t>La formation Web &amp; Radio proposée par la Fondation INFA, en partenariat avec Musique de Nuit - Rocher de Palmer, forme aux métiers du web, du son et de
la radio via la création d'une Web-Radio. Elle s'adresse à tout type de publics, impliqués et intéressés par le secteur du numérique, quel que soit son niveau et
son expérience. Elle se compose de 5 modules : Métiers du Son et de la Radio, WebDesigner, Communication design, Web &amp; Radio, Projet professionnel et
entrepreneuriat culturel. La formation démarrera en septembre 2017 pour une durée de 9 mois (dont 3 en stage en entreprise) et prendra ses quartiers au
Rocher de Palmer à Cenon. 
Elle sera composée de 12 apprenants.</t>
  </si>
  <si>
    <t>INST NAT FORMAT APPLIC CTRE CULTURE OU
INFA AQUITAINE
CHE DU PLANTEY
33170GRADIGNAN</t>
  </si>
  <si>
    <t>JEM-EXPORT</t>
  </si>
  <si>
    <t>Chèque transformation numérique JEM-EXPORT</t>
  </si>
  <si>
    <t>Informatiser et numériser la société Jem Export (ERP +CRM +DATA CENTER)  et   lancer un site e-commerce dans un soucis de diversifier l'activité et ainsi pérenniser notre structure.</t>
  </si>
  <si>
    <t>GUYENNE IMPORT
18 RUE QUINTIN
18 RUE QUINTIN
33000BORDEAUX</t>
  </si>
  <si>
    <t>MLSG</t>
  </si>
  <si>
    <t>Espace Métiers Aquitaine (EMA) - Création du site de La Réole</t>
  </si>
  <si>
    <t>MISSION LOCALE SUD-GIRONDE</t>
  </si>
  <si>
    <t>44 CRS GAMBETTA
33210LANGON</t>
  </si>
  <si>
    <t>Projet de ressourcement scientifique au service du développement territorial - 2017/2018</t>
  </si>
  <si>
    <t>L'ITERG a pour ambition de construire des ponts entre des acteurs économiques d'horizons différents au service d'une dynamique territoriale d'innovation. L'objectif est de contribuer à structurer des chaines de valeurs biosourcées durables au sein du territoire. Le projet présenté permet à l'ITERG de diversifier ses compétences sur de nouvelles thématiques telles que l'alimentation animale, les protéines végétales, la filière cosmétique ou l'émergence de nouvelles filières biosourcées. Il s'agit de conforter une capacité de ressourcement scientifique et de maturation technologique pour les acteurs de la chimie de la biomasse végétale et de l'agro-alimentaire, jetant ainsi les bases d'un modèle original de « bio-raffinerie territoriale».</t>
  </si>
  <si>
    <t>Parc Industriel Bersol II
11 rue Gaspard Monge
33610CANEJAN</t>
  </si>
  <si>
    <t>SAPE POLYTEK</t>
  </si>
  <si>
    <t>CHEQUE TRANSFORMATION NUMERIQUE SAPE POLYTECK</t>
  </si>
  <si>
    <t>Amélioration de notre performance globale (traçabilité, qualité, productivité, conditions de travail) grâce à la mise en oeuvre d'une stratégie de transformation numérique, par l'investissement en matériel, logiciel et formation non financée par notre OPCA.</t>
  </si>
  <si>
    <t>SAPE-POLYTEK
ZA JARRY
RTE DE SAUCATS
33610CESTAS</t>
  </si>
  <si>
    <t>BREZAC ARTIFICES</t>
  </si>
  <si>
    <t>Chèque transformation nuémrique BREZAC ARTIFICES</t>
  </si>
  <si>
    <t>La mise en place d'un ERP chez Brezac permet l'amélioration de la productivité et l'efficacité tout en maintenant la sécurité.
L'utilisation des nouvelles technologies de communication permet de stimuler le développement et préparer l'entreprise aux enjeux de demain.
Les dépenses prévues concernent le changement des systèmes d'informations en un ERP pour améliorer la productivité, le changement du site web actuel, la mise en place d'actions de communication via les réseaux, la mise à niveau du matériel informatique, imprimantes et logiciels bureautiques, une formation et spécialisation du personnel aux nouvelles technologies de communication.</t>
  </si>
  <si>
    <t>SAS BREZAC ARTIFICES
RTE DE MUSSIDAN
24130LE FLEIX</t>
  </si>
  <si>
    <t>COMMUNE DE PESSAC</t>
  </si>
  <si>
    <t>Restructuration partielle et extension du COSEC de Saige</t>
  </si>
  <si>
    <t>Ce projet s'inscrit globalement dans les objectifs de renouvellement urbain du quartier. Par sa restructuration et son extension, l'équipement vise à proposer une offre de service améliorée pour les habitants du quartier, mais aussi son rayonnement au-delà du quartier pour une meilleure mixité des publics accueillis.
De plus, les aménagements réalisés vont permettre la pratique du FUTSAL en D2, répondant ainsi au besoin d'une équipe du quartier. L'espace convivialité crée permettra également de favoriser le lien social.
Par ailleurs, le chantier favorisera l'insertion professionnelle en priorité d' habitants du quartier (clause d'insertion à 7,5% et lot réservé).</t>
  </si>
  <si>
    <t>MAIRIE
39 PL LA CINQUIEME REPUBLIQUE
BP 96
33600PESSAC</t>
  </si>
  <si>
    <t>TALIS INTINERAIRE EMPLOI</t>
  </si>
  <si>
    <t>SECURISATION DES PARCOURS PAR LE DAEU (2017-18)</t>
  </si>
  <si>
    <t>En Dordogne, face à l'ampleur du chômage des jeunes (près de 25 %) essentiellement redevable au décrochage scolaire antérieur, le réseau TALIS en partenariat avec l'Université de Bordeaux a développé un dispositif original de sécurisation des parcours vers l'obtention d'une qualification.
La première étape de ce parcours est la préparation du DAEU (diplôme universitaire de niveau IV) conjuguée à un accompagnement individualisé et renforcé destiné à construire un projet professionnel réaliste débouchant dans un second temps sur le suivi d'une formation supérieure par alternance. Dans cette logique, la réussite au DAEU n'est pas un objectif en soi mais la clé permettant d'accéder à un emploi qualifié et adapté au contexte régional.</t>
  </si>
  <si>
    <t>110 AV PAUL DOUMER
Pôle de formation "Le MiX"
24100BERGERAC</t>
  </si>
  <si>
    <t>SUD OUEST FLEXIBLES</t>
  </si>
  <si>
    <t>CHEQUE TRANSFORMATION NUMERIQUE SUD OUEST FLEXIBLES</t>
  </si>
  <si>
    <t>L'entreprise Sud Ouest Flexibles spécialiste du dépannage flexibles hydrauliques sur la gironde et Charente Maritime met en place un logiciel spécialement développé pour les dépannages, et met au gout du jour son site internet.
Ce logiciel a pour vocation de remplacer les transmissions d'informations téléphoniques. Il évitera les données erronées lors de la saisie et permettra aux techniciens d'avoir moins de tâches administratives grâce à des formulaires d'interventions pré-remplis avec les informations recueillies au siège lors de la demande de dépannage. 
En parallèle l'entreprise met en place un extranet client avec un module de demande de dépannage en ligne.
Cette modernisation vise à pérenniser l'entreprise.</t>
  </si>
  <si>
    <t>PIRTEK
ZI JEAN MERMOZ
8 RUE JEAN BAPTISTE PERRIN
33320EYSINES</t>
  </si>
  <si>
    <t>Programme d'éducation à la biodiversité et à la transition écologique - Année 2017</t>
  </si>
  <si>
    <t>33830Belin-Béliet</t>
  </si>
  <si>
    <t>Restauration de la continuité écologique sur la Leyre - Commune de Pissos</t>
  </si>
  <si>
    <t>Il est prévu, pendant les travaux et jusqu'à la mise en place d'un panneau d'information définitif au point d'embarquement de la base de Testarouman situé en amont, de positionner sur le site des travaux un panneau mentionnant l'objectif du projet ainsi que son financement.
Ainsi, dans un deuxième temps une information relative à ce chantier et son financement sera également intégrée au panneau d'information situé sur le site d'embarquement de la base de Testarouman en amont du chantier.</t>
  </si>
  <si>
    <t>ROLLIN LEVAGE</t>
  </si>
  <si>
    <t>Chèque transformation numérique Rollin levage</t>
  </si>
  <si>
    <t>ROLLIN LEVAGE propose d'une part de la location de nacelles, de grues, de chariots élévateurs, d'autre part des prestations de levage, de manutention, transport, de dépannage PL. L'entreprise certifiée MASE dispose de 4 agences: Bayonne, Dax, Mont de Marsan et Carcares-Ste Croix à côté de Tartas. Elle a réalisé 5.6 Meuros de CA en 2016 avec 39 personnes. 
Pour poursuivre son développement, ce projet numérique de 202 000 euros permettra d'améliorer la relation avec ses clients, de renforcer l'autonomie de ses salariés, de réduire ses coûts de structure et ses coûts d'exploitation.
L'actuelle culture de l'entreprise et le bon niveau d'échanges réalisés en interne vont permettre de réussir ce projet dans de bonnes conditions.</t>
  </si>
  <si>
    <t>ZONE DE CHAMPIGNY
1850 RTE DE LALANDE
40400CARCARES SAINTE CROIX</t>
  </si>
  <si>
    <t>CBE du Seignanx</t>
  </si>
  <si>
    <t>Structuration et lancement de l'incubateur territorial d'ESS Sud Aquitaine</t>
  </si>
  <si>
    <t>L'incubateur territorial Sud Aquitaine, c'est un outil pensé pour faire germer et aider à la structuration de projets d'Economie Sociale et Solidaire. Il vise l'émergence de projets d'ESS depuis, par et pour les territoires, en accompagnant habitants et acteurs socio-économiques locaux dans leur élaboration. Pour cela, il met l'accent sur le croisement des regards, des réseaux et des savoir-faire dans l'accompagnement des idées : mobilisation d'un collectif d'intervenants dédiés à l'accompagnement, croisement avec des centres de recherche partenaires, implication du territoire en appui de la construction du projet. Intégré au Pôle de Coopération Sud Aquitaine, il favorise l'échange, l'entraide et la mise en réseau des porteurs de projets.</t>
  </si>
  <si>
    <t>COMITE DE BASSIN D EMPLOI DU SEIGNANX</t>
  </si>
  <si>
    <t>23 RUE HELENE BOUCHER
40220TARNOS</t>
  </si>
  <si>
    <t>SCIC COOPERATIVE  TIERS LIEUX</t>
  </si>
  <si>
    <t>Consolidation de la coopérative des tiers lieux et lancement de 2 projets phares (définition d'1 nouveau métier et préfiguration d'1 tiers lieu école)</t>
  </si>
  <si>
    <t>La Coopérative des Tiers-Lieux, travailler autrement pour vivre mieux favorise depuis 7 ans de façon expérimentale au début et plus structurée aujourd'hui l'émergence des tiers-lieux (espaces de travail partagés et collaboratifs pour tout secteur d'activité).
2017 se concentrera sur :
- la création de son tiers-lieu école (Quartier Génial),
- le développement et la valorisation du métier de facilitateur de tiers-lieux,
- l'amélioration continue des tiers-lieux.
Ces grands axes font suite à un travail d'aménagement du territoire mené conjointement avec l'institution régionale en faveur de leur création. Les tiers-lieux répondent aujourd'hui à de nombreuses problématiques et proposent de nouvelles formes de travail et/ou d'activités.</t>
  </si>
  <si>
    <t>COOPERATIVE  TIERS LIEUX</t>
  </si>
  <si>
    <t>Quartier Genial
29 chemin Richelieu
33270FLOIRAC</t>
  </si>
  <si>
    <t>Office public de l'habitat du département des Landes</t>
  </si>
  <si>
    <t>Rénovation thermique de la résidence Le Beillet à Mont de Marsan</t>
  </si>
  <si>
    <t>La réhabilitation de ces 70 logements individuels "tout électrique" datant de 1976 vise à réduire de plus de 2 fois leur consommation énergétique . Ce bouquet de travaux (isolation, remplacement des équipements de chauffage et de production d'eau chaude, des menuiseries..) est complété d'un programme de modernisation des équipements sanitaires limitant également la consommation d'eau. Amélioration de la performance thermique et du confort de ces logements sont donc les deux objectifs de cette opération.</t>
  </si>
  <si>
    <t>OFFICE PUB L HABITAT DEP LANDES
OPDHLM 40
953 AV DU COLONEL ROZANOFF
40000MONT DE MARSAN</t>
  </si>
  <si>
    <t>Développement et consolidation du bureau d'accompagnement culture</t>
  </si>
  <si>
    <t>L'association Les 3A est un outil d'accompagnement structurant permettant de consolider l'activité et l'emploi artistique. Levier pour les compagnies, elle les aide à avancer progressivement dans leur processus de création ou de développement en s'attachant à créer les conditions nécessaires au développement durable de ses partenariats sur le territoire. C'est une réponse coopérative apportée aux problématiques récurrentes des équipes artistiques dans un secteur en pleine mutation : manques de compétences, de moyens humains ou financiers pour le portage des projets, de compréhension des enjeux pour mobiliser des fonds et/ou des réseaux professionnels.</t>
  </si>
  <si>
    <t>16 RUE SAINT JAMES
33000BORDEAUX</t>
  </si>
  <si>
    <t>ALPHANOV</t>
  </si>
  <si>
    <t>Ressourcement scientifique et technologique 2017 - volet Santé XPULSE</t>
  </si>
  <si>
    <t>Le projet XPulse vise à développer un système Innovant d'imagerie médicale par rayons X exploitant des lasers intenses de forte puissance moyenne, pour une application dans la détection précoce du cancer du sein. Ce système devra démontrer la pertinence de la technique en améliorant le contraste et la résolution des images, en réduisant la dose déposée, en améliorant le diagnostic (réduction des faux négatifs et discrimination des faux positifs) et en améliorant le confort des patientes (imagerie sans compression du sein).</t>
  </si>
  <si>
    <t>CENTRE TECHNOLOGIQUE ALPHANOV</t>
  </si>
  <si>
    <t>INSTITUT D'OPTIQUE D'AQUITAINE - I.O.A
RUE FRANCOIS MITTERRAND
33400TALENCE</t>
  </si>
  <si>
    <t>Communauté Agglomération PAU BEARN Pyrénées</t>
  </si>
  <si>
    <t>Phase 2 de l'aménagement la voie verte V81-Rives du Gaves de Pau</t>
  </si>
  <si>
    <t>Il s'agit de poursuivre l'aménagement de la voie verte V81 identifiée dans le cadre du schéma régional des vélos routes et voies vertes. L'opération va contribuer au développement des modes de déplacements doux notamment par la création d'une passerelle métallique permettant un meilleur accès de la voie verte pour les communes de Mazères Lézons, bizanos et Idron. Ce franchissement du Gave va aussi permettre la liaison entre la voie verte et le chemin touristique régional Henri VI. L'opération contribue aussi au développement des modes doux de déplacement du fait de l'aménagement d'un nouvel tronçon permettant la liaison avec la future Gare pôle multmodal de Pau.</t>
  </si>
  <si>
    <t>2 place palais Royal
64000Pau</t>
  </si>
  <si>
    <t>LACQ ODYSSEE, CCSTI des Pyrénées Atlantiques et des Landes</t>
  </si>
  <si>
    <t>Développement de la culture scientifique dans les Pyrénées Atlantiques et les Landes - programme d'actions 2017</t>
  </si>
  <si>
    <t>Lacq Odyssée, Centre de Science et Technologie (CCSTI) des Pyrénées Atlantiques et des Landes est une structure à l'interface entre la société et la recherche/innovation. Son rôle est d'animer le territoire dans une perspective de développement d'une société de la connaissance, suscitant la passion pour les sciences, et encourageant un esprit critique citoyen à la lumière des éclairages de la communauté scientifique. 
En 2017, e projet déposé dans le cadre de la demande FEDER 2017 s'articule autour des actions suivantes :
.Expositions itinérantes
.Colporteur des sciences et animations
.Cafés des sciences
.Programme d'animations MI[X] et territoire de la Communauté de Communes de Lacq-Orthez 
.Fête de la science</t>
  </si>
  <si>
    <t>INVEST IN BORDEAUX</t>
  </si>
  <si>
    <t>Programme d'actions 2017 - Accueil d'investisseurs en Gironde</t>
  </si>
  <si>
    <t>La finalité des actions mises en oeuvre par Bordeaux-gironde investissement en 2017 est de prospecter et d'accueillir des entreprises extérieures au territoire
de la Gironde, s'appuyant sur des savoir-faire du territoire. Les actions prioritaires de Bordeaux-gironde investissement visent à identifier et implanter en Gironde des entreprises en phase de développement ou de création, cherchant à s'implanter soit en créant un nouveau site, soit par le biais de croissance externe.
Ces cibles de prospection concernent des grands groupes et des PME au niveau national et international.</t>
  </si>
  <si>
    <t>15 quai Louis XVIII
33000BORDEAUX</t>
  </si>
  <si>
    <t>GIP Littoral Aquitain</t>
  </si>
  <si>
    <t>Bilan des actions prévues par les profils de baignade et vision littoral aquitain de la qualité des eaux de baignade</t>
  </si>
  <si>
    <t>La qualité des eaux de baignade est un enjeu majeur en termes économiques, touristiques, sanitaires et environnementaux pour le littoral aquitain. 
Afin d'améliorer la qualité des eaux de baignade du littoral aquitain, le GIP Littoral Aquitain mènera un bilan des actions prévues par les profils de baignade, identifiera les actions prioritaires à l'échelle aquitaine pour la période 2014-2020 et apportera un appui aux acteurs publics pour la mise en oeuvre des actions.</t>
  </si>
  <si>
    <t>CNRS</t>
  </si>
  <si>
    <t>X-PULSE-phase 1/CELIA</t>
  </si>
  <si>
    <t>Le projet « X-PULSE/CELIA » vise à développer une aire expérimentale dédiée à la caractérisation et à l'optimisation d'une source de rayonnement X produite par laser. Ces études serviront de guide pour le prototype intégré du projet X-PULSE dont le CELIA est un des partenaires. L'objectif final de X-PULSE est de développer un système innovant d'imagerie médicale par rayons X exploitant des lasers intenses de forte puissance moyenne, pour une application dans la détection précoce du cancer du sein. Ce système devra démontrer la pertinence de cette nouvelle technique pour améliorer le contraste des images, le diagnostic médical et le confort de la patiente, en réduisant la dose déposée.</t>
  </si>
  <si>
    <t>CNRS MOY1500 AQUITAINE LIMOUSIN
1 ESP DES ARTS ET METIERS
33402TALENCE CEDEX</t>
  </si>
  <si>
    <t>ORDI DEPANNE</t>
  </si>
  <si>
    <t>Chèque transformation Numérique ORDI DEPANNE</t>
  </si>
  <si>
    <t>Réorganiser en profondeur notre activité en s'appuyant sur un outil numérique qui optimisera les tournées de nos collaborateurs afin de réduire significativement l'empreinte Carbone tout en leur offrant une vision à 360 degrés de l'entreprise afin de pouvoir proposer un service optimal à nos clients.</t>
  </si>
  <si>
    <t>DOCTEUR ORDINATEUR
65 RUE JUDAIQUE
33000BORDEAUX</t>
  </si>
  <si>
    <t>ESTIA ENTREPRENDRE</t>
  </si>
  <si>
    <t>Detection et accompagnement de jeunes entreprises innovantes 2017 ESTIA</t>
  </si>
  <si>
    <t>Au minimum, on visera à :
- 22  entreprises nouvelles créées ou accueillies en pépinière
- 10 à Izarbel
- 7 à Technocité
- 5 à Olatu
- 15 porteurs de projets entrant en incubateur 
- 6 réunions thématiques avec témoignage par des chefs d'entreprise en pépinière
- 12 conférences ou manifestations spécifiques pour les entrepreneurs technopolitains
- Nb d'étudiants sensibilisés : 400
- Objectifs de création d'emploi sur la période, par les entreprises issues de la pépinière, dans l'espace technopolitain : 50 
- Nb d'entreprises présentes aux conférences et manifestations : 180
- Nb d'entreprises présentes aux formations (cluster PB Digital + cycle pépinière/incubateur): 30
- Nb de stages de fin d'études dans les entrep. cibles : 20</t>
  </si>
  <si>
    <t>ECOLE SUP TECH INDUST AVANCEES - ESTIA
ESTIA ENTREPRENDRE
ESTIA 2
64210BIDART</t>
  </si>
  <si>
    <t>STAERO</t>
  </si>
  <si>
    <t>CHEQUE TRANSFORMATION NUMERIQUE STAREO</t>
  </si>
  <si>
    <t>Sous-traitant de rang 1 dans le secteur aéronautique, l'entreprise STAERO est spécialisée dans la mécanique de précision. Nous avons décidé de mettre en oeuvre une politique de développement ambitieuse axée sur l'amélioration de notre productivité et l'accroissement de la taille de notre structure.
En plus d'améliorer les conditions de travail de leurs utilisateurs, les résultats attendus par la mise en place de ce projet sont sur une période d'un an :
- un gain en temps de programmation : -20% 
- un gain en temps d'usinage : -20% 
- l'augmentation du chiffre d'affaires : +20%
Ce projet va faire évoluer l'entreprise vers une organisation plus robuste, une activité plus diversifiée et une structure plus importante.</t>
  </si>
  <si>
    <t>ZONE INDUSTR SAINT ETIENNE
24 CHE DE CAZENAVE
64100BAYONNE</t>
  </si>
  <si>
    <t>ECHAPPEES SAUVAGES</t>
  </si>
  <si>
    <t>Professionnalisation de l'association et création d'une nouvelle activité de stages de vie en pleine nature</t>
  </si>
  <si>
    <t>Echappées Sauvages, association proposant des activités et des formations autour des plantes sauvages comestibles et de la vie en pleine nature, projette la création de différents stages d'immersion en pleine nature sur plusieurs jours, pour des publics variés (Familles, entreprises, les enfants scolaires ou des centres de loisirs, jeunes adultes, personnes en situation de handicap) dans une démarche d'éducation à l'environnement vers un développement. Ces stages répondent à une forte demande actuelle de reconnection avec le milieu sauvage. Ce secteur d'activités est en pleine expansion nationale et la concurrence inexistante dans le département. Ces stages permettront de financer et pérenniser deux emplois salariés.</t>
  </si>
  <si>
    <t>PL NEUF BRISACH
47180MEILHAN SUR GARONNE</t>
  </si>
  <si>
    <t>HELIOPARC PAU PYRENEES</t>
  </si>
  <si>
    <t>Détection et accompagnement des jeunes entreprises innovantes - Helioparc 2017</t>
  </si>
  <si>
    <t>Documents joints en annexe</t>
  </si>
  <si>
    <t>HELIOPARC PAU PYRENEES
2 AV DU PRESIDENT PIERRE ANGOT
64000PAU</t>
  </si>
  <si>
    <t>LA RONDE DES CRAYONS</t>
  </si>
  <si>
    <t>Création d'un lieu d'accueil enfant parent (LAEP) itinérant "La Coquille des Possibles" en milieu rural</t>
  </si>
  <si>
    <t>La Coquille des Possibles : Un lieu d'accueil enfant parent itinérant en Dordogne pour les enfants de 0 à 6 ans accompagnés de leurs parents.
Dans les salles des fêtes et les centres de loisirs, deux Éducatrices de Jeunes Enfants assurent l'accueil des familles pour qui cet accueil est gratuit et proche de chez eux. L'enfant peut jouer, expérimenter, découvrir un espace extérieur à son domicile et trouver des pairs avec qui partager ses premières socialisations. Le parent peut se livrer à d'autres adultes et se ressourcer grâce aux échanges et à cette distanciation.
Quatre communes pourront bénéficier de cet accueil au sud de Périgueux  ce qui permet dans cette zone d'avoir un accueil possible à moins de 30 minutes du domicile.</t>
  </si>
  <si>
    <t>MAIRIE DE SAINT-ALVERE
22 RUE DE LA REPUBLIQUE
24510VAL DE LOUYRE ET CAUDEAU</t>
  </si>
  <si>
    <t>COMMUNE DE LA TESTE DE BUCH</t>
  </si>
  <si>
    <t>Confortement de la digue Johnston aux Prés Salés Ouest de la commune de La Teste de Buch</t>
  </si>
  <si>
    <t>Dans le cadre de sa politique de gestion des risques d'inondation par submersion marine, la Ville a choisi de prioriser son intervention sur la digue Jonsthon. 
Objectif 1 : réduire de la vulnérabilité des populations en réduisant le risque de submersion marine.
Objectif 2 :  préserver l'espace naturel sensible des Prés Salés Ouest.
Objectif 3 : garantir le maintien du cheminement piéton, en tête de digue.
Pour y répondre, la digue sera confortée par une butée de pied en palplanches côté bassin d'Arcachon et un talus en enrochements liaisonnés. En tête d'ouvrage sera reconstitué un cheminement piéton. Le talus coté Prés Salés Ouest sera recouvert d'une géo grille tridimensionnelle lui permettant de résister à la surverse.</t>
  </si>
  <si>
    <t>MAIRIE
ESP EDMOND DORE
BP 50105
33115LA TESTE DE BUCH</t>
  </si>
  <si>
    <t>Pitchouns et Grands</t>
  </si>
  <si>
    <t>Création et structuration d'un café associatif Enfants et Parents à Bergerac</t>
  </si>
  <si>
    <t>Ptit air(e) pour Pitchouns et Grands est un lieu de vie beau, bon et chaleureux, sans alcool et sans tabac, ouvert pour les mineurs et leurs familles sans exclusion sociale quelle qu'elle soit (âge, sexe, nationalité et aussi couche sociale, handicap...).
Le café pour enfant considère que l'enfant et sa famille sont des citoyens auteurs et non consommateurs.
Nous comptons nous inscrire dans l'économie sociale, solidaire, dans une démarche de développement durable et de démocratie participative telle que l'a définie la charte de la fédération internationale des cafés pour enfants.
Toute personne qui adhère à l'association signe la charte (droits et devoirs) de notre association (réf : charte).</t>
  </si>
  <si>
    <t>Rue des freres Prêcheurs
24560ISSIGEAC</t>
  </si>
  <si>
    <t>SMTU - PPP</t>
  </si>
  <si>
    <t>Déploiement de bus zéro emission à hydrogène sur la première ligne BHNS de Pau</t>
  </si>
  <si>
    <t>Le transport routier de personnes et de marchandises est un des secteurs clefs pour lutter contre la pollution atmosphérique. L'Etat, au travers de sa loi de transition énergétique a défini une stratégie pour le développement de la mobilité propre. La CDAPP porte aujourd'hui un projet global associant un développement cohérent de l'urbanisme et des offres de mobilité alternatives et de Transport Collectif. Dans ce contexte le SMTU développe sa première ligne BHNS et mène un projet intitulé «Electro-mobilité intégrée » qui ambitionne de faire rouler 8 bus à hydrogène de 18m pour initier une mobilité zéro émission soutenable. Ce projet a été labélisé par le Ministère de l'environnement dans le cadre de l'AAP « Territoires Hydrogène ».</t>
  </si>
  <si>
    <t>SM TRANSPORTS URBAINS PAU PTE PYRENEES
HOTEL DE FRANCE
2 B PL ROYALE
64000PAU</t>
  </si>
  <si>
    <t>Association Régionale des Industries Alimentaires de Nouvelle-Aquitaine - ARIANA-ARIA Nouvelle-Aquitaine</t>
  </si>
  <si>
    <t>Agroveille 2017</t>
  </si>
  <si>
    <t>Agroveille est la cellule de veille et d'information agroalimentaire de l'ARIA Nouvelle-Aquitaine.
Elle diffuse de l'information sélectionnée à plus de 400 acteurs du secteur agroalimentaire régional, majoritairement des cadres de PME alimentaires d'Aquitaine et du Limousin.
L'information est résumée et diffusée de manière personnalisée selon le secteur d'activité et la fonction du destinataire.
Elle répond aux exigences de veille réglementaire des référentiels qualité.
Agroveille est un projet structurant pour le secteur agro-alimentaire en termes d'aide à l'innovation et de détection de nouveaux marchés. Elle participe au maintien de la compétitivité des Industries Alimentaires de la Nouvelle-Aquitaine.</t>
  </si>
  <si>
    <t>ASS REG DEVELOP INDUSTRIES ALIMENTAIRE
CS10006
33400TALENCE</t>
  </si>
  <si>
    <t>Rénovation thermique de la résidence Grand Caillou à Eysines</t>
  </si>
  <si>
    <t>Domofrance s'est engagé depuis décembre 2013 dans le projet de réhabilitation des 221 logements de la résidence du Mail Grand Caillou à Eysines. La réhabilitation du Mail répond au besoin d'améliorer les performances énergétiques pour diminuer la consommation des bâtiments, réduire les charges qui leur sont liées, améliorer le confort des logements et participer en lien avec le Projet de Territoire de la ville à la requalification urbaine du site. Le coût du projet est estimé à 9 940 keuros HT soit 45 keuros HT par logement.
Le gain de charges envisagé est de 30%</t>
  </si>
  <si>
    <t>IRISCOP NOUVEAU CAP</t>
  </si>
  <si>
    <t>Consolidation de l'offre d'accompagnement de la CAE Iriscop Nouveau Cap et développement de l'animation territorial sur l'année 2017</t>
  </si>
  <si>
    <t>La stratégie de développement a pour but, à moyen terme, de mener IRISCOP à son autonomie financière. Deux axes d'actions : 1-Accompagnement au développement économique de chacun.e; 2-Faire grandir le nombre d'entrepreneur.e.s au sein de la coopérative par l'animation territoriale.
Axe 1 - Objectifs : augmentation du chiffre d'affaires de coopératrices et coopérateurs - 6 entrepreneur.e.s salarié.e.s de plus sur 1 an : en s'associant avec des professionnels du marketing, de la communication et de la commercialisation - Par une embauche et de la sous-traitance.
Axe 2 - Objectifs : Renforcer l'animation territoriale en Dordogne, présenter le concept des CAE aux micro entrepreneur.e.s -  Passer de 25 à 45 personnes en contrat test sur un an.</t>
  </si>
  <si>
    <t>IRISCOP NOUVEAU CAP
LA GALANTERIE
CHEZ MR BERNARD BIANCHI
24290SAINT LEON SUR VEZERE</t>
  </si>
  <si>
    <t>FCBA</t>
  </si>
  <si>
    <t>FCBA 2016-2018 - Ressourcement scientifique Tranche 2</t>
  </si>
  <si>
    <t>Centre Technique Industriel, FCBA couvre l'ensemble des industries de la forêt, de la pâte à papier, du bois et de l'ameublement : sylviculture, pâte à papier, exploitation forestière, scierie, charpente, menuiserie, structure, panneaux dérivés duu bois, ameublement, emballages et produits divers, secteurs identifiés prioritaires dans le cadre de la thématique du développement durable en Région Aquitaine. Le programme cadre de ressourcement scientifique proposé, couvre l'ensemble de ces secteurs. Partenaire privilégié des entreprises de la Région Aquitaine, FCBA est à l'écoute de leur environnement technique et économique, pour les aider à intégrer les innovations technologiques et s'adapter à l'évolution rapide des marchés.</t>
  </si>
  <si>
    <t>INSTITUT  TECHNOLOGIQUE FCBA
10 RUE GALILEE
77420CHAMPS SUR MARNE</t>
  </si>
  <si>
    <t>Sentinelles du Climat 2017 - Impact du changement climatique sur la biodiversité d'Aquitaine</t>
  </si>
  <si>
    <t>Le changement climatique peut devenir l'une des principales causes anthropiques du déclin de la biodiversité. Indirectement, il alimentera, amplifiera les autres facteurs de pression impactant la biodiversité. Cependant, les réponses adaptatives de la biodiversité restent encore méconnues. Le manque de connaissance conduit à poser la question suivante : comment évaluer, prédire la réponse de la biodiversité face au changement climatique ? 
La région Nouvelle Aquitaine est un laboratoire d'étude pertinent qui offre à la fois une sensibilité à l'évolution du climat et une variété d'écosystèmes naturels. A partir du territoire, 18 indicateurs du changement climatique sont retenus dans 5 écosystèmes différents;</t>
  </si>
  <si>
    <t>76 RUE DU MEDOC
33185LE HAILLAN</t>
  </si>
  <si>
    <t>APIAP</t>
  </si>
  <si>
    <t>Accompagnement à l'installation en agriculture en Dordogne</t>
  </si>
  <si>
    <t>Forte de son expérience, l'association accompagne des candidats à l'installation dans la formulation de leur projet (dimensions sociales, techniques, économiques, familiales, environnementales, fiscales, juridiques), dans le chiffrage technico-éco au travers de l'étude éco avant installation afin de vérifier la viabilité du projet et un suivi après installation, échanger sur les difficultés rencontrées et garantir le respect des réglementations afin d'assurer la viabilité de l'exploitation. L'analyse du conseiller permet au candidat d'approfondir et de professionnaliser son projet. Le dispositif doit permettre à l'asso d'accompagner 30 candidats avec le diag, de réaliser 15 études éco avant installation et 1 suivi technico-éco post-instal.</t>
  </si>
  <si>
    <t>ASS PROMO  INSTALL AGRI PAYS DORDOGNE
CONFE PAYSANNE SAL N°7 CENTRE J FERRY
PL JULES FERRY
24100BERGERAC</t>
  </si>
  <si>
    <t>Projets Herpétologiques 2017</t>
  </si>
  <si>
    <t>Prog. Serpents:
Objectifs:Comprendre l'évolution des populations de serpents dans la région, Proposer des outils de formation, de sensibilisation et de communication en 
adéquation avec la problématique, Mettre en oeuvre des mesures de conservation spécifique,
PRA Sonneur:
Objectifs:Améliorer les connaissances sur la répartition de l'espèce, Caractériser les différentes populations, Protéger les sites de reproduction identifiés, 
Sensibilisation afin de garantir la protection des sites concernés.Sensibilisation afin de garantir la protection des sites concernés</t>
  </si>
  <si>
    <t>RESCOLL</t>
  </si>
  <si>
    <t>Création d'une usine du futur : investissements matériels</t>
  </si>
  <si>
    <t>Le projet "USINE DU FUTUR - RESCOLL" a pour objectif de faire évoluer nos capacités et nos compétences, en acquérant de nouveaux équipements de production et de laboratoire, ceci afin de rester à un niveau d'excellence parmi les laboratoires et organismes d'essais, d'analyses et de recherche et développement.</t>
  </si>
  <si>
    <t>RESCOLL
CS 30021
8 ALL GEOFFROY SAINT HILAIRE
33600PESSAC</t>
  </si>
  <si>
    <t>H2MC</t>
  </si>
  <si>
    <t>CHEQUE TRANSFORMATION NUMERIQUE H2mc</t>
  </si>
  <si>
    <t>Leader de la vente en B to B de matériel électrique par téléphone, l'intégralité de notre force de vente (30 personnes) est sédentaire, et tous nos collaborateurs basés à Bruges (33): 62 personnes.
Historiquement focalisée sur une clientèle "installateurs électriciens", nous devons diversifier notre clientèle vers les multiples autres utilisateurs de matériels électriques, et réagir à l'émergence d'une concurrence web..
Cette clientèle étant très diffuse, internet est l'outil idéal pour l'adresser.
Le projet consiste donc à créer 4 sites web, mais aussi d'adapter tous nos équipements, logiciels, logistique et formation des collaborateurs.
Nous souhaitons doubler notre taille et passer à 16Meuros et 90 personnes d'ici 2020</t>
  </si>
  <si>
    <t>Parc d'activités de Chavailles
15, rue Pierre et Marie CURIE
33520Bruges</t>
  </si>
  <si>
    <t>SMBVN</t>
  </si>
  <si>
    <t>Animation pour la constitution d'un dossier PAPI d'intention sur le bassin versant de la Nive</t>
  </si>
  <si>
    <t>Avec le soutien de l'Agence de L'Eau Adour-Garonne, le SMBVN souhaite élaborer un dossier de PAPI d'intention afin d'élaborer une stratégie de lutte contre les inondations sur le bassin versant de la Nive. De nombreuses rencontres avec les collectivités locales et acteurs du territoire ont permis d'entamer la réalisation du dossier de PAPI d'intention : diagnostic du risque inondation, co-construction d'une stratégie et préparation d'un pré-programme d'études. En parallèle, plusieurs facteurs ont entrainé un retard d'échéancier pour la remise du dossier de PAPI d'intention en 2017 et certains éléments du dossier de candidature doivent encore être complétés afin d'être présentés en commission de labellisation avant octobre 2018.</t>
  </si>
  <si>
    <t>MOM'OUEST</t>
  </si>
  <si>
    <t>Préfiguration et création de 2 antennes Môm'Bordeaux, lieux d'accueils artistiques pour tous les enfants âgés de 6 à 11 ans</t>
  </si>
  <si>
    <t>Les 2 antennes Môm'Bordeaux accueilleront des enfants de 6 à 11 ans le soir après l'école, les mercredis et pendant les vacances scolaires, dans un objectif de mixité sociale. Ils participeront  à des projets artistiques animés par des artistes professionnels. Il s'agit d'assurer l'équité culturelle entre tous les enfants.  Ces antennes ont également pour finalité de permettre une meilleure conciliation des temps pro/perso des parents en leur offrant un mode de garde plus tarif (20h). Il s'agit de permettre une meilleure égalité professionnelle H/F et de travailler sur l'égalité des chances entre tous les enfants. Ces antennes pourront accueillir 240 enfants par an et 350  parents. 80 artistes/ an interviendront au sein de ces 2 antennes</t>
  </si>
  <si>
    <t>150 RUE DES PAVILLONS
44100NANTES</t>
  </si>
  <si>
    <t>ENVIE GIRONDE</t>
  </si>
  <si>
    <t>Aquisition et aménagement de nouveaux locaux</t>
  </si>
  <si>
    <t>ENVIE GIRONDE a  fait l'acquisition d'un bâtiment qui va lui ouvrir des possibilités de développer son activité de recyclage des déchets.
ENVIE GIRONDE augmente ainsi  la réduction des volumes de déchets Electriques et Electroniques.
L'association amplifie aussi ses possibilités de lutter contre les phénomènes de précarité et d'exclusion en utilisant l'emploi et la formation comme supports d'insertion sociale et professionnelle.
Enfin, les appareils recyclés répondent parfois à des besoins d'urgence pour des ménages à revenus modestes et pouvoir proposer un plus grand nombre d'appareils rénovés et  garantis un an à ces ménages  concoure également à lutter contre l'exclusion.</t>
  </si>
  <si>
    <t>ZI Bersol
8 rue Gaspard Monge
33600PESSAC</t>
  </si>
  <si>
    <t>C2RT ENSEIGNEMENT SUPERIEUR</t>
  </si>
  <si>
    <t>Assurer la continuité des parcours de formation grâce aux métiers du numérique</t>
  </si>
  <si>
    <t>Dispositif permettant d'accompagner une personne en rupture de cycle de formation vers un métier dans le numérique à travers un parcours personnalisé et l'obtention d'une qualification accessible de tous niveaux de V à I.
La valeur ajoutée majeure est d'expliquer les différents métiers du numérique aux personnes concernées, de les orienter vers un parcours adapté individuellement, de les suivre tout au long des étapes et leur fournir à la fin un portfolio des compétences acquises comme clé vers l'emploi.
Tout ce travail de suivi est réalisé avec le prescripteur.
L'objectif chiffré est de permettre à 300 personnes environ sur 3 ans de passer d'une situation de rupture de formation vers un emploi gratifiant</t>
  </si>
  <si>
    <t>IN TECH INFO SUD OUEST
156 AVENUE JEAN JAURES
47000AGEN</t>
  </si>
  <si>
    <t>EURODEV3</t>
  </si>
  <si>
    <t>Le projet EURODEV 3 a l'ambition de développer les compétences des dirigeants l'ESS des secteurs créatif, touristique, culinaire et sportif. Il les accompagne dans leurs démarches de développement européen par des actions de formations, des ateliers prati</t>
  </si>
  <si>
    <t>1 RUE ARISTIDE BRIAND
BP60092
33150CENON</t>
  </si>
  <si>
    <t>Développement de l'incubateur d'innovation sociale en Gironde</t>
  </si>
  <si>
    <t>L'incubateur mis en oeuvre par ATIS en Gironde est dédié aux projets d'innovation sociale en Gironde. Il accompagne les porteurs de projets dans la structuration de leur projet pour passer de l'idée à la création d'une entreprise sociale. En 2018, l'opéra</t>
  </si>
  <si>
    <t>90 rue Malbec
33800Bordeaux</t>
  </si>
  <si>
    <t>INAE</t>
  </si>
  <si>
    <t>DE L'ACCOMPAGNEMENT A LA PROMOTION DE L'INSERTION PAR L'ACTIVITÉ ECONOMIQUE : Consolidation de l'action de la tete de réseau de l'IAE en Aquitaine</t>
  </si>
  <si>
    <t>Les 420 structures de l'Insertion par l'Activité Économique (SIAE) proposent des solutions différentes et complémentaires aux personnes éloignées de l'emploi, leur permettant de se former, de résoudre les difficultés qui entravent leur autonomie et la mise en oeuvre de leur projet professionnel. INAE, inter-réseau agit depuis 2016 sur le territoire de la Nouvelle Aquitaine. Le projet présenté au FSE est concentré sur les dépenses réalisées sur le périmètre du PO FEDER FSE Aquitaine 2014 2020 (territoire de l'ex région Aquitaine à sur deux des objectifs clés d'INAE: 
- Accompagner les SIAE dans leur métier d'insertion et vie d'entreprise
- Mieux faire connaitre le secteur de l'IAE, promouvoir ses pratiques et être en apport d'expertise.</t>
  </si>
  <si>
    <t>102 AVENUE DE CANEJAN
Centre Régional Vincent Merle
33600PESSAC</t>
  </si>
  <si>
    <t>LA PETITE POPULAIRE</t>
  </si>
  <si>
    <t>AMPLI : structuration, professionnalisation et développement de l'activité d'un lieu de vie associatif et culturel dans le Sud Gironde</t>
  </si>
  <si>
    <t>La Petite Populaire est un collectif associatif de 26 personnes créé en novembre 2016, oeuvrant pour la re-dynamisation du centre ville de La Réole et alentours. Conscient et bienveillant, le projet vise à défendre et promouvoir les droits culturels, mais aussi une certaine ré-appropriation de l'espace public, au travers d'actions citoyennes, sociales et solidaires.</t>
  </si>
  <si>
    <t>2 B RUE DU MIRAIL
33190LA REOLE</t>
  </si>
  <si>
    <t>JEUNE ET ROSE</t>
  </si>
  <si>
    <t>AMPLI Structuration et professionnalisation d'une offre de sensibilisation au cancer du sein chez les jeunes femmes et d'accompagnement</t>
  </si>
  <si>
    <t>L'association Jeune&amp;Rose fondée par deux patientes en avril 2017, a le double objectif de fédérer les jeunes femmes touchées par un cancer du sein et de sensibiliser largement (grand public, professionnels de santé) aux problématiques spécifiques rencontrées par ces jeunes patientes (moins de 40 ans). l'association souhaite construire des projets innovants alliant prévention, médiation, accompagnement, culture et arts pour changer le regard sur le cancer du sein et rompre l'isolement des jeunes femmes touchées par la maladie.</t>
  </si>
  <si>
    <t>GALACRE
2 B LIEU DIT LE GRAND VERGER
33390SAINT PAUL</t>
  </si>
  <si>
    <t>COLLECTIF LIBOURNAIS DES ACTEURS DE MUSIQUES ACTUELLES - COLLECTIF LAMA</t>
  </si>
  <si>
    <t>AMPLI : Structuration du collectif Libournais des acteurs de musiques actuelles</t>
  </si>
  <si>
    <t>Le collectif Libournais des acteurs de musiques actuelles (LAMA) vise à apporter un soutien structurant à ses adhérents, les associations culturelles du territoire. Il vise à soutenir l'activité des structures, renforcer leur visibilité auprès de leurs publics et renforcer la mutualisation de leurs moyens. Il est également force de proposition politique sur son territoire, représentant près de 20000 spectateurs, 800 adhérents, 300 bénévoles et une 20aine de salariés. Il permet à chaque adhérent, et au delà aux acteurs locaux de travailler ensemble autour des valeurs d'accès à la culture pour tous et d'éducation populaire, de renforcer leurs actions communes, et au final d'impacter positivement le territoire en touchant de nouveaux publics</t>
  </si>
  <si>
    <t>17 ROUTE DE PARIS
33910SAINT DENIS DE PILE</t>
  </si>
  <si>
    <t>UNITEC</t>
  </si>
  <si>
    <t>Accélérateur Région Startup 2018</t>
  </si>
  <si>
    <t>L'Accélérateur de Start-Up Up Grade Nouvelle-Aquitaine a pour mission d'accompagner de jeunes start-up à potentiel important et avéré dans la mise en place de leur déploiement. 
L'objectif est de les aider, par un accompagnement individuel et collectif à :
- Accélérer leur déploiement commercial, en France et à l'étranger, 
- Mettre en place les compétences et organisations (RH, production, qualité, juridique) pour leur permettre de répondre à la demande et sécuriser l'entreprise, 
- Obtenir les ressources financières nécessaires à la réalisation de ces actions et à la consolidation de ces entreprises dans notre Région,
- Se constituer un réseau de pairs et d'experts pour les soutenir durablement dans leur croissance future.</t>
  </si>
  <si>
    <t>Centre Condorcet
162, Avenue Albert Schweitzer
33600PESSAC</t>
  </si>
  <si>
    <t>ETABLISSEMENTS MICHEL DUPUY</t>
  </si>
  <si>
    <t>Agrandissement du site de production et investissements en matériels de production</t>
  </si>
  <si>
    <t>Pérenniser l'entreprise sur le long terme en diversifiant la clientèle, en proposant des produits en phase avec les nouvelles attentes des consommateurs (durée d'affinage du jambon plus importante).
Augmentation de la capacité de production : 3 800 jambons semaine à 6 000 jambons.
Cela va impliquer une réorganisation de l'entreprise (force commerciale, production) et une extension des bâtiments dans l'objectif d' augmenter les capacités de stockage, d'améliorer les conditions de travail et la productivité des salariés.</t>
  </si>
  <si>
    <t>ZONE ARTISANALE DE L'ESCLAUZE
64300SAULT DE NAVAILLES</t>
  </si>
  <si>
    <t>EPSILON COMPOSITE</t>
  </si>
  <si>
    <t>Developpement de l'activité d'Epsilon Composites : acquisition de nouveaux équipements</t>
  </si>
  <si>
    <t>La société Epsilon développe un projet d'investissement en aménagements et matériels (hors bâtiments) de 9 650 keuros sur la période de 2016 à 2019 pour faire face à un fort accroissement attendu de son activité (de 15.3 Meuros de CA 2015 à 53 Meuros de CA 2019), notamment dans les secteurs de l'Energie et de l'Aéronautique.
Les perspectives de créations d'emplois sont de 118 CDI sur la période du projet.
Soutenir le projet d'Epsilon, c'est soutenir :
   - un bassin d'emploi dans une zone économique en difficulté
   - un bassin de compétences variées
   - un centre de formation dans le domaine des composites
   - un point d'ancrage de la future zone d'équilibre
   - un acteur intégré dans le tissu économique de la Région</t>
  </si>
  <si>
    <t>LA MAILLARDE
5 RTE DE HOURTIN
33340GAILLAN EN MEDOC</t>
  </si>
  <si>
    <t>PECHALOU</t>
  </si>
  <si>
    <t>CHEQUE TRANSFORMATION NUMERIQUE PECHALOU</t>
  </si>
  <si>
    <t>Afin d'améliorer sa performance sur le marché de l'ultra frais et répondre aux exigences croissantes de ses clients, la laiterie Pechalou ; PME locale utilisant uniquament du lait de Dordogne; a décider en collaboration avec son prestataire historique aquitain la société C libre d'améliorer l'ERP déjà en place par l'implémentation de modules GPAO. La société Pechalou a solliciter l'aide de la région nouvelle aquitaine afin d'aboutir d'ici 24 mois à son objectif . A terme l'optimisation de l'usage numérique au sein de l'entreprise Pechalou lui permettra d'augmenter sa réactivité face aux cahiers des charges de plus en plus exigeants de la part de ses clients....</t>
  </si>
  <si>
    <t>ZA LE RECOLAT
24220SAINT CYPRIEN</t>
  </si>
  <si>
    <t>LACAZE AUX SOTTISES</t>
  </si>
  <si>
    <t>Création et structuration d'un Eco-lieu de vie-culturel en Béarn</t>
  </si>
  <si>
    <t>Lacaze aux sottises a la souhait de développer un éco - lieu de vie - culturel qui sera le support d'expérimentations et d'activités ayant pour objet de contribuer à la transformation sociale, écologique et culturelle de notre territoire pour la construction d'un monde équitable, solidaire et durable. A travers ce lieu, Lacaze aux sottises a l'ambition de replacer l'environnement au coeur de la société pour en revendiquer son utilité sociale, en animant notre territoire par des actions d'éducation populaire - des prestations de service telles que des animations sociales, des actions et séjours de médiation, des interventions pédagogiques, du conseil, de la formation professionnelle, ou encore des évènements et de la vente.</t>
  </si>
  <si>
    <t>46 AV DES DOCTEURS FOIX
64270SALIES DE BEARN</t>
  </si>
  <si>
    <t>Rehabilitation de la salle des fetes du Grand-Parc - volet rénovation thermique</t>
  </si>
  <si>
    <t>Parcours de formation des entrepreneur-e-s de la coopération d'activité et d'emploi - Interstices 2017</t>
  </si>
  <si>
    <t>Parcours de formation des entrepreneur-e-s de la Coopérative d'Activité et d'Emploi, dans le test et le développement de leur activités.
Une entreprise collective, offrant un écosystème d'acteur-e-s locaux et de créateur-e-s, favorisant le passage à l'acte de création d'une activité, l'insertion par
le projet, le développement de compétences et l'apprentissage de la coopération. Une approche de la création d'activités développée en lien avec les valeurs
et principes de l'ESS qui ouvre des horizons à tous publics et notamment aux porteur-e-s de projet les plus fragilisés et éloignés de la culture entrepreneuriales
.
Le projet vise à l'accompagnement de 30 porteur-e-s de projet.</t>
  </si>
  <si>
    <t>HDP</t>
  </si>
  <si>
    <t>Création et structuration du Réseau Habitats des Possibles</t>
  </si>
  <si>
    <t>L'association Habitats des possibles élabore en territoires ruraux et périurbains un réseau d'habitats groupés de 5-10 personnes retraitées, mettant les liens relationnels et les capacités de chacun au coeur du système organisationnel, technique et économique. 
Le réseau Habitats des Possibles apporte/apportera aux territoires plusieurs métiers 
1. Ingénierie de projet collectif et sensibilisation (Objectif de 3 habitats ouverts à 5-6 ans)
2. Intermédiation locative et sociale des habitats partagés et de leurs habitants (Objectif de 20 personnes concernées, une vingtaine d'aidants, et création de 5 emplois)
3. Apport de moyens mutualisés aux habitats partagés du réseau, pour éviter l'essoufflement des équipes associatives locales.</t>
  </si>
  <si>
    <t>Local 1
24 rue du 8 mai 1945
33640PORTETS</t>
  </si>
  <si>
    <t>CAB</t>
  </si>
  <si>
    <t>Aménagement de la Véloroute Voie Verte V91 sur le territoire de la CAB</t>
  </si>
  <si>
    <t>Création et réalisation d'un axe de 34km de la Véloroute Voie Verte V91 sur le territoire de la CAB.</t>
  </si>
  <si>
    <t>CA BERGERACOISE
DOMAINE DE LA TOUR EST
LA TOUR EST
24100BERGERAC</t>
  </si>
  <si>
    <t>Detection et accompagnement de jeunes entreprises innovantes 2017 UNITEC</t>
  </si>
  <si>
    <t>Bordeaux Unitec est une association de droit privé engagée dans une mission de servie public : le développement économique par la création d'entreprises technologiques et innovantes. Elle favorise la création d'entreprises technologiques et innovantes avec 3 métiers :
- le conseil personnalisé aux start-ups
- l'organisation de formations dédiées et de rencontres thématiques
- l'ingénierie de projets territoriaux
et 3 filières d'expertises :
- technologies et usages numériques
- sciences de la vie - santé
- technologies et sciences de l'ingénieur.
En 2016, Bordeaux Unitec s'est fixée  pour objectifs :
- contacts d'entreprises : 120
- validation de nouveaux projets : 35
- nouvelles créations : 20
- suivis de dossier : 85</t>
  </si>
  <si>
    <t>COMMUNE DE PERIGUEUX</t>
  </si>
  <si>
    <t>Requalification du quartier du Bas-Toulon</t>
  </si>
  <si>
    <t>La requalification des espaces publics du Bas-Toulon ont pour but de répondre aux attentes des habitants qui ont été participé à la conception du projet. La pacification de l'espace public et son meilleur partage avec les piétons et cycles permettra d'améliorer les conditions de vie des habitants. C'est pourquoi les aménagements envisagés s'attachent essentiellement à améliorer et sécuriser les modes de déplacements doux en lien notamment avec les équipements structurants du quartier (Filature, Sans Réserve...). Il est attendu de relancer la dynamique commerciale de proximité et d'ouvrir plus largement la fréquentation des équipements et espaces publics aux habitants du quartier.</t>
  </si>
  <si>
    <t>23 RUE DU PRESIDENT WILSON
BP 20130
24000PERIGUEUX</t>
  </si>
  <si>
    <t>L'Information Jeunesse au plus près des territoires - Programme 2017</t>
  </si>
  <si>
    <t>La notion de proximité est l'axe fort de ce projet afin d'aider les jeunes dans leurs vécus, leurs réalités locale. Cette notion est d'autant plus fondamentale que l'immensité de la nouvelle Région impose de développer des champs d'intervention au plus près des ex-territoires.
Nous allons conforter les compétences locales afin de favoriser l'égalité d'accueil et de garantir à tous les jeunes un service public de qualité. 
Soucieux de répondre aux questionnements liés à l'insertion, nous allons axer notre action sur l'accueil et la création d'outils numériques et traditionnels largement diffusés.
Nous oeuvrons ainsi pour l'égalité des chances dans le cadre d'une éthique garantissant la non-discrimination et le respect de l'environnement.</t>
  </si>
  <si>
    <t>125, cours alsace Lorraine
33000Bordeaux</t>
  </si>
  <si>
    <t>Etudes préalables à la mise en oeuvre d'actions de prévention des inondations sur le territoire à risque important d'inondation de Dax</t>
  </si>
  <si>
    <t>Dans un objectif d'améliorer la gestion du risque d'inondation sur l'agglomération dacquoise, et dans le cadre de l'élaboration d'un programme d'action de prévention des inondations, plusieurs études seront conduites qui ont vocation à évaluer et préciser leur faisabilité d'un point de vue technique, économique et environnemental.</t>
  </si>
  <si>
    <t>15 RUE VICTOR HUGO
40000MONT DE MARSAN</t>
  </si>
  <si>
    <t>IMAGINE OPTIC</t>
  </si>
  <si>
    <t>XPULSE phase1-Développement d'un système d'imagerie par rayon X à base de laser intense ultra bref pour des applications en imagerie du cancer du sein</t>
  </si>
  <si>
    <t>Le projet XPulse vise à développer un système innovant d'imagerie médicale par rayons X, en particulier pour usage en mammographie, permettant une amélioration significative des performances de diagnostic et d'usage. Les briques technologiques développées dans le cadre du projet, que ce soit concernant la source de rayonnement X basée sur lasers intenses ou la méthode de détection par contraste de phase, seront intégrées dans un démonstrateur permettant à terme d'améliorer le contraste des images, de minimiser la dose de rayonnement nécessaire, d'améliorer le diagnostic ainsi que le confort de la patiente.</t>
  </si>
  <si>
    <t>18 RUE CHARLES DE GAULLE
33600Pessac</t>
  </si>
  <si>
    <t>ETIENNE BRANA SARL</t>
  </si>
  <si>
    <t>Construction d'une distillerie</t>
  </si>
  <si>
    <t>Créée en 1897 au coeur du Pays-Basque, la société ETIENNE BRANA développe des activités de production et de négoce de vins (AOP Irouleguy principalement) et spiritueux.
Le projet porte sur l'implantation de la distillerie, actuellement située à St Jean Pied de Port, au sein du village d'artisans Ortzaize d'Ossès.
La nouvelle distillerie sera dotée d'un outil de production performant et conforme aux normes réglementaires. Elle permettra de renforcer les capacités de production actuelles pour étoffer la gamme de produits et de créer un espace dédié à la visite/dégustation/vente sur place.
Le projet d'investissement s'accompagnera d'un renforcement de l'équipe par la création de 3 emplois.</t>
  </si>
  <si>
    <t>23 RUE DU 11 NOVEMBRE
64220SAINT JEAN PIED DE PORT</t>
  </si>
  <si>
    <t>BOURSIER-SOGREG</t>
  </si>
  <si>
    <t>CHEQUE TRANSFORMATION NUMERIQUE BOURSIER-SOGREG</t>
  </si>
  <si>
    <t>Boursier Sogreg est une entreprise  spécialisée dans la mécanique de précision et l'injection plastique. Aujourd'hui elle a un réel besoin d'informatiser ses process  en se dotant d'un véritable système d'information plus performant. L'implantation de ces nouveaux outils de travail va permettre l'automatisation du traitement de l'information améliorant ainsi la communication entre les différents services, donner  une meilleure fiabilité des informations et ce en temps réel, va réduire la pénibilité des ouvriers sur la chaine de production et va permettre une augmentation de la productivité.</t>
  </si>
  <si>
    <t>LOTISSEMENT ARRIETA
AV DE L URSUYA
64250CAMBO LES BAINS</t>
  </si>
  <si>
    <t>AMPLITUDE SYSTEMES</t>
  </si>
  <si>
    <t>X-Pulse - Phase 1</t>
  </si>
  <si>
    <t>Le projet XPulse vise à développer un système Innovant d'imagerie médicale par rayons X exploitant des lasers intenses de forte puissance moyenne, pour
une application dans la détection précoce du cancer du sein. Ce système devra démontrer la pertinence de la technique en améliorant le contraste et la
résolution des images, en réduisant la dose déposée, en améliorant le diagnostic (réduction des faux négatifs et discrimination des faux positifs) et en
améliorant le confort des patientes (imagerie sans compression du sein).</t>
  </si>
  <si>
    <t>6,ALL DES LUMIERES BAT MEROPA
11 AV DE CANTERANNE
33600PESSAC</t>
  </si>
  <si>
    <t>Cdl</t>
  </si>
  <si>
    <t>Valorisons et restaurons les zones inondables des rives de l'estuaire de la Gironde</t>
  </si>
  <si>
    <t>En 2017, le Conservatoire du littoral a candidaté à l'appel à projet « valorisons et restaurons les zones inondables » proposé par l'Agence de l'eau Adour-Garonne, et les Régions Nouvelle-Aquitaine et Occitanie. Son projet sur les rives de l'Estuaire de la Gironde, de Ludon-Médoc à Pauillac, de près de 4700 ha (14 communes) a été retenu. La gouvernance locale sera au coeur de ce projet, qui aura pour objectif la mise en réseau des différents acteurs du territoire autour des enjeux de valorisation et de restauration des zones inondables. L'élaboration d'études diagnostics et une animation territoriale active sont le préalable à une gestion cohérente et concertée des zones humides remarquables</t>
  </si>
  <si>
    <t>CONSERVATOIRE ESPACE LITTORAL RIVAGE
CORDERIE ROYALE
RUE AUDEBERT
17306ROCHEFORT</t>
  </si>
  <si>
    <t>Accompagnement et consolidation de projets de création d'entreprises en Aquitaine en 2017</t>
  </si>
  <si>
    <t>L'opération vise les porteurs de projets de microentreprises portés par des personnes en situation d'exclusion. Il s'agit d'assurer en 2017 l'accompagnement à
la création d'entreprise de 210 créateurs d'entreprises, qui seront accompagnés (=acc) à tous les stades de la vie des projets : acc. amont, structuration
financière et acc. post-création, pour pérenniser et renforcer le tissu économique local.
L'opération vise l'égalité des chances parce qu'elle permet aux personnes les plus précaires de créer leur propre emploi. L'égalité homme-femme est visée
secondairement, parce que la création d'entreprise par les femmes peut constituer pour elles une réponse concrète à l'articulation de leur vie professionnelle et
famili</t>
  </si>
  <si>
    <t>Adie
11 rue Général Delestraint
33310Lormont</t>
  </si>
  <si>
    <t>CAP SCIENCES</t>
  </si>
  <si>
    <t>PROGRAMME D'ACTIONS DE CAP SCIENCES - ANNÉE 2017</t>
  </si>
  <si>
    <t>Le programme d'action 2017 se décline autour des grands axes suivants:
- mission de production et de diffusion de la culture scientifique à travers une programmation touchant un large public (grand public, scolaires et centres de loisir), visant à susciter la curiosité, informer, orienter vers les métiers scientifiques, diffuser une culture de l'innovation et du "do it yourself" via: expositions, ateliers, programme évènementiel, 
- mission d'animation du réseau de la CSTI (liens avec les CCSTI et partenariats)
- mission de veille &amp; d'éditorialisation via des publications en ligne pour toucher le public numérique (cyourmag, diffusion de newsletters aux membres de la CSTI de Nouvelle Aquitaine, développement de la plateforme Echosciences)</t>
  </si>
  <si>
    <t>accompagner à la création d'entreprise et développer l'entrepreneuriat féminin</t>
  </si>
  <si>
    <t>Pour développer l'entrepreneuriat féminin le CIDFF s'appuie sur son expertise en matière d'égalité femme /homme, sa connaissance du public et des freins
sociaux et culturels.L'opération met en place différents dispositifs accessibles à toutes et tous (75% fê). De la sensibilisation à l'accompagnement, sur
toutes les étapes de la création d'entreprise, l'action propose des modalités d'intervention collectives et individuelles. S'appuyant sur une approche
méthodologique et technique, valorise l'exemple et les échanges d'expériences. 3 sensibilisations spécifiques sur des territoires pôl de la ville. 25 nouvelles
entreprises seront créées, des projets non viables seront reportés ou abandonnés avec une dynamique positive vers l'emploi</t>
  </si>
  <si>
    <t>CTRE INFORMAT SUR DROITS FEMME
CIDF GIRONDE
13 RUE THIAC
33000BORDEAUX</t>
  </si>
  <si>
    <t>UIMM Nouvelle-Aquitaine</t>
  </si>
  <si>
    <t>"OPTIM 'INDUS" :Optimisation, Performance, Transformation, Innovation, Modernisation INDUStrielles</t>
  </si>
  <si>
    <t>L'enjeu fondamental de l'Industrie du futur est la capacité qu'elle recèle d'enrayer la désindustrialisation par une reconquête compétitive pour un nouveau déploiement régional des activités industrielles. L'objectif l'action OPTIM'INDUS est d'accompagner les stratégies d'innovation et de compétitivité des PMI et ETI régionales dans un contexte de fortes mutations industrielles et participer à la mise en oeuvre d'une dynamique en Nouvelle-Aquitaine autour des enjeux de l'Industrie du Futur. Se déployant sur 3 ans, cette action vise à accompagner de manière renforcée 200 PMI et ETI régionales (100 de l'Ex-Région Aquitaine) de la métallurgie et à faire participer au total 500 PMI et ETI (250 de l'Ex-Région Aquitaine) tous secteur confondus.</t>
  </si>
  <si>
    <t>Maison de l'Industrie
Bâtiment Orange
35 av. Maryse Bastié - BP 75
33520BRUGES</t>
  </si>
  <si>
    <t>ATLANS</t>
  </si>
  <si>
    <t>CHEQUE TRANSFORMATION NUMERIQUE ATLANS</t>
  </si>
  <si>
    <t>ATLANS
LES PYRAMIDES
4 RUE DE PITOYS
64600ANGLET</t>
  </si>
  <si>
    <t>DEVELOPPEMENT DES COMPETENCES PREPARATION A L EMPLOI ET A L INSERTION de jeunes sous placement judiciaire ou administratif</t>
  </si>
  <si>
    <t>Objectifs 
Mobilisation par la formation en alternance adaptée à un public de jeunes garçons et filles âgés de 16 à 21 ans aux prises avec des difficultés familiales, scolaires,
sociales, afin de les accompagner sur un  professionnel, d'accéder à une qualification et à un accompagnement vers
l'emploi.
Organisation
Cette opération de formation comprend différents modules qui visent à évaluer les connaissances, les capacités et les savoirs faire des
stagiaire, à Co-élaborer le projet professionnel personnalisé ....l'objectif d'accompagner et préparer le projet individuel de formation professionnelle adapté à leur situation.
Elle permet d'accéder :
-A des découvertes métiers, pré-qualification et qualification (CAP)</t>
  </si>
  <si>
    <t>RESPYR'ACTION</t>
  </si>
  <si>
    <t>Structuration, définition d'une offre de services et lancement de l'activité d'une recyclerie autour du matériel du Sport dans le 64</t>
  </si>
  <si>
    <t>La recyclerie sportive RESPYR'ACTION a pour principaux objectifs sur le Pays basque (BAB) et le sud des Landes :
- La collecte, la réparation et la commercialisation d'équipements sportifs de seconde main ainsi que des invendus de boutiques et fabricants sur le secteur. 
- La mise à disposition d'un atelier de réparation/entretien de matériel sportif qui sera mis en libre service pour les adhérents avec la présence d'un technicien pour des conseils professionnels ;
- L'organisation de formations spécifiques pour apprendre à réparer ou entretenir du matériel sportif ;
- La mise en place d'animations pour le grand public, les scolaires ou des entreprises ainsi que l'organisation de conférences sur l'ESS, le sport et l'économie circulaire</t>
  </si>
  <si>
    <t>1620 route d'Arruntz
64480USTARITZ</t>
  </si>
  <si>
    <t>ADERA</t>
  </si>
  <si>
    <t>Observatoire Aquitain de la Faune Sauvage - Opérations structurantes 2017-2018</t>
  </si>
  <si>
    <t>L'Observatoire Aquitain de la Faune Sauvage est un dispositif dédié à la coordination et à la valorisation des informations faunistiques. Il a pour vocation d'améliorer l'échange de données, l'accès à cette connaissance et l'identification des enjeux liés à la préservation des espèces animales, à partir de l'expertise croisée de son réseau. En tant que centre d'appui technique pour les décideurs publics et les acteurs régionaux, l'OAFS assure en partenariat le développement d'une plateforme partagée de gestion et restitution de données sur la faune afin de notamment faciliter la publication d'état de référence et l'élaboration d'indicateurs sur le patrimoine naturel régional.</t>
  </si>
  <si>
    <t>ASSOCIATION TERRITOIRE ET INNOVATION SOCIALES (ATIS)</t>
  </si>
  <si>
    <t>Développement de l'incubateur d'innovation sociale - Programme 2017</t>
  </si>
  <si>
    <t>L'incubateur mis en oeuvre par ATIS est dédié aux projets d'innovation sociale en Gironde. Il accompagne les porteurs de projets dans la structuration de leur projet pour passer de l'idée à la création d'une entreprise sociale. En 2017, l'opération a pour objectif d'accompagner le développement de l'incubateur et notamment les dimensions suivantes : 
- Poursuivre l'accompagnement des projets entrés en incubation en 2016 et entrer 10 nouveaux projets
- Lancer un appel à projet thématique en partenariat avec Véolia sur la thématique de l'eau
- Faire évoluer l'offre d'accompagnement vers plus d'accompagnements collectifs, plus de pair à pair
- Renforcer les liens avec les incubateurs &amp; acteurs de la création d'entreprise et de l'innovation</t>
  </si>
  <si>
    <t>COMAT SUD OUEST</t>
  </si>
  <si>
    <t>Création d'un 2nd atelier de production</t>
  </si>
  <si>
    <t>COMAT, groupe spécialisé dans la transformation du métal pour le bâtiment, dont le siège est à Angers, implante une 9ème unité de production pour la fabrication d'accessoires métalliques sur mesure pour le bâtiment.
Cet atelier sera le 2nd atelier de la société COMAT SUD-OUEST, basé à Agen.
Il permettra une plus grande proximité avec la clientèle de Gironde (mais aussi de Charente et Charente-Maritime), un développement de notre présence sur ce secteur, et une réduction des transports (nos clients de ce secteur étant actuellement livrés par notre atelier d'Agen).
L'équipe sera constituée de 7 personnes au démarrage, avec une cible de 25 personnes à la fin du projet (à horizon fin 2019).</t>
  </si>
  <si>
    <t>2, rue Gustave Eiffel
33290Blanquefort</t>
  </si>
  <si>
    <t>STRUCTURATION ET PREMIERE EXPERIMENTATION DU DEVELOPPEMENT DE LA PLATEFORME SYNAPSÆ®</t>
  </si>
  <si>
    <t>Aquitaine Culture, Entreprise Solidaire d'Utilité sociale, propose de développer SYNAPSAE, plate-forme numérique ayant pour objet de faciliter et sécuriser les relations de mécénat en nature. Cette structure d'intermédiation permet de renforcer la valeur d'usage d'actifs dormants en les transformant en ressources locales pour des acteurs culturels et artistes.  Elle concourt à l'optimisation des matières en facilitant le réemploi, la réutilisation, le recyclage, l'économie de fonctionnalité et  prévient la production de déchets. Ces mécénats en nature se réalisant en circuits courts, ils participent au développement économique, au rayonnement culturel local et s'inscrit en complément des démarches de synergies inter-entreprises régionales.</t>
  </si>
  <si>
    <t>50 PL DES MARTYRS DE LA RESISTANCE
33000BORDEAUX</t>
  </si>
  <si>
    <t>DISPOSITIF D ACCOMPAGNEMENT A L INSTALLATION EN AGRICULTURE 2017</t>
  </si>
  <si>
    <t>Le projet consiste à accompagner avant et après l'installation : diagnostic préalable à l'installation étude économique préalable à l'installation et suivi post installation</t>
  </si>
  <si>
    <t>CHAMBRE REG AGRIC NOUVELLE-AQUITAINE
BD DES ARCADES
87100LIMOGES</t>
  </si>
  <si>
    <t>Natura plus ultra pet food</t>
  </si>
  <si>
    <t>TRANSFORMATION NUMERIQUE NATURA ULTRA PET FOOD</t>
  </si>
  <si>
    <t>Le numérique est placé au coeur de la stratégie de la société à travers un réseau de vente directe exclusif sur internet. Le client utilise différents canaux pour contacter l'entreprise, il est donc majeur pour celle ci  de connaître ses clients via l'utilisation de données partagées sur l'ensemble des canaux de l'entreprise et ainsi pouvoir favoriser la conversion, la satisfaction client et la fidélisation.
Le développement d'une application pour smartphone va permettre de proposer des bénéfices utilisateur ( annuaire d'urgence vétérinaire..) qui ne sont pas proposés par notre site internet, améliorer  le référencement et la notoriété de notre marque et envoyer des notifications push auprès de nos clients.</t>
  </si>
  <si>
    <t>CHEMIN DE SAYLAT
AGROPOLE 3
47310ESTILLAC</t>
  </si>
  <si>
    <t>la Holi</t>
  </si>
  <si>
    <t>Structuration de l'association et lancement d'une offre autour de soins de support pour personnes adultes atteintes de cancer</t>
  </si>
  <si>
    <t>La Holi est une association à but non lucratif régie par la loi 1901. Elle se donne pour mission d'accompagner chaleureusement les adultes atteints de cancer. Il sera proposé au sein du local des activités telles que rose pilate, yoga, danse , peinture, lecture, atelier écriture, conseils en image par de la socio coiffure et socio esthétique, mais aussi des ateliers culinaires et des conférences sur thèmes précis autour du cancer et de la vie quotidienne. Le but étant d'accompagner les personnes dans leur globalité, limiter l'isolement social et faire le lien ville-campagne en assurant un relai auprès des professionnels de santé ruraux qui seront aussi conviés lors de conférences. Il s'agit d'une innovation dans les Landes, nécessaire.</t>
  </si>
  <si>
    <t>267 route des Grottes 
40330Brassempouy</t>
  </si>
  <si>
    <t>Communauté d'agglomération du Bassin d'arcachon sud</t>
  </si>
  <si>
    <t>Programme pluriannuel des pistes cyclables de la COBAS 2017-2019</t>
  </si>
  <si>
    <t>programme pluriannuel des pistes cyclables de la cobas 2017 2020</t>
  </si>
  <si>
    <t>2 allée d'espagne 
BP147
33120Arcachon</t>
  </si>
  <si>
    <t>FABRIQUE A PROJETS 2017 et 2018 - Dispositif d'accompagnement à la création d'entreprises</t>
  </si>
  <si>
    <t>Objectifs : Sensibiliser le public jeune et adulte en recherche d'emploi à la démarche de création d'entreprise au travers d'actions spécifiques : Ateliers spécifiques, Tables rondes, Organisation de manifestation.
Accompagnement renforcé et individualisé des porteurs de projets : Aide à la validation de projet, Réalisation du business plan, Aide au montage financier, Suivi Post Création.
Permettre un financement par l'intermédiaire d'un fonds d'aide à la création
Proposer un tutorat supplémentaire par la mise en oeuvre d'un réseau de parrainage « création »
Résultats attendus: Organiser 30 ateliers / Accompagner 160 personnes / Permettre la création de 40 entreprises
Permettre la remobilisation du public</t>
  </si>
  <si>
    <t>NPF - développement d'un logiciel multi-cibles dédié à la maintenance aéronautique - Phase 2</t>
  </si>
  <si>
    <t>Le projet NPF porté par 2MoRO Solutions s'adresse au secteur de la MRO pour aéronefs (avions, hélicoptères, ULM, drones).
Son objectif est de donner les moyens aux exploitants et centres MRO (PME, grands groupes) de ce secteur de réduire les coûts d'immobilisation des aéronefs en optimisant les activités de maintenance.
De plus, il permettra aux centres de formation de disposer pour leurs étudiants d'un logiciel professionnel et complet.
Tous ces acteurs accéderont aux dernières innovations (tirer profit de l'IoT/big data, du cloud computing, la réalité augmentée, etc.).
Ce projet aura un impact positif sur la croissance de 2MoRO et des PME du secteur cible. Rien que pour la cible marché ULM, 2MoRO prévoit de couvrir 50% de ces aéronefs</t>
  </si>
  <si>
    <t>Technopôle Izarbel
Cré@cité A
64210BIDART</t>
  </si>
  <si>
    <t>POTERIES GOICOECHEA</t>
  </si>
  <si>
    <t>CHEQUE TRANSFORMATION NUMERIQUE POTERIE GOICOECHEA</t>
  </si>
  <si>
    <t>OBLIGATION DE RÉÉQUIPEMENT DU AUX NOUVELLES DEMANDES DU MARCHE FRANÇAIS (POUR LES CENTRALES D'ACHAT) ET DES OBLIGATIONS FAITES PAR NOS CLIENTS A L'EXPORT SURTOUT ANGLAIS.</t>
  </si>
  <si>
    <t>LD IHORDOQUI
64780OSSES</t>
  </si>
  <si>
    <t>EURODEV 2, formation des dirigeants de l'Economie Sociale et Solidaire des secteurs de la culture et du tourisme</t>
  </si>
  <si>
    <t>Le projet EURODEV 2 a l'ambition de développer les compétences des dirigeants et cadres de l'Economie Sociale et Solidaire du secteur créatif et touristique. Il les accompagne dans leurs démarches de développement européen par des actions de formations, des ateliers pratiques et de la mise en réseau. D'une durée d'un an, EURODEV propose à 35 dirigeants ou cadre par an, un accompagnement permettant aux participants d'acquérir ou développer leurs compétences dans la rédaction de candidatures, l'écriture et la gestion de projets, de gestion et de communication des projets européens et un soutien au développement international et l'ouverture au marché européen.</t>
  </si>
  <si>
    <t>1 RUE ARISTIDE BRIAND
BP 60092
33150CENON</t>
  </si>
  <si>
    <t>SYNDICAT MIXTE AGROLANDES</t>
  </si>
  <si>
    <t>Construction d'une pépinières d'entreprise</t>
  </si>
  <si>
    <t>La filière agroalimentaire landaise pèse près de 3,2 milliards d'euros annuel et 5 500 emplois dans les agro-industries. En intégrant les métiers de l'agriculture et de la chimie verte, le département compte près de 10 000 emplois. 
Les résultats attendus pour ce projet sont les suivants :
- Positionner le Département des Landes comme un acteur majeur de la filière agri-agro d'ici 10 ans
- Mettre à disposition des entreprises landaises et des landais des technologies innovantes dans des secteurs et des marchés porteurs pour le département et au niveau national.
- Objectif pour la pépinière, un taux de remplissage maximum (95%) pourrait être atteint en 3 ans</t>
  </si>
  <si>
    <t>SYND MIXTE AGROLANDES
HOTEL DU DEPARTEMENT
23 RUE VICTOR HUGO
40000MONT DE MARSAN</t>
  </si>
  <si>
    <t>Plateforme d'accueil, évaluation, orientation et action FILE - CLAP 2017</t>
  </si>
  <si>
    <t>1. Évaluer, positionner, orienter vers l'action de formation la plus adaptée.
2. Rédiger les synthèses à destination des formateurs et prescripteurs.
3. Suivre son parcours de formation avec des temps d'évaluation intermédiaire ou d'entretiens, l'accompagner dans ses démarches vers la réalisation de ses
projets en mobilisant les relais adéquats.
4. Accompagner les personnes dans toutes leurs démarches informatiques liées à l'emploi.
5. Recenser les éléments nécessaires à l'analyse des besoins (actualisation d'une base de données spécifique) pour permettre l'ajustement de l'offre.
6. Établir les bilans quantitatifs et qualitatifs à destination des commanditaires de l'action et un état des lieux de l'offre de formation.</t>
  </si>
  <si>
    <t>CLAP SUD OUEST
176 RUE GUILLAUME LEBLANC
33000BORDEAUX</t>
  </si>
  <si>
    <t>ENTR-AUTRES</t>
  </si>
  <si>
    <t>Auto'nomme : Permettre à des jeunes en situation de handicap psychique d'accéder à une première expérience professionnelle</t>
  </si>
  <si>
    <t>Ce nouveau projet Auto'nomme permettra à des jeunes de 16 à 25 ans souffrant cette fois de handicap psychique d'accéder à une première expérience d'emploi non stigmatisante leur permettant de faire un pas de plus vers l'autonomie - comme tous les autres jeunes accompagnés par l'association grâce au placement de distributeurs de jus d'orange pressé dans les collectivités publiques, et entreprises du territoire bordelais. Au delà de l'emploi, c'est leur permettre de trouver une place dans la ville</t>
  </si>
  <si>
    <t>67, rue des Ayres
33800BORDEAUX</t>
  </si>
  <si>
    <t>Dotation du Fonds de co-investissement Aquitaine Co-Invest - PO Aquitaine</t>
  </si>
  <si>
    <t>La Région Nouvelle-Aquitaine a entrepris, dans le cadre d'un partenariat Public-Privé de structurer un dispositif ambitieux de soutien des fonds propres à destination principalement de PME. Il couvre l'essentiel des besoins des entreprises en fonction de leur maturité : création, développement, transmission. Pour se faire, il a été décidé la création d'un fonds de co-investissement : Aquitaine Co-invest, créé le 26 décembre 2016, qui a pour principal objectif d'être le partenaire privilégié des fonds d'investissement alternatif (FIA) et de société de Buisiness Angles ou de structures de crowdfunding.</t>
  </si>
  <si>
    <t>HOTEL DE REGION
14 RUE FRANCOIS DE SOURDIS
CS 81383
33000BORDEAUX</t>
  </si>
  <si>
    <t>Cap'Amorçage - Animation, expertise, accompagnement des microprojets associatifs et coopératifs 2017 2018</t>
  </si>
  <si>
    <t>Le Conseil Régional et l'ensemble des partenaires cofinanceurs ont souhaité s'appuyer sur Aquitaine Active pour le pilotage et la mise en oeuvre du dispositif de soutien à l'amorçage de micro-projets associatifs et coopératifs.
Les missions d'Aquitaine Active s'organisent autour de 4 axes :
-Animation du dispositif 
-Promotion du dispositif
-Expertise et suivi
-Gestion des CPN  
Il s'agit:
-d'assurer une présence accrue du dispositif sur les territoires afin de faire émerger des initiatives innovantes et créatrice d'emplois
-d'accompagner la réussite des projets afin d'optimiser les chances de pérenniser l'activité et les emplois créés
-de simplifier et sécuriser la mobilisation des CPN
Objectif 2017: 26 dossiers financés et suivi</t>
  </si>
  <si>
    <t>Borderline Fabrika</t>
  </si>
  <si>
    <t>structuration d'un tiers lieu artistique et culturel, le Borderline Kafé, à Hendaye et démarrage de l'activité</t>
  </si>
  <si>
    <t>Borderline Fabrika est un projet de tiers-lieu artistique et culturel, situé à la gare SNCF d'Hendaye, qui s'articule autour de trois activités :
- Des espaces de travail partagés,
- Un café culturel,
- Un atelier vélos.
Cet  espace  transfrontalier  vise  à  consolider  les  activités et l'économie de ses membres tout en favorisant les coopérations ainsi que la mixité sociale et culturelle. Il participe d'une activité économique durable, respectueuse de l'environnement et des individus quel que soit leur sexe, âge ou leur origine. Il développe une offre de services plurielle et solidaire à travers une mutualisation de compétences et de moyens de production/diffusion. On estime en année N3 la création directe de 4,5 ETP sur le site.</t>
  </si>
  <si>
    <t>Mendi Zolan/Hazi Gazia
119 rue des Tamaris
64700Hendaye</t>
  </si>
  <si>
    <t>HOPE TEAM EAST</t>
  </si>
  <si>
    <t>HOPE TEAM EAST  - Accompagner, grâce aux activités physiques, des personnes atteintes de cancer pour "un mieux vivre"</t>
  </si>
  <si>
    <t>Mieux vivre son cancer grâce au sport : L'assocation Hope Team East propose un coaching personnalisé à 20 patientes sur 10 mois! Un concept novateur, proche du domicile de chaque patiente et avec comme objectif final de relever son défi sportif. Un suivi personnalisé et adapté aux capacités et état de forme de chacune, tenant compte du territoire et de ses atouts encadré par des professionnels autour des valeurs de l'association : respect, bienveillance et optimisme.</t>
  </si>
  <si>
    <t>184 RUE DE BIELLE
40150SOORTS-HOSSEGOR</t>
  </si>
  <si>
    <t>AQUITAINE SERVICES SOUDAGE INDUSTRIE</t>
  </si>
  <si>
    <t>Chèque transformation numérique SENOBA - A2SI</t>
  </si>
  <si>
    <t>Mettre en place des outils numériques au sein d'A2SI afin de rendre la société compétitive et lui permettre une accélération de son développement et de sa structuration.
Aujourd'hui de grands groupes veulent conquérir le marché de la soudure, coeur de métier d'A2SI, et au nom de l'égalité des chances, il nous paraît opportun de nous lancer dans ce projet numérique sans complexe de taille.</t>
  </si>
  <si>
    <t>AQUITAINE SOUDAGE SERVICE INDUSTRIE
8 RUE DES GENETS
33450SAINT LOUBES</t>
  </si>
  <si>
    <t>HAPANA</t>
  </si>
  <si>
    <t>Promotion de l'habitat participatif Nouvelle Aquitaine</t>
  </si>
  <si>
    <t>L'habitat participatif est un mode de production d'habitats collectifs qui place l'usager au coeur du projet. L'association HAPANA a pour projet de créer un environnement favorable au développement d'habitats participatifs citoyens, au delà des limites juridiques, et en intégrant fortement la démarche environnementale.
Notre principe d'intervention est l'éducation populaire. Nous aidons au démarrage les porteurs de projets (collectifs habitants). Nous formons les Collectivités, institutions, professionnels, étudiants. Nous organisons des événements. Nous référençons projets et acteurs sur www.hapana.org 
Nous voulons pérenniser le poste actuel, augmenter son ETP, et créer un second poste. Cap amorçage financera 1 ETP.</t>
  </si>
  <si>
    <t>HABITAT PARTICIPATIF NOUV AQUITAINE
MAISON DE LA NATURE ET ENVIRONNEMT
5 RUE DE TAUZIA
33800BORDEAUX</t>
  </si>
  <si>
    <t>Société de distilleries vinicoles Blayais</t>
  </si>
  <si>
    <t>CREATION D'UNE CHAUDIERE BIOMASSE A MARCILLAC POUR LA DISTILLERIE DVB</t>
  </si>
  <si>
    <t>Le projet consiste a mettre en place une chaudière fonctionnant a 100% avec des produit issus du vignoble, afin de générer de la vapeur permettant de valoriser les produits du vignoble de l'Aquitaine.
Ce projet s'implique parfaitement dans les schémas d'économie circulaire et de développement durable car il s'agit là d'un projet territorial permettant de diminuer le bilan carbone de la filière, tout en augmentant la capacité de production du site, en valorisant les sous produits de la Nouvelle Aquitaine.
Cette nouvelle chaudière va permettre de diminuer les rejets en CO2 liés au transport de combustible, tout en ouvrant un avenir a la distillerie, du fait d'une augmentation de capacité permettant le développement de nouvelle activité.</t>
  </si>
  <si>
    <t>SOC DISTILLERIES VINICOLES BLAYAIS
LE BOURG
33860MARCILLAC</t>
  </si>
  <si>
    <t>WEB ASSOCIATION BERGERAC</t>
  </si>
  <si>
    <t>le Sésame Numérique 2018 - Plateforme d'orientation aux métiers du web et acquisition de compétences</t>
  </si>
  <si>
    <t>La continuité des parcours est possible en interne par notre offre de formations mais aussi, dans le souci de proposer une plus large offre de services à nos stagiaires et en fonction des orientations validées, dans des structures de formations partenaires. Par exemple, l'INTEC à Agen qui est une École d'ingénieurs informatiques et numériques et d'autres encore sur Bordeaux (CESI, École Digitale Campus et CFA du numérique à Bordeaux). Enfin, certains pourront intégrer le DAEU pour prétendre à des formations dans le numérique de type Bac+2, Bac+3.
Pour certains stagiaires, la suite de parcours qualifiant visera une étape intermédiaire de validation d'un niveau 4 (DAEU ou autres solutions adaptées telles que titre professionnel niveau 4</t>
  </si>
  <si>
    <t>35 rue Fonbalquine
24100Bergerac</t>
  </si>
  <si>
    <t>Formation des créateurs-trices d'activité de la coopérative d'activités et d'emploi - Programme 2017</t>
  </si>
  <si>
    <t>La CAE de la SCIC Pau Pyrénées, dispense chaque année à une trentaine de créateurs.trices d'activité, une formation/action globale, modulaire et
personnalisée, leur permettant d'acquérir et de développer les compétences nécessaires à la réalisation de leur projet d'entreprise. Ces compétences sont
mises en oeuvre en situation réelle dans le cadre du test et du développement de leur activité au sein d'une entreprise collective de l'ESS qui regroupe dans
son sociétariat des acteurs publics, privés et de l'ESS.
La CAE contribue au développement local et favorise l'intégration de nouvelles activités dans le tissu économique du territoire. Elle accompagne les politiques de développement économique et d'emploi.</t>
  </si>
  <si>
    <t>COUVEUSE TERRITORIALE D'ACTIVITES
2 RUE DE CRAONNE
64000PAU</t>
  </si>
  <si>
    <t>INTER DIFFUSION SA</t>
  </si>
  <si>
    <t>CHEQUE TRANSFORMATION NUMERIQUE INTER DIFFUSION SA</t>
  </si>
  <si>
    <t>Collectivité Service spécialiste de la bureautique professionnelle à Bayonne développe un applicatif métier afin de passer une étape importante dans l'amélioration de la gestion des interventions techniques. Ce projet prévoit une synchronisation avec l'ERP en place et l'information en temps réel de tous les acteurs (techniciens, clients) par le biais d'un portail internet dédié (nommé ATARIA en basque). Ce projet permettra un gain qualitatif dans l'organisation du travail ainsi qu'une baisse du nombre de déplacements. L'équipe salariée concernée  est totalement associée au pilotage du projet. En cumul, le projet permettra d'économiser 30h semaine répartis entre tous les intervenants.</t>
  </si>
  <si>
    <t>16 AV MAL JUIN
64100BAYONNE</t>
  </si>
  <si>
    <t>CCI DORDOGNE</t>
  </si>
  <si>
    <t>Développement de l'apprentissage 2018-2020 - CCI 24</t>
  </si>
  <si>
    <t>Evoluant dans un environnement concurrentiel et marqué par un déficit d'image de la filière Hôtellerie Restauration, le CFA doit intégrer une stratégie de développement plus offensive. 
Il s'agit donc de déployer un équivalent temps plein destiné à développer les effectifs d'apprentis, constituer un réseau de partenaires professionnels et sécuriser les parcours à travers la mise en place d'un accompagnement du binôme jeune/ entreprise.
Dans le respect de l'égalité hommes/femmes et des principes d'égalité des chances et de non-discrimination à l'embauche d'un apprenti(e), le développeur apportera une plus-value en matière de « sourcing » des candidats et des entreprises au bénéfice d'une relation gagnant/gagnant.</t>
  </si>
  <si>
    <t>Université de Bordeaux</t>
  </si>
  <si>
    <t>DIAGLYC : Décoder et intégrer les algorithmes des îlots pour contrôler la glycémie en boucle ouverte et fermée</t>
  </si>
  <si>
    <t>DIAGLYC présente un nouveau paradigme de détermination en temps réel du besoin d'insuline chez les patients diabétiques de type 1. Basé sur une technologie brevetée, DIAGLYC développera un nouveau biocapteur à base d'îlots pancréatiques, prenant en compte les variations hormonales des patients. Ce dispositif embarquera les algorithmes d'identification des composantes d'un milieu physiologique en nutriments et hormones, et sera validé in vitro (îlots animaux et humains) et in vivo (animaux). L'objectif à terme est que  DIABETASENSOR devienne le coeur d'un système intégré contrôlant une pompe à insuline, l'ensemble réalisant un pancréas artificiel en boucle fermée alternatif aux dispositifs actuels basés sur de simples capteurs de glucose.</t>
  </si>
  <si>
    <t>BDX - Développeurs de l'apprentissage 2018-2020 CFA des Compagnons du devoir</t>
  </si>
  <si>
    <t>Accroître la promotion de l'apprentissage auprès des jeunes et des entreprises et accompagner chaque jeune dans sa recherche d'entreprise.
Pérenniser le poste de développeur de l'apprentissage crée en 09/2016 afin d'augmenter chaque année de 6% le nombre de  nouveaux entrants.
Coût total du projet sur la période 01/01/18 au 31/12/2020 122304 euros dont 84690euros représentant la masse salariale chargée du développeur.</t>
  </si>
  <si>
    <t>ASS OUVRIERE COMPAGNON DEVOIR TOUR FRA
CENTRE DE FORMATION D APPRENTIS
82 RUE DE L HOTEL DE VILLE
75004PARIS 4</t>
  </si>
  <si>
    <t>BDX - Développeurs de l'apprentissage 2018-2020 CFA de la CMAI Dordogne Gironde Lot-et-Garonne</t>
  </si>
  <si>
    <t>Programme de développement concerté de l'apprentissage en Nouvelle-Aquitaine permettant, par une campagne de communication, par la diffusion d'information et des rencontres avec les entreprises de détecter de nouveaux contrats d'apprentissage et de favoriser la mise en relation des entreprises avec les personnes en recherche d'un contrat d'apprentissage. Afin de sécuriser les parcours,  les stages en entreprise seront développés.</t>
  </si>
  <si>
    <t>CMAI DORDOGNE-GIRONDE-LOT-ET-GARONNE
SIEGE INTERDEPARTEMENTAL-SECTION DE LA
46 RUE GENERAL DE LARMINAT
33000BORDEAUX</t>
  </si>
  <si>
    <t>ETABLISSEMENTS SOULARD</t>
  </si>
  <si>
    <t>Création d'un nouveau site de valorisation des déchets</t>
  </si>
  <si>
    <t>Les Etablissements SOULARD, spécialisés dans la récupération, le tri et la valorisation des déchets industriels, souhaitent s'implanter sur la région Agenaise en réalisant un nouveau site de valorisation des déchets. Ce programme prévoit la création d'un nouveau bâtiment, ainsi que l'acquisition de matériels spécifiques en vue d'améliorer substantiellement le taux de valorisation de déchets. Il s'agit de traiter des déchets qui actuellement ne le sont pas systématiquement, en vue de limiter leur enfouissement dans les sols et la pollution qu'ils génèrent. L'objectif est de parvenir à valoriser 75% des déchets entrants et trier des volumes plus importants, de l'ordre de 10 tonnes/heure. Ce projet doit permettre la création de 6 à 7 emplois.</t>
  </si>
  <si>
    <t>ROUTE DE TOURNON
LA BOULBENE SUD
47300VILLENEUVE SUR LOT</t>
  </si>
  <si>
    <t>centre de formation d'appprentis agricoles des Pyrénées-Atlantiques</t>
  </si>
  <si>
    <t>BDX - Développeurs de l'apprentissage 2018-2020 CFAA 64</t>
  </si>
  <si>
    <t>L'objectif de ce projet est de faire de la prospection de jeunes et d'entreprises. Même si l'apprentissage acquiert progressivement un image plus positive, il reste encore beaucoup d'a priori ou de méconnaissance du dispositif, en particulier dans nos domaines de formation, il est donc essentiel de poursuivre une politique de promotion de l'apprentissage en touchant à la fois les jeunes et les entreprises.</t>
  </si>
  <si>
    <t>route de Cambo
64240Hasparren</t>
  </si>
  <si>
    <t>BDX - Développeurs de l'apprentissage 2018-2020 CFA ICFA</t>
  </si>
  <si>
    <t>Le développement de l'apprentissage tant auprès des entreprises que des candidats à l'apprentissage  est une démarche primordiale pour l'ensemble des acteurs. L'ICFA oeuvre en ce sens car cette mission contribue non seulement à favoriser l'insertion des jeunes mais aussi à mieux communiquer sur l'image de l'apprentissage auprès des entreprises et à garantir la pérennité de l'activité du CFA. Les actions déployées visent à inciter un plus grand nombre d'entreprises à utiliser le contrat d'apprentissage comme réponse à leurs besoins et à l'intégrer à leur politique en matière de ressources humaines.</t>
  </si>
  <si>
    <t>10 rue René Cassin
33000Bordeaux</t>
  </si>
  <si>
    <t>EPLEFPA du Périgord</t>
  </si>
  <si>
    <t>BDX - Développeurs de l'apprentissage 2018-2020 CDFA 24</t>
  </si>
  <si>
    <t>Développement de notre fichier de maîtres d'apprentissage, augmentation du nombre de candidat(e)s à l'apprentissage et meilleur accompagnement des différents acteurs vers la contractualisation.</t>
  </si>
  <si>
    <t>CRANA</t>
  </si>
  <si>
    <t>Développement de l'apprentissage 2018-2020 - CR d'Agriculture NA</t>
  </si>
  <si>
    <t>Projet « Développeurs de l'apprentissage en agriculture Aquitaine» permettant, par une campagne de communication, par la diffusion d'information et des rencontres avec les entreprises de détecter de nouveaux contrats d'apprentissage et de favoriser la mise en relation des entreprises avec les personnes en recherche d'un contrat d'apprentissage. Afin de sécuriser les parcours, les stages de découverte en entreprise seront notamment développés.</t>
  </si>
  <si>
    <t>Irstea</t>
  </si>
  <si>
    <t>Gestion patrimoniale des réseaux d'eau (GPRE)</t>
  </si>
  <si>
    <t>Depuis de nombreuses années, l'équipe GPIE (Gestion Patrimoniale des Infrastructures liées à l'Eau) du centre Irstea de Bordeaux a développé des recherches en ingénierie des réseaux d'eau potable. Face à l'importance accrue des enjeux liés à la distribution de l'eau potable (gestion de la ressource, continuité de service, sécurité sanitaire, etc.), Irstea renforce ses capacités d'expérimentation via l'acquisition de nouveaux équipements permettant de réaliser des recherches aussi bien en milieu contrôlé (pilotes "fuite" et " qualité", équipements d'analyses chimiques), semi-contrôlé (réseau expérimental enterré) qu'en milieu réel (unité de mesure mobile, installation de capteurs sur des réseaux de partenaires opérationnels).</t>
  </si>
  <si>
    <t>1 rue Pierre-Gilles de Gennes
CS 10030
92160Antony</t>
  </si>
  <si>
    <t>CMA40</t>
  </si>
  <si>
    <t>Développement de l'apprentissage 2018-2020- CMA des Landes</t>
  </si>
  <si>
    <t>Programme de développement concerté de l'apprentissage en Aquitaine permettant, par une campagne de communication, par la diffusion d'information et des rencontres avec les entreprises de détecter de nouveaux contrats d'apprentissage et de favoriser la mise en relation des entreprises avec les personnes en recherche d'un contrat d'apprentissage. Afin de sécuriser les parcours, les stages en entreprise seront développés. Les objectifs de collecte d'offres et de signature de contrats d'apprentissage seront fixés annuellement, en concertation avec la région Nouvelle-Aquitaine, dans le cadre d'un comité technique regroupant l'ensemble des porteurs de projets</t>
  </si>
  <si>
    <t>CHBRE METIERS ARTISANAT DEP DES LANDES
41 AV HENRI FARBOS
BP 199
40000MONT DE MARSAN</t>
  </si>
  <si>
    <t>CMA64</t>
  </si>
  <si>
    <t>Développement de l'apprentissage 2018-2020 CMA des Pyrénées Atlantiques</t>
  </si>
  <si>
    <t>Programme de développement concerté de l'apprentissage en Nouvelle Aquitaine permettant, par une campagne de communication, par la diffusion d'information et des rencontres avec les entreprises de détecter de nouveaux contrats d'apprentissage et de favoriser la mise en relation des entreprises avec les personnes en recherche d'un contrat d'apprentissage. Afin de sécuriser les parcours, les stages en entreprise seront développés</t>
  </si>
  <si>
    <t>CHBRE METIERS ARTISANAT DEPARTEMENTALE
11 RUE SOLFERINO
BP 608
64000PAU</t>
  </si>
  <si>
    <t>HYGIE FORMATIONS PHARMACIE D AQUITAINE CFA ET FORMATION CONTINUE</t>
  </si>
  <si>
    <t>BDX - Développeurs de l'apprentissage 2018-2020  Hygie Formations</t>
  </si>
  <si>
    <t>Le projet a pour objectif de développer le nombre d'entreprises susceptibles d'accueillir un apprenti et les effectifs apprentis du centre de formation en assurant la promotion du dispositif apprentissage.
Le projet prend en compte de fat le principe horizontal concernant l'égalité entre les femmes et les hommes car 90 % des effectifs des formations à développer sont féminins.Le projet favorise donc l'insertion des femmes.</t>
  </si>
  <si>
    <t>HYGIE FORMAT PHAR AQUIT CFA FORMAT ..
3 RUE LOUIS BEYDTS
33310LORMONT</t>
  </si>
  <si>
    <t>Formation à l'entrepreneuriat de stagiaires-entrepreneurs sous statut d'entrepreneur-salarié dans le bâtiment - Programme 2017</t>
  </si>
  <si>
    <t>En 2017, 32 nouveaux Porteurs de Projets entreront dans la coopérative. Au moins 15 nouveaux entrepreneurs seront salariés sous contrat CESA. La coopérative formera ainsi près de 100 porteurs de projet dont 15 entrepreneur-es salarié-es associé-es, via un parcours de professionnalisation, au métier d'entrepreneur sous le statut d'entrepreneurs-salariés-associés.
Les Porteurs de projet sont pour la grande majorité d'entre-eux demandeurs d'emploi (certains bénéficiaires des minimas sociaux) et environ 30% des entrepreneurs sont des femmes.</t>
  </si>
  <si>
    <t>3 rue Cantelaudette
33310LORMONT</t>
  </si>
  <si>
    <t>ASPECT AQUITAINE</t>
  </si>
  <si>
    <t>BDX - Développeurs de l'apprentissage 2018-2020 CFA ASPECT</t>
  </si>
  <si>
    <t>Dans le cadre des actions soutenues par la Région Nouvelle Aquitaine pour améliorer l'accès à l'emploi par la formation tout au long de la vie, et pour accroître la qualité et l'efficacité du système d'orientation et de formation, le CFA Aspect Aquitaine met en place des actions de prospection d'entreprises, de recherche de jeunes et de placements de candidats en apprentissage. Mises en oeuvre par un développeur de l'apprentissage, ces actions s'inscriront dans un axe prioritaire du projet d'établissement : la valorisation de l'apprentissage par des actions de communication et de sensibilisation auprès des jeunes et des entreprises et de recherche d'augmentation du nombre d'apprentis dans ses 10 Unités de Formation.</t>
  </si>
  <si>
    <t>ADAI ADOUR/CFAI ADOUR</t>
  </si>
  <si>
    <t>BDX - Développeurs de l'apprentissage 2018-2020 CFAI Adour</t>
  </si>
  <si>
    <t>objectifs 
Promouvoir les métiers et filières industriels pour renforcer le sourcing auprès des publics éligibles à l'apprentissage, 
Constituer, développer et fidéliser un portefeuille d'entreprises d'accueil et d'offres d'apprentissage,
Assurer un suivi et une mise en relation candidat et entreprises optimisés.  
Résultats attendus 
l'augmentation des publics sensibilisés à l'apprentissage industriel avec un objectif de six cent personnes sensibilisées et trois cent candidats préinscrits au CFAI chaque année,  
La progression du nombre d'entreprises visitées avec un objectif de deux cent visites entreprises par an. L'objectif étant la collecte de cent offres ,
une progression de cinq pourcents du nombre de contrat signés à fin 2020</t>
  </si>
  <si>
    <t>A.D.A.I ADOUR
4 RUE FRERES C ET A D ORBIGNY
64000PAU</t>
  </si>
  <si>
    <t>BDX - Développeurs de l'apprentissage 2018-2020 CDFA 33</t>
  </si>
  <si>
    <t>Les @grodéveloppeurs du CDFA de la Gironde ont pour vocation de : 
-développer un réseau d'entreprises en capacité d'accueillir des apprentis agricoles plus conséquent, par la remobilisation des anciens Maîtres d'apprentissage et la prospection de nouvelles entreprises selon les besoins filières et du territoire
-de valoriser les formations et l'apprentissage à travers une communication plus active et moderne 
-de mieux qualifier les demandes et les offres d'apprentissage pour optimiser les appariements apprenti-Maître d'apprentissage avec pour objet de minimiser les décrochages
-d'accroître le nombre d'apprentis de + 18% d'ici 2020 soit atteindre 720 apprentis</t>
  </si>
  <si>
    <t>EPLEFPA 47 - CFAA47</t>
  </si>
  <si>
    <t>BDX - Développeurs de l'apprentissage 2018-2020 CFAA 47</t>
  </si>
  <si>
    <t>Le CFAA47 souhaite favoriser l'intégration durable sur le marché du travail des jeunes de moins de 30 ans en faisant la promotion du dispositif apprentissage auprès de ces publics et des entreprises de notre territoire, accompagnant ainsi la signature de contrats d'apprentissage ou favorisant l'insertion professionnelle.
Ce projet est mené en partenariat avec les professionnels de l'orientation, de l'emploi et de l'insertion, le collectif des CFA du 47 , le réseau des CFA agricoles , les chambres consulaires, les organisations professionnelles agricoles et le conseil régional Nouvelle-Aquitaine</t>
  </si>
  <si>
    <t>EPLEFPA DU LOT ET GARONNE
LEGTA ETIENNE RESTAT
RTE DE CASSENEUIL
47110SAINTE LIVRADE SUR LOT</t>
  </si>
  <si>
    <t>CERFRANCE DORDOGNE</t>
  </si>
  <si>
    <t>Nos interventions, à destination des hommes et femmes porteurs de projets, candidats à l'installation dans le cadre familial ou hors cadre familial, visent à leur faire bénéficier de nos compétences et de notre expérience pour sécuriser leur accompagnement et favoriser la pérennité de leur installation.
Pour 2017, nous prévoyons la réalisation de 23 diagnostics, 15 études économiques et 10 suivis post installation</t>
  </si>
  <si>
    <t>BDX - Développeurs de l'apprentissage 2018-2020 CCIR-NA</t>
  </si>
  <si>
    <t>Programme de développement concerté de l'apprentissage sur le territoire de l'ex-Aquitaine permettant, par une campagne de communication, par la diffusion
d'information et par des rencontres avec les entreprises, de détecter de nouveaux contrats d'apprentissage ainsi que de favoriser la mise en relation des
entreprises avec les personnes jusqu'à 30 ans en recherche d'un contrat d'apprentissage.  Afin de sécuriser les parcours, les stages de découverte en entreprise seront notamment développés.</t>
  </si>
  <si>
    <t>CCIR NOUVELLE-AQUITAINE
2-8
2 PL DE LA BOURSE
33000BORDEAUX</t>
  </si>
  <si>
    <t>ADAIAQ</t>
  </si>
  <si>
    <t>AAP Soutien FSE aux développeurs de l'apprentissage en ex-Aquitaine</t>
  </si>
  <si>
    <t>L'industrie connaît actuellement des transformations technologiques et organisationnelles majeures, résumées par le concept d'« usine du futur ». Dans ce contexte, les apprentis constituent des vecteurs clés de diffusion et d'appropriation des nouvelles technologies au coeur du tissu industriel, notamment au sein des PME. 
L'Appel à projet « Soutien FSE aux développeurs de l'apprentissage Nouvelle-Aquitaine » permet au CFAI Aquitaine de consolider son équipe de développeurs de l'apprentissage industriel, particulièrement pour soutenir le développement des nouvelles formations à fort caractère technologique : robotique et cobotique ; procédés avancés de fabrication ; usine connectée.</t>
  </si>
  <si>
    <t>40 AVENUE MARYSE BASTIE
BP 75
33520Bruges</t>
  </si>
  <si>
    <t>ADI-NA</t>
  </si>
  <si>
    <t>Programme d'actions ADI-NA 2017 "Innovation en Territoire Aquitaine"</t>
  </si>
  <si>
    <t>Le programme d'actions ADI-NA au titre de la période de janvier à décembre 2017 est cofinancé par l'Union Européenne. ADI-NA accompagne les entreprises des trois ex-territoires (Aquitaine, Limousin, Poitou-Charentes) dans leurs projets d'innovation et contribue à leur compétitivité.
« Le programme d'actions ADI-NA 2017 Innovations en territoire Aquitain » est cofinancé par l'Union européenne avec le Fonds Européen de Développement Régional. ADI-NA accompagne les entreprises de l'ex-territoire Aquitaine dans leurs projets d'innovation et contribue à leur compétitivité.</t>
  </si>
  <si>
    <t>AGENCE DEVELOPPEMENT INNOVATION ALPC
6 ALL DU DOYEN GEORGES BRUS
33600PESSAC</t>
  </si>
  <si>
    <t>CFA Gustave Eiffel Bordeaux</t>
  </si>
  <si>
    <t>BDX - Développeurs de l'apprentissage 2018-2020 CFA Eiffel et ses partenaires</t>
  </si>
  <si>
    <t>Les CFA de l'Education Nationale (Départements 33, 24 et 47") appuyés par le service "CAP CFA EN" de l'académie de Bordeaux proposent les services de développeurs de l'apprentissage pour assurer une mission de promotion de l'apprentissage auprès des entreprises et des jeunes. Concernant les premières, ils identifient et prospectent celles qui sont susceptibles d'accueillir un apprenti et proposent une information sur le dispositif, une aide dans la définition des besoins en compétences (niveau et formation), une mise en relation avec le centre de formation, un appui à la rédaction du contrat d'apprentissage. Du côté des jeunes, ils participent aux actions d'orientation professionnelle visant à faire découvrir l'apprentissage.</t>
  </si>
  <si>
    <t>30 rue Ferbos
CS 31237
33074 Bordeaux Cedex
33800Bordeaux</t>
  </si>
  <si>
    <t>Développement de l'apprentissage 2018-2020 - CFA BTP 33</t>
  </si>
  <si>
    <t>BTP CFA Gironde s'inscrit dans la politique régionale du Conseil Régional Nouvelle Aquitaine, de développer l'apprentissage. Pour cela il est prévu d'embaucher des développeurs de l'apprentissage dont les missions générales consisteront à :
- Rechercher des jeunes de 16 à 30 ans candidats à l'apprentissage dans le BTP
- Prospecter des employeurs susceptibles d'accueillir des apprentis
- Apparier les candidats et les offres de contrats d'entreprises
Résultats attendus : 
- Augmenter le nombre d'apprentis et de sécuriser les parcours</t>
  </si>
  <si>
    <t>BTP CFA AQUITAINE
BP 15
AV DU PORT DU ROY
33290BLANQUEFORT</t>
  </si>
  <si>
    <t>CDG 40</t>
  </si>
  <si>
    <t>BDX - Développeurs de l'apprentissage 2018-2020 CDG 40</t>
  </si>
  <si>
    <t>Le CDG 40 s'engage dans la promotion de l'apprentissage auprès des collectivités territoriales landaises en créant une cellule de développement de l'apprentissage à partir du 1er janvier 2018. Il recrute un chargé de mission, facilitateur de l'accès à l'apprentissage pour les employeurs territoriaux landais mais également des clefs pour donner une meilleure connaissance de ce "marché" important aux CFA (15 000 agents publics territoriaux dans les Landes aujourd'hui). Cette action de développement de l'apprentissage devra permettre de dynamiser le recours à l'apprentissage dans les communes petites et moyennes (7 contrats dans les collectivités affiliées au CDG au 31/12/2016). Les objectifs de détail devront être négociés ultérieurement.</t>
  </si>
  <si>
    <t>175 Place de la Caserne Bosquet
40000Mont-de-Marsan</t>
  </si>
  <si>
    <t>ADAGESP CFA ESC PAU</t>
  </si>
  <si>
    <t>BDX - Développeurs de l'apprentissage 2018-2020 CFA ESC Pau</t>
  </si>
  <si>
    <t>Le Développeur réalisera la promotion de l'apprentissage et développera l'appariement, le placement des candidats auprès des entreprises. 
Conseil aux entreprises dans la rédaction des offres d'apprentissage et leurs recrutements pour veiller au strict respect de l'égalité entre les femmes et les hommes ainsi qu'au respect de l'égalité des chances et la non-discrimination
Rédaction de bilans quantitatifs et qualitatifs post sessions d'apprentissage auprès des Maîtres d'Apprentissage pour faire évoluer l'apprentissage du CFA ESC Pau en réponse aux besoins des entreprises et apprentis. 
Analyse de l'impact de toutes les actions de communication et commercialisation réalisées annuellement auprès des entreprises et parties prenantes.</t>
  </si>
  <si>
    <t>ASS DEVELOP APPRENTISSAGE GPE ESC PAU
ESC PAU
3 RUE ST JOHN PERSE
64000PAU</t>
  </si>
  <si>
    <t>CRMA NA</t>
  </si>
  <si>
    <t>Développement de l'apprentissage 2018-2020 - CRMA NA</t>
  </si>
  <si>
    <t>Projet  de développement de l'apprentissage, porté par la CRMA NA visant à développer ,sur la région, le nombre d'entreprises artisanales employant des apprentis, faciliter le rapprochement offre-demande en utilisant la Bourse régionale de l'alternance, en lien avec les développeurs des CFA.
Priorité donnée aux jeunes entreprises, celles qui n'ont  jamais ou pas recruté depuis  3 ans, aux  secteurs  d'activité en  manque d'entreprises.
Les développeurs  situés dans les CMA,prospecteront les entreprises du département, selon un plan de prospection, des objectifs fixés par le comité technique régional.
Leur mission : informer, sensibiliser, conseiller  les entreprises, afin de d'identifier de nouvelles entreprises d'accueil.</t>
  </si>
  <si>
    <t>CRMA Nouvelle Aquitaine
SITE  de l'AQUITAINE
46 rue du Général de LARMINAT
33000Bordeaux</t>
  </si>
  <si>
    <t>LA FROMAGERIE DE LA LEMANCE</t>
  </si>
  <si>
    <t>Investissements en matériels de production</t>
  </si>
  <si>
    <t>LA FROMAGERIE DE LA LEMANCE, spécialisée dans la fabrication de fromages de chèvre Bio, souhaite engager un programme d'investissements importants afin de procéder à l'agrandissement de son site de production situé à Montayral-47. Ce programme prévoit l'extension du site actuel, ainsi que l'acquisition de nouveaux équipements de production, en vue d'augmenter les capacités de stockage et de fabrication de l'entreprise. Il s'agit d'investir dans des matériels plus efficients, permettant d'optimiser l'utilisation de la matière première (lait de chèvre Bio) et d'améliorer les procédé de conservation par la surgélation. Ce projet doit permettre la création de 12 à 15 emplois au coeur du bassin fumélois.</t>
  </si>
  <si>
    <t>ZONE ARTISANALE DU HAUT AGENAIS
47500Montayral</t>
  </si>
  <si>
    <t>AKIRA TECHNOLOGIES</t>
  </si>
  <si>
    <t>Investissements matériels et immobiliers 2016-2019</t>
  </si>
  <si>
    <t>AKIRA souhaite construire un bâtiment industriel mieux adapté à son activité et au confort de son personnel.
- Surface 1 700 m² (x 2,5 par rapport à l'actuel).
- Intégration d'un atelier de fabrication agile.
- Dispositif énergétique innovant :
    - Récupération de l'énergie fatale de nos bancs d'essais
    - Stockage électrique et thermique
    - Couplage avec une production d'électricité EnR
    - Mise à disposition locale de l'énergie non stockée</t>
  </si>
  <si>
    <t>AKIRA
ZA SAINT FREDERIC
RUE DE LA GALUPE
64100BAYONNE</t>
  </si>
  <si>
    <t>Développement de l'apprentissage 2018-2020 - CFA BTP 24 et 47</t>
  </si>
  <si>
    <t>BTP CFA Aquitaine s'inscrit dans la politique régionale du Conseil Régional Nouvelle Aquitaine, de développer l'apprentissage. Pour cela il est prévu d'embaucher des développeurs de l'apprentissage dont les missions générales consisteront à :
- Rechercher des jeunes de 16 à 30 ans candidats à l'apprentissage dans le BTP
- Prospecter des employeurs susceptibles d'accueillir des apprentis
- Apparier les candidats et les offres de contrats d'entreprises
Résultats attendus : 
- Augmenter le nombre d'apprentis et de sécuriser les parcours</t>
  </si>
  <si>
    <t>LES BUREAUX DU LAC 1
4 AV DE CHAVAILLES
33520BRUGES</t>
  </si>
  <si>
    <t>Développement de l'apprentissage 2018-2020 - CFA BTP 64 et 40</t>
  </si>
  <si>
    <t>BTP CFA AQUITAINE - BTP CFA 64
CFA DU BTP
AV LEON BLUM
64000PAU</t>
  </si>
  <si>
    <t>Consolidation et développement de l'association R2jeux</t>
  </si>
  <si>
    <t>L'association donne une seconde vie aux jouets et permets à chacun d'acquérir des jouets de qualité à tout petit prix
La boutique solidaire est un lieu de vie et de partage pour les petits et grands joueurs
A travers une activité ludique et solidaire, l'association favorise le retour à l'activité des familles monoparentales ou des personnes en situation de handicap.</t>
  </si>
  <si>
    <t>41 RUE SAINT JOSEPH
33000BORDEAUX</t>
  </si>
  <si>
    <t>ANTARCTIC FOODS AQUITAINE</t>
  </si>
  <si>
    <t>Investissements productifs : projet Refondation 2020</t>
  </si>
  <si>
    <t>ANTARCTIC FOODS Aquitaine société basée à YCHOUX, spécialisée dans la surgélation de légumes des landes investit pour optimiser la compétitivité de son outil et développer ses ventes en particulier sur le marché Français. 
Cette opération privilégie les investissements matériels permettant d'obtenir des produits de haute qualité à partir d'une matière première en partie rejetée par le marché du frais. La société envisage ainsi de développer ses ventes, d'améliorer ses marges, d'accroître sa production et donc sa capacité à employer et former des CDI. L'atteinte de tous ces objectifs permettra à l'entreprise d'amplifier sa contribution à l'économie circulaire, ainsi que son action réparatrice dans le cadre du développement durable.</t>
  </si>
  <si>
    <t>AV BREMONTIER
40160YCHOUX</t>
  </si>
  <si>
    <t>SIETEL</t>
  </si>
  <si>
    <t>CHEQUE TRANSFORMATION NUMERIQUE SIETEL</t>
  </si>
  <si>
    <t>Mise en place d'un progiciel de gestion intégrée pour améliorer la gestion de l'ensemble de nos chantiers en optimisant le travail de notre personnel administratif privilégiant ainsi l'expansion de notre personnel productif.</t>
  </si>
  <si>
    <t>STE IND. ETUDE TRAVAUX ELECTRIQUES
SIETEL
10 AV CHARLES DE GAULLE
33820SAINT CIERS SUR GIRONDE</t>
  </si>
  <si>
    <t>OFFICE64 de l'Habitat</t>
  </si>
  <si>
    <t>Rénovation thermique de la résidence Ichaca à Saint-Jean-de-Luz</t>
  </si>
  <si>
    <t>Réalisation d'une opération de rénovation énergétique d'envergure sur l'ensemble immobilier "Ichaca" de 232 logements à St Jean de Luz.
Principalement, les travaux porteront sur de l'isolation thermique par l'extérieur, isolation des combles et des vide-sanitaires, remplacement des menuiseries extérieures, des appareils de chauffage électrique et VMC, des portes palières. 
Le coût moyen de ces travaux par logement s'élève a 32 500 euros. Ce chantier d'un coût total de 7.5 millions d'euros dont 4.2 millions consacrés à la rénovation énergétique durera 3 ans (1er trim.2016 à 1er trim. 2019).</t>
  </si>
  <si>
    <t>5, allée de Laplane
64100BAYONNE</t>
  </si>
  <si>
    <t>V.C.N. INDUSTRIES</t>
  </si>
  <si>
    <t>Transition Numérique  VCN INDUSTRIE</t>
  </si>
  <si>
    <t>Optimisation de la production en s'équipant d'un outil numérique de précision qui va permettre à VCN de rivaliser avec ses principaux concurrents.
Doté de cet outil, VCN pourra apporter à ses clients un service de qualité et donnera à VCN une égalité des chances de pouvoir se développer durablement sur un marché concurrentiel.</t>
  </si>
  <si>
    <t>ZAE du Roc de la Peyre
24240SIGOULES</t>
  </si>
  <si>
    <t>ALUCA</t>
  </si>
  <si>
    <t>Création d'une offre pédagogique pour les publics spécifiques</t>
  </si>
  <si>
    <t>Aluca place l'humain au coeur de toutes ses actions.Réunissant les publics autour de projets communs,incluant chaque adhérent dans le processus associatif ou établissant des conditions de travail en phase avec le rythme de vie de ses salariés,l'association a su créer un environnement où épanouissement et cohésion sociale sont maîtres mots.Elle a imaginé une offre dédiée aux publics spécifiques encore peu ciblés par les politiques locales (jeune public,porteur de handicap et seniors) et souhaite recruter une médiatrice spécialisée,permettant un accès pour tous à la Culture.Profondément ancrée dans l'Économie Sociale et Solidaire,elle entend participer au développement d'une société où chacun s'ouvre à l'Autre et trouve sa place.</t>
  </si>
  <si>
    <t>8 rue du Panorama
64420Andoins</t>
  </si>
  <si>
    <t>CampUS</t>
  </si>
  <si>
    <t>Projet de préfiguration du Pôle de Culture Urbaine du Grand Périgueux</t>
  </si>
  <si>
    <t>82 avenie Georges Pompidou 
24700PERIGUEUX</t>
  </si>
  <si>
    <t>OCCITANIA CREATIVA</t>
  </si>
  <si>
    <t>Structuration d'un collectif d'acteurs économiques et élaboration de son offre innovante de services</t>
  </si>
  <si>
    <t>Nous proposons d'organiser une coopération économique des acteurs de l'ESS en Dordogne. Les acteurs repérés, proposant des services liés à l'attractivité des territoires, sont regroupés sous la forme d'un collectif. Leurs compétences, diverses, sont proposées sous la forme d'une offre commune et diffusées auprès des collectivités par voie de démarchage ou de réponse aux appels d'offres.
À terme, ce projet devra atteindre un CA annuel de 250 000 euros pour maintenir 5 ETP et alimenter l'activité d'une douzaine de partenaires.
Il propose, en Dordogne et en Nouvelle Aquitaine, une offre de service insoupçonnée en local, et à tout autre territoire, la possibilité de reproduire ce modèle. Le projet ambitionne la préfiguration d'un PTCE.</t>
  </si>
  <si>
    <t>OCCITANIA CREATIVA
30 RUE DES MOBILES DE COULMIERS
24000PERIGUEUX</t>
  </si>
  <si>
    <t>Pôle Pyrénées Métiers de la Montagne</t>
  </si>
  <si>
    <t>Structuration et professionnalisation de la Maison de la saisonnalité en Haut-Béarn Viv'Alti! et consolidation de son offre de services</t>
  </si>
  <si>
    <t>Partant du constat d'un avenir démographique fragilisé, d'une activité économique revêtant un caractère essentiellement saisonnier, qui engendre la pluriactivité chez les professionnels, voire de la précarité, l'association Pôle Pyrénées Métiers de la Montagne, se positionne, en tant que qu'acteur du massif pyrénéen contribuant à favoriser le maintien des populations et des services en zone de montagne par la valorisation des activités et la création d'outils innovants aux services des employeurs et des salariés.
En réponse à ces constats, la Maison de la saisonnalité Viv'Alti est mis en place pour répondre aux questions liées à la saisonnalité dans les vallées de montagne du Haut-Béarn.</t>
  </si>
  <si>
    <t>Granges Las Courades
Route de Bagès
64440Béost</t>
  </si>
  <si>
    <t>LE GRENIER DE MEZOS</t>
  </si>
  <si>
    <t>Le Grenier 2.0: Développement de l'activité de recyclerie</t>
  </si>
  <si>
    <t>Le Grenier de Mézos est un Bric à Brac qui, après 16 ans d'existence en auto financement :
- collecte, tri et revend à bas prix de plus de 100 tonnes d'objets de première nécessité par an,
- emploi 8 salariés très expérimentés à l'année,
- a redistribué plus de 100 000 euros d'excédent de gestion à des oeuvres sociales.
Le projet vise à créer d'avantage de richesse socio économique sur son territoire et à apporter de nouvelles contributions sociétales en se dotant d'un outil calibré aux besoins grandissants de collecte des déchets. En investissant dans la construction d'un nouveau hangar, ce Grenier 2.0 pourra développer son activité actuelle et se doter de nouveaux moyens d'actions pour lutter contre le gaspillage et l'exclusion.</t>
  </si>
  <si>
    <t>AV DE L'OCEAN
40170MEZOS</t>
  </si>
  <si>
    <t>ASSOCIATION ODYSSEE</t>
  </si>
  <si>
    <t>Bord'Odyssée: séjours linguistiques thématiques pour apprenants européens</t>
  </si>
  <si>
    <t>L'association aspire à un modèle sociétal multilingue et multiculturel où les rencontres, les échanges et les relations contribuent à faire de la diversité une force pour la cohésion sociale et la citoyenneté. Cette vision se concrétise par des séjours linguistiques thématiques responsables. Il s'agit d'offrir la possibilité à des jeunes étrangers entre 15 et 20 ans de développer leurs compétences linguistiques et leur engagement citoyen, en participant avec des jeunes bordelais à des activités ludiques, sportives et culturelles. Ces séjours de courte durée dans la région bordelaise seront proposés à des établissements scolaires identifiés en Europe, tandis que les activités seront également ouvertes aux jeunes bordelais.</t>
  </si>
  <si>
    <t>5 RUE MARENGO
33000BORDEAUX</t>
  </si>
  <si>
    <t>Observatoire de la Côte Aquitaine - Modules 1 &amp; 3 - Programme BRGM 2017</t>
  </si>
  <si>
    <t>BRGM
3 AV CLAUDE GUILLEMIN
BP 36009
45100ORLEANS</t>
  </si>
  <si>
    <t>PAIN ET PARTAGE BORDEAUX MERIGNAC</t>
  </si>
  <si>
    <t>CREATION D'UNE CENTRALE DE PRODUCTION EN BOULANGERIE ENTREPRISE D'INSERTION (proximité quartier Beaudésert)</t>
  </si>
  <si>
    <t>L'Aventure PAIN ET PARTAGE, née il y a vingt-quatre ans, est partie de la volonté de bénévoles de se mobiliser pour la création de boulangeries en Roumanie, en lien avec la population locale. Le projet de l'Association PAIN ET PARTAGE a évolué et s'est recentré sur le territoire de Marseille, en permettant à des associations caritatives de bénéficier d'une production de pain à moindre coût. Professionnalisation, formation et développement économique ont permis au projet de s'organiser en ateliers et chantiers d'insertion, offrant à des personnes en marge de l'emploi d'acquérir des compétences, un emploi, mais aussi un statut social.
En 2013, l'Association PAIN ET PARTAGE à Marseille a souhaité se structurer par la création de la SCIC SARL</t>
  </si>
  <si>
    <t>ZI DU PHARE
35 AVENUE GUSTAVE EIFFEL
33700MERIGNAC</t>
  </si>
  <si>
    <t>ONF</t>
  </si>
  <si>
    <t>OBSERVATOIRE DE LA COTE AQUITAINE 2017</t>
  </si>
  <si>
    <t>L'objectif principal de l'Observatoire de la Côte Aquitaine est de mettre à disposition des gestionnaires du littoral aquitain un outil d'aide à la décision, permettant de quantifier et d'anticiper les phénomènes liés aux problématiques d'érosion côtière, de qualité des milieux et de biodiversité. Dans ce contexte, le programme de l'ONF pour 2017 permet dans le cadre du suivi des entailles d'érosions et de l'appréciation des contacts dunes - plages de préciser les suites des érosions exceptionnelles de l'hiver 2013 - 2014, cela en fonction des actions menées au niveau des plages et des travaux dunaires.</t>
  </si>
  <si>
    <t>Agence Landes Nord Aquitaine
9 avenue Raymond Manaud
33520Bruges</t>
  </si>
  <si>
    <t>AET3V</t>
  </si>
  <si>
    <t>MISE EN PLACE D'UN DISPOSITIF EXPERIMENTAL DE BOURSE D'EMPLOI POUR LES BERGERS SALARIES DES PYRENEES-ATLANTIQUES</t>
  </si>
  <si>
    <t>Ce projet est le fruit de nombreuses années de réflexions collectives autour de la problématique main d'oeuvre au sein des exploitations transhumantes (Formation Bergers-Vachers Pluriactifs, Assises de la Main d'oeuvre). A partir de 2018, nos trois associations souhaitent proposer, par le bais de ce projet commun, un outil d'animation territorial permettant de faciliter la mise en relation des employeurs et des bergers salariés et de proposer un accompagnement personnalisé aux bergers. La valeur-ajouté du projet réside dans la force et la spécificités des partenariats locaux créés pour répondre aux mieux aux enjeux du métier de berger et des systèmes transhumants de manière générale.</t>
  </si>
  <si>
    <t>Maison des Vallées, Place des Oustalot
64400Oloron-Sainte-Marie</t>
  </si>
  <si>
    <t>COOP'ALPHA</t>
  </si>
  <si>
    <t>Formation à l'entrepreneuriat de stagiaires-entrepreneurs sous statut d'entrepreneur-salarié - Programme 2017</t>
  </si>
  <si>
    <t>En 2017, 93  nouveaux Porteurs de Projets entreront dans la coopérative. Au moins 35 nouveaux entrepreneurs seront salariés sous contrat CESA, au moins 25 entreprises seront créées (dont 12 entrepreneur-es dans la Coop d'emploi). La coopérative formera ainsi plus de 235 porteurs de projet, au métier d'entrepreneur sous le statut d'entrepreneurs-salariés-associés.
Les Porteurs de projet sont tous demandeurs d'emploi (certains bénéficiaires des minimas sociaux). +65% des entrepreneurs sont des femmes.</t>
  </si>
  <si>
    <t>ASSOCIATION DES ELEVEURS DE
DORDOGNE</t>
  </si>
  <si>
    <t>GIS PALMIPOLE / ASSELDOR :
Développer, tester et évaluer de nouveaux
systèmes de production</t>
  </si>
  <si>
    <t>ASSELDOR
BD DES SAVEURS
CREAVALLEE NORD
24660COULOUNIEIX CHAMIERS</t>
  </si>
  <si>
    <t>Convention de prospection et accompagnement d'investisseurs en Pays Basque - 2017</t>
  </si>
  <si>
    <t>CHAMBRE COMMERCE INDUSTRIE BAYONNE
50-51
50 ALL MARINES
64100BAYONNE</t>
  </si>
  <si>
    <t>HSA</t>
  </si>
  <si>
    <t>Rénovation thermique de la résidence Le Bedat à Bayonne</t>
  </si>
  <si>
    <t>Valoriser le patrimoine
- Valeur patrimoniale : les immeubles répondent à des normes actuelles de performance énergétique BBC et contribuent au maintien en état de notre parc immobilier ancien.
- Requalification architecturale durable pour intégrer harmonieusement la cité qui offre une vue dégagée sur les environs
Favoriser le mieux vivre des habitants
- Respecte la volonté des personnes âgées de rester dans le quartier
- Maitrise budgétaire du poste logement des ménages par :
. le maintien d'un taux d'effort acceptable c'est-à-dire un bon équilibre entre l'augmentation du loyer de 12.7 % (dont 2 % au titre de la rénovation énergétique) à  l'achèvement des travaux étalée sur 2 ans et la réduction des charges (chauffage, eau) obtenue.</t>
  </si>
  <si>
    <t>64100Bayonne</t>
  </si>
  <si>
    <t>ETS PUB AMENAG RESTRUCTUR ESPACES CIAUX</t>
  </si>
  <si>
    <t>Création d'un pôle artisanal à COULOUNIEIX CHAMIERS</t>
  </si>
  <si>
    <t>Sur un ensemble parcellaire de 3 500 m², Epareca développe un programme de 1 500 m² utiles, composé de douze locaux modulables. Ces locaux comprendront un atelier en rez-de-chaussée et un bureau en mezzanine : les lots seront évolutifs en fonction des besoins des entreprises.
Le projet permettra le maintien, le développement et la diversification de l'offre en termes d'emplois dans un quartier inscrit en politique de la Ville et lutte ainsi contre la discrimination des territoires. De plus, ce nouvel équipement répondra aux normes environnementales en vigueur, et offrira par sa conception des performances thermiques de qualité.</t>
  </si>
  <si>
    <t>ETS PUB AMENAG RESTRUCTUR ESPACES CIAU
12 PL SAINT HUBERT
59800LILLE</t>
  </si>
  <si>
    <t>Consolidation de la CAE, réalisation de l'accompagnement des porteurs de projet à la création de leur activité et promotion de l'écohabitat - 2017</t>
  </si>
  <si>
    <t>La CAE Habitat Eco-Action permet à des créateurs(trices) d'activité de tester leur activité et de développer leurs compétences entrepreneuriales au sein d'une
entreprise collective.
La CAE est gérée par une SCIC dont le sociétariat regroupe des acteurs locaux de l'ESS, du bâtiment (entreprises, formation, fédération) et des porteurs de
projet.
L'activité concerne l'accompagnement et l'encadrement d'une quarantaine de créateurs(trices) à partir de suivis personnalisés, d'actions de formation et
d'animation d'une dynamique collective.
La CAE contribue au développement local et favorise l'intégration de nouvelles activités dans le territoire. Elle participe à la structuration d'un collectif
d'entrepreneurs spécialisés dans l'éco-habitat</t>
  </si>
  <si>
    <t>Communauté de communes "Albret
communauté"</t>
  </si>
  <si>
    <t>Valorisation et restauration des zones
inondables du bassin versant des
Auvignons</t>
  </si>
  <si>
    <t>1 rue du Moulin des Tours
47600Nérac</t>
  </si>
  <si>
    <t>Coopérative d'activité et d'emploi FORENT 2 / CO-ACTIONS 2017</t>
  </si>
  <si>
    <t>Le projet FORENT 2 vise à renforcer la création d'activité en créant des parcours de formation et d'accompagnement collectif et individuel pour les porteurs de projet et entrepreneur.e.s des territoires ruraux, périurbains et urbains. Par le biais d'une offre de formation et d'un accompagnement sur mesure, Co-actions s'attache à la sécurisation des parcours. Par ses actions de développement local, le projet développe de nouveaux rapports au travail, de nouvelles façons de travailler, de coopérer. Le projet favorise la prise en compte de l'égalité hommes-femmes, l'égalité des chances et non discrimination ainsi que le développement durable.</t>
  </si>
  <si>
    <t>La Recyclerie du Bazadais</t>
  </si>
  <si>
    <t>Structuration et développement de La Recyclerie du Bazadais</t>
  </si>
  <si>
    <t>La Recyclerie du Bazadais est un projet développé en milieu rural, le Sud-Gironde, qui répond à différentes problématiques en lien avec le territoire : la gestion des déchets, le lien social, la coopération intercommunale, les alternatives à la consommation actuelle, la dynamique économique et sociale et l'emploi.
Les activités sont délimitées selon 3 grands domaines : La recyclerie (collecte, valorisation, vente), l'éducation et la sensibilisation à l'environnement et les ateliers de réparation.
Cette année, des axes stratégiques de développement et des objectifs de déploiement ont été identifiés pour un coût total du projet de 70600 euros dont le besoin prioritaire du recrutement d'un agent valoriste à temps plein.</t>
  </si>
  <si>
    <t>12 chemin de Barraou
33430Bazas</t>
  </si>
  <si>
    <t>LE FORUM 2-Soutien à la création d'activité dans les industries culturelles et créatives par l'usage du numérique</t>
  </si>
  <si>
    <t>Le Forum initie un dispositif unique de soutien à la création d'activité dans les quartiers prioritaires. Le Forum est intégré dans un équipement culturel HQE, le Rocher de Palmer situé en Zone franche urbaine, qui attire à travers sa programmation musicale, de jeunes porteurs de projet (hommes et femmes, issus de l'immigration, quartiers), qui souhaitent entreprendre et créer leur emploi dans les industries culturelles créatives. Avec un espace coworking, des formations et une pépinière d'entreprises, le Forum permet une montée en compétences des porteurs de projets, dans les domaines de la mobilité européenne, de la structuration administrative et de la communication numérique. Par an, 196 personnes sont formés au Forum</t>
  </si>
  <si>
    <t>LE ROCHER DE PALMER
1 RUE ARISTIDE BRIAND
33152
33150CENON</t>
  </si>
  <si>
    <t>Syndicat intercommunal de défense contre les inondations du Gave de PAU</t>
  </si>
  <si>
    <t>Etude hydraulique de l'impact des crues du gave de Pau (CAPBP) et animation de la Stratégie Locale de Gestion du Risque Inondation (SLGRI)</t>
  </si>
  <si>
    <t>L'étude hydraulique des incidences des crues sur le territoire de la CAPBP a pour objectif d'acquérir la connaissance précise du risque inondation/érosion et d'évaluer les impacts sur les enjeux les plus exposés. Elle sera utile à l'établissement d'un espace admissible de divagation du gave de Pau, de zones potentielles d'expansion des crues et d'aménagements ou de modes de gestion à créer pour la préservation des enjeux territoriaux et environnementaux.
L'étude définira des mesures de gestion appropriées qui s'inscriront dans la future SLGRI, qui fait l'objet d'une mission d'animation par une chargée de projet à temps plein. La SLGRI nécessitera l'enrichissement de la connaissance hydraulique sur tout le bassin du gave de Pau.</t>
  </si>
  <si>
    <t>CHUB</t>
  </si>
  <si>
    <t>OncoProt / Volet CHU Bordeaux</t>
  </si>
  <si>
    <t>La technologie Oncoprot repose sur l'utilisation combinée de deux approches : la microdissection laser et la spectrométrie de masse pour l'analyse des profils protéomiques tumoraux. Le service proposé par ONCOPROT consiste d'une part à identifier de nouvelles signatures tumorales d'intérêt diagnostique/pronostique/théranostique et de développer en parallèle des tests de diagnostic in vitro permettant de quantifier de façon ciblée l'expression protéique de biomarqueurs spécifiques. Cette démarche innovante présente un grand intérêt pour les cliniciens et s'inscrit dans la mouvance de la médecine personnalisée. Le projet Oncoprot a pour finalité la création d'une start-up émergeante de la région Nouvelle Aquitaine.</t>
  </si>
  <si>
    <t>CTRE HOSP UNIVERSITAIRE DE BORDEAUX
SIEGE ADMINISTRATIF
12 RUE DUBERNAT
33400TALENCE</t>
  </si>
  <si>
    <t>INSERM</t>
  </si>
  <si>
    <t>Oncoprot (volet INSERM)</t>
  </si>
  <si>
    <t>INST NATIONAL SANTE RECHERCHE MEDICALE
ADMIN DELEG REGIO BORDEAUX UNITE 386
UNIVERSITE BORDEAUX II
33000Bordeaux</t>
  </si>
  <si>
    <t>LA PENA RIVE DROITE</t>
  </si>
  <si>
    <t>amorcage de La Peña Rive Droite : projet
de bodega locale et d'accompagnement à
la création d'activité dans le secteur de la
restauration</t>
  </si>
  <si>
    <t>12 RUE DES LIBELLULES
33270FLOIRAC</t>
  </si>
  <si>
    <t>PrincESS</t>
  </si>
  <si>
    <t>Création d'un institut de beauté solidaire : structuration d'une activité socio-économique (volet insertion) dans le secteur de l'esthétique/bien être</t>
  </si>
  <si>
    <t>Le projet PrincESS a vocation à mettre en place une entreprise sociale dans le champ de l'esthétique/bien. Son premier objectif vise à développer des prestations favorisant la valorisation de l'image de soi auprès de publics fragiles (situation de rupture sociale, familiale et/ou professionnelle), dans un objectif d'inclusion sociale. La structure poursuivra un second objectif d'inclusion professionnelle en proposant des parcours d'insertion vers les métiers du bien-être à des femmes éloignées de l'emploi. Fondée sur le principe de solidarité, c'est la mixité des publics accueillis qui permettra à la structure de pérenniser son action. La création de 3 à 5 emplois est attendue pour permettre le fonctionnement à plein régime à N+2.</t>
  </si>
  <si>
    <t>PRINC'ESS
31 CHE DE BRIGNON
33140VILLENAVE D'ORNON</t>
  </si>
  <si>
    <t>SOCIETE D'EXPLOITATION DES ETABLISSEMENTS ECHEVERRIA SARL</t>
  </si>
  <si>
    <t>Investissements matériels et immobiliers 2017-2018</t>
  </si>
  <si>
    <t>Nous souhaitons rester implanter dans la région et consolider notre croissance en investissant sur de nouveaux bâtiments et de nouveaux outils de productions</t>
  </si>
  <si>
    <t>STE EXPLOIT ETS ECHEVERRIA
ZI LES JONCAUX
RUE EROTACILLO
64700HENDAYE</t>
  </si>
  <si>
    <t>CAFE NHAN</t>
  </si>
  <si>
    <t>Création et structuration d'un café associatif et citoyen à Léognan</t>
  </si>
  <si>
    <t>Le Kawa Nhan est un lieu permanent, convivial, vivant, qui facilite l'échange et les rencontres, un lieu ouvert à tous. A mi-chemin entre un espace commun de vie social et d'activités de loisirs, il renforce le tissu social des habitants, associations, commerçants, institutions et entreprises locales. Il propose un espace tridimensionnel : le café, l'animation et l'échanges de biens et de services. Son fonctionnement est citoyen et participatif ;le consommateur peut devenir contributeur en animant des ateliers pour transmettre un savoir, une compétence au plus grand nombre. Il propose de faire découvrir de nouveaux modes de consommation plus responsables dans une optique de bien-être et de sensibilisation au développement durable.</t>
  </si>
  <si>
    <t>PL JOANE
52 chemin pargade
33850LEOGNAN</t>
  </si>
  <si>
    <t>SOLINUM</t>
  </si>
  <si>
    <t>Professionnalisation de l'association, structuration de l'activité économique et développement de son offre de services autour du projet INFOMELESS</t>
  </si>
  <si>
    <t>Venant en complémentarité de l'orientation assurée par le 115 lorsqu'un besoin d'accompagnement social est nécessaire, infomeless est une solution multi-canal (internet, mobile et bornes multi-services) permettant aux personnes sans domicile d'être informées et de s'orienter sur un territoire vers les services essentiels dont ils ont besoin (santé, alimentation, accueil, accès aux droits...). Après un premier déploiement sur Paris, Nantes et Bordeaux, l'association Solinum vise à diffuser sa solution sur d'autres territoires en partenariat avec les Services Intégré d'Accueil et d'Orientation, les Centres communaux d'Action sociale et l'ensemble des acteurs publics, associatifs et privé qui accueillent ce type de publics.</t>
  </si>
  <si>
    <t>9 RUE DE BARSAC
33800BORDEAUX</t>
  </si>
  <si>
    <t>ESTIA</t>
  </si>
  <si>
    <t>Extension des locaux d'ESTIA : construction du bâtiment ESTIA 3</t>
  </si>
  <si>
    <t>L'évolution des activités et des effectifs de l'ESTIA tant en élèves qu'en salariés implique la construction d'un nouvel espace concernant à la fois la pédagogie, le transfert de technologie et l'animation territoriale du campus ESTIA. Cette démarche s'inscrit dans une stratégie plus globale de développement de l'attractivité du territoire, par l'augmentation notamment du nombre d'ingénieurs formés.
L'ESTIA souhaite atteindre le nombre de 250 élèves diplômés par an et 1000 apprenants sur le campus ESTIA à l'horizon 2021.
D'une surface prévisionnelle de 4300m² SHON, il comporte des espaces de formation, des espaces mixtes de démonstration/développement et caractérisation méthodologie/transfert de technologie, des espaces de bureaux</t>
  </si>
  <si>
    <t>ECOLE SUP TECH INDUST AVANCEES - ESTIA
ESTIA ECOLE D'INGENIEURS
TECHNOPOLE IZARBEL
64210BIDART</t>
  </si>
  <si>
    <t>Ressourcement Scientifique 2018</t>
  </si>
  <si>
    <t>Tous les industriels ont besoin d'outils de caractérisation du comportement de leurs produits ou de leurs dispositifs de séparation en différentes conditions pour en déterminer les optimas. Les connaissances acquises sont toujours accompagnées de développements technologiques par les équipementiers qui y sont associés. Une fois apportées les preuves de concept des nouvelles méthodes de caractérisation et des matériels mis au point pour les appliquer, l'IFTS pourra vraisemblablement en transférer les technologies et les produits résultants auprès des entreprises, dans la région et sur le territoire national. 15 projets de recherche sont proposés sur 4 thématiques différentes totalisant environ 8000 heures de travail.</t>
  </si>
  <si>
    <t>I.F.T.S.
3 RUE MARCEL PAGNOL
47510FOULAYRONNES</t>
  </si>
  <si>
    <t>La Pagaie Sauvage</t>
  </si>
  <si>
    <t>Création d'une activité d'observatoire du microplastique et structuration de son modèle économique</t>
  </si>
  <si>
    <t>Créée au début de l'année 2017, La Pagaie Sauvage a pour but de sensibiliser à la pollution des microplastiques dans les eaux douces continentales de
France. Ces activités militantes préexistantes doivent être accompagnées par des activités lucratives afin de pérenniser et de valoriser la globalité nos actions.
L'énergie déployée pour pérenniser nos actions se concentrent sur les volets :
-Bureau d'étude
-Expéditions
- Projets transversaux de type pédagogiques.
Les actions de la Pagaie Sauvage sont basées sur des principes des sciences relationnelles, citoyennes, et libres de droits.</t>
  </si>
  <si>
    <t>ASKI DA
26 ALL DU GRILLON
64600ANGLET</t>
  </si>
  <si>
    <t>ORI 3 2017 -  2017I001S038670000 - lot n° 1 - Plateforme d'orientation Bordeaux SO</t>
  </si>
  <si>
    <t>ORI 2017 -  2017I006S038670000 - lot n° 6 - Plateforme d'orientation Sud-Gironde</t>
  </si>
  <si>
    <t>ORI 2017 -  2017I011S038670000 - lot n° 11 - Plateforme d'orientation Pau Pyrénées</t>
  </si>
  <si>
    <t>ORI 2017 -  2017I012S038670000 - lot n° 12 - Plateforme d'orientation Bordeaux Ville</t>
  </si>
  <si>
    <t>ORI 2017 -  2017I019S038670000 - lot n° 19 - Plateforme d'orientation Bordeaux NO</t>
  </si>
  <si>
    <t>ORI 2017 -  2017I020S038670000 - lot n° 20 - Plateforme d'orientation Bordeaux Rive Droite</t>
  </si>
  <si>
    <t>ORI 2017 -  2017I001S038670000 - lot n° 24 - Plateforme d'orientation Dax-Sud Landes</t>
  </si>
  <si>
    <t>Le Rituel</t>
  </si>
  <si>
    <t>Structuration et lancement de l'expérimentation d'une activité économique basée la sensibilisation aux pratiques alimentaires saines et durables</t>
  </si>
  <si>
    <t>Le Rituel est un projet au carrefour de l'action sociale et de l'action culturelle autour de la consommation durable. Cette imbrication volontaire lui permet de générer des alternatives économiques, culturelles, sociales et sociétales. Son approche "Alimentation &amp; Territoire" a pour objet d'explorer les potentialités d'interaction et d'innovation sociale produites par le croisement de ces deux médiums. Le Rituel favorise les échanges autour des pratiques et des savoir-faire liés à la cuisine en rassemblant les producteurs, les chefs, les artisans et les habitants du territoire de la Gironde. L'enjeu est de mettre en place des animations auprès des collectivités en permettant une interaction entre habitants, producteurs et artisans.</t>
  </si>
  <si>
    <t>49B rue Carpenteyre
33800BORDEAUX</t>
  </si>
  <si>
    <t>ECHO NATURE MEDIATIONS</t>
  </si>
  <si>
    <t>Structuration d'une offre économique de Médiateur Socio-éducatif par la Nature</t>
  </si>
  <si>
    <t>L'association Echo Nature Médiations, propose des ateliers éducatifs, pédagogiques et thérapeutiques à destination des enfants et publics fragilisés. Les activités de l'association qui s'appuient sur la nature et les animaux comme médiateurs de la relation visent à promouvoir une pratique sociale et médico-sociale innovante, en alternative aux prises en charge classiques. Ces activités proposées, originales et riches de sens, uniques en Aquitaine, sont de plus en plus demandées par les institutions, mais également des particuliers. En réponse à cette demande et afin de favoriser la réflexion et l'essore de médiations natures et éco-responsables, l'association s'engage dans la création d'un emploi salarié pour développer ses missions.</t>
  </si>
  <si>
    <t>4 CHE DU CHROC
33670LA SAUVE</t>
  </si>
  <si>
    <t>IFAID Aquitaine</t>
  </si>
  <si>
    <t>Formation aux compétences de la coordination de projet de solidarité internationale et locale - P2017</t>
  </si>
  <si>
    <t>Ressourcement scientifique et technologique - Volet Santé Xpulse 2018</t>
  </si>
  <si>
    <t>Dans le cadre du ressourcement global d'ALPhANOV, lié à la valorisation des technologies photonique, le projet XPulse vise à développer un système Innovant d'imagerie médicale par rayons X exploitant des lasers intenses de forte puissance moyenne, pour une application dans la détection précoce du cancer du sein. Ce système devra démontrer la pertinence de la technique en améliorant le contraste et la résolution des images, en réduisant la dose déposée, en améliorant le diagnostic (réduction des faux négatifs et discrimination des faux positifs) et en améliorant le confort des patientes (imagerie sans compression du sein)</t>
  </si>
  <si>
    <t>POLE CULTURE ET SANTE EN NOUVELLE-AQUITAINE</t>
  </si>
  <si>
    <t>PlaLab : structuration de l' articulation entre les mission d'information, de conseil, de recherche et d'innovation du Pole Culture et Santé</t>
  </si>
  <si>
    <t>Nous décidons de développer le projet PlaLab qui consiste en une articulation vertueuse entre notre mission d'information, de conseil, de recherche et d'innovation. Par l'organisation de sessions d'information, de rendez-vous conseil, de recherche en partenariat avec les laboratoires universitaires et de séminaires, le Pôle Culture et Santé en Nouvelle-Aquitaine exercera un rôle d'éclaireur pour un large cercle de bénéficiaires (professionnels des arts et de la culture, de la santé, du médico-social, du social, d'experts et d'élus).</t>
  </si>
  <si>
    <t>POLE CULTURE SANTE NOUVELLE-AQUITAINE
ROCHER DE PALMER
1 RUE ARISTIDE BRIAND
33150CENON</t>
  </si>
  <si>
    <t>SYPRÈS</t>
  </si>
  <si>
    <t>Préfiguration d''une Coopérative Funéraire Syprès: structuration, professionnalisation et définition de l'offre de services</t>
  </si>
  <si>
    <t>Syprès souhaite se constituer en SCIC pour repenser et accompagner la mort à travers de nouveaux services et de nouvelles solidarités. Elle favorise une implication citoyenne, collective et publique. 
Son modèle, inspiré de Suisse et du Québec souhaite valoriser la dignité de la personne, accompagner les proches et renforcer les liens lors de cette étape de la vie.
Ses activités sont :
L'organisation de funérailles laïques, écologiques, respectueuses et porteuses de sens en lien avec les arts et la beauté.
L'innovation sociale (R&amp;D) autour de formes nouvelles d'événements publics, de cérémonies, d'hommages et d'accompagnements avec les personnes et les établissements (EHPAD, Hôpitaux...).</t>
  </si>
  <si>
    <t>223 COURS DE L YSER
33800BORDEAUX</t>
  </si>
  <si>
    <t>Consolidation et déploiement de l'activité "diffusion des nouvelles formes de médiation culturelle" dans les 5 départements de l'ex-Aquitaine</t>
  </si>
  <si>
    <t>Lauréat de l'AMI Innovation sociale 2015, les Rencontres Socialement Improbables® (RSI) consistent à faire se rencontrer des entrepreneurs et des artistes contemporains issus d'un même territoire, afin de faire émerger des nouvelles formes de coopération, sources d'innovations sociales territoriales et de cohésion sociale durable. Après 4 RSI, plus de 200 entrepreneurs sensibilisés et une vingtaine d'artistes mobilisés, nous prouvons que la culture peut être un puissant (ré)générateur de liens sociaux, sources de solidarité et de mieux-être pour la population. 
Fort de ce succès, nous avons aujourd'hui la volonté de développer la diffusion régionale de ces RSI sur les 5 départements de l'ex-Aquitaine.</t>
  </si>
  <si>
    <t>Lacq Odyssée, Centre de Science et Technologie (CCSTI) des Pyrénées Atlantiques et des Landes est une structure à l'interface entre la société et la recherche/innovation. Son rôle est d'animer le territoire dans une perspective de développement d'une société de la connaissance, suscitant la passion pour les sciences, et encourageant un esprit critique citoyen à la lumière des éclairages de la communauté scientifique. 
Le projet « Développement de la culture scientifique, technique et industrielle dans les départements 64 et 40 » s'appuie sur plusieurs dispositifs :
1 - Programme d'animations au MI[X] sur la CCLO
2 - Expositions itinérantes
3 - Colporteur des sciences
4 - Cafés des sciences
5 - Fête de la science</t>
  </si>
  <si>
    <t>LACQ ODYSSEE CTRE CULTURE SCI TECH IND
DU BASSIN LACQ ET PAYS DE L ADOUR
64150MOURENX</t>
  </si>
  <si>
    <t>SEW &amp; LAINE</t>
  </si>
  <si>
    <t>Sew et Laine 3.0:Développement, professionnlisation et consolidation de son offre dacompagnement à la création dans le domaine du textille responsable</t>
  </si>
  <si>
    <t>Déploiement des activités de Sew&amp;Laine, Tiers-Lieux de filière textile, au bénéfice de la professionnalisation des entrepreneurs et de la structuration de l'association. Sew&amp;Laine place l'innovation technologique au coeur de ses activités pour promouvoir l'innovation sociale et favoriser l'écoresponsabilité d'une filière, en apportant des outils, des solutions et des compétences tant aux producteurs qu'aux consommateurs, actuels ou en devenir.</t>
  </si>
  <si>
    <t>48 RUE FERDINAND BUISSON
33130BEGLES</t>
  </si>
  <si>
    <t>L'ATELIER BUDGETAIRE</t>
  </si>
  <si>
    <t>Consolidation des emplois et développement de l'activité économique de L'Atelier Budgétaire (avec perpective de création nouveaux emplois)</t>
  </si>
  <si>
    <t>Le projet consiste dans la prévention des fragilités financières et l'action pour l'inclusion sociale, grâce à une bonne maîtrise de son budget et des moyens financiers. Il s'agit de mener des actions d'accompagnements individuels et d'éducation collective auprès des particuliers, afin de leur donner les connaissances et les outils nécessaires à la prévention de la précarité. Ces actions viennent en complémentarité des interventions des travailleurs sociaux car l'association est spécialisée, de par l'origine professionnelle de ses fondatrices, sur le travail budgétaire et l'endettement. Au total de 2018 et 2019, nous comptons répondre à 830 demandes individuelles, et atteindre environ 1000 personnes par le biais de nos ateliers éducatifs.</t>
  </si>
  <si>
    <t>29 rue du Mirail
33000Bordeaux</t>
  </si>
  <si>
    <t>L'ATELIER VELO PARTICIPATIF ET SOLIDAIRE</t>
  </si>
  <si>
    <t>Professionalisation, structuration Création d'une activité économique d'atelier vélo participatif et solidaire sur l'agglomération Paloise</t>
  </si>
  <si>
    <t>Promouvoir l'usage du vélo contre le gaspillage, la pollution et l'isolement par le recyclage des vélos HS et la mutualisation des outils et compétences en matière de mécanique vélo, tel est notre projet qui, s'inscrivant dans le cadre de l'ESS, en a en effet les caractéristiques puisqu'au terme de la période d'amorçage sont prévues les résultats suivants :
économiques : 7000 euros de recettes sur 30000 euros de budget (soit 23 % d'autofinancement) - une grosse partie de ce CA provenant de la revalorisation de "déchets";
sociales : environ 200 adhérents, une 10aine de partenariats avec des structures d'éducation populaire;
solidaires : une 50aine d'ateliers tenus dans les quartiers politique de la ville, accessibilité aux plus démunis.</t>
  </si>
  <si>
    <t>ATELIER VELO PARTICIPATIF SOLIDAIRE
64320BIZANOS</t>
  </si>
  <si>
    <t>PETITS PAS</t>
  </si>
  <si>
    <t>Structuration et professionnanlisation d'une activité économique de médiation asine</t>
  </si>
  <si>
    <t>Il y a environ deux ans, nous avons entendu pour la première fois les mots « médiation animale », et ceux-ci ont tout de suite fait résonnance avec nos souvenirs. En effet, au cours de notre existence, nous avons reçu plusieurs groupes de personnes en situation de handicap mental, d'enfants en situation difficile et de jeunes sous mains de justice. Notre intervention s'arrêtait à la location de nos ânes pour la balade ou bien la randonnée. Voyant tout le bonheur procuré, nous pensions avec regret à tout ce que nos ânes et nous pouvions encore offrir. Persuadés du pouvoir des rencontres qui favorise les liens naturels et bienfaisants, entre les humains et les animaux, et animés par l'envie de donner, que nous avons décidé de créer ce projet.</t>
  </si>
  <si>
    <t>MAIRIE
AVENUE ARISTIDE BRIAND
64260LOUVIE JUZON</t>
  </si>
  <si>
    <t>Développement de l'activité et consolidation de la coopérative dans l'objectif de mailler l'ex-Aquitaine en Tiers-Lieux pérennes</t>
  </si>
  <si>
    <t>La Coopérative Tiers-Lieux, outil de maillage et de professionnalisation des tiers-lieux sur 2018-2020 :
- Maillage territorial : présence terrain, fonction hotline, centre de ressources
- Animation réseau : rencontres, retours d'expérience, détection des besoins, suivi d'expérimentations
- Visibilité, mutualisation, communication : actions de communication, benchmark, bases de données ; représentation
- Accompagnement individuel des tiers-lieux : détection des besoins, accompagnement sur mesure
- Mutualisation d'un organisme de formation : formations déployées dans le réseau et fonctions supports mutualisées au sein de la Coopérative Tiers-Lieux
- Expérimentations « impact territorial par la coopération » et « living lab »</t>
  </si>
  <si>
    <t>QUARTIER GENIAL
29 CHEMIN RICHELIEU
33270Floirac</t>
  </si>
  <si>
    <t>Lancement et développement de l'activité de la SCIC-SAS CONFER, organisme de formation et de conseil pour l'année 2018</t>
  </si>
  <si>
    <t>Par la formation et le conseil, CONFER, société coopérative, développe une nouvelle conception du partage de la compétence dans les organisations de l'économie créative et solidaire.
En s'appuyant sur l'existant et en ayant à coeur de le révéler, CONFER inscrit ses accompagnements et ses formations dans le temps en proposant de mettre en mouvement les richesses humaines de chaque structure.
CONFER s'appuie sur l'innovation pédagogique et l'intelligence collective pour proposer des temps de réflexion et de partage d'expériences qui s'inspirent et nourrissent l'ensemble du secteur culturel et créatif.</t>
  </si>
  <si>
    <t>388 Boulevard Jacques Bosc
33130BEGLES</t>
  </si>
  <si>
    <t>Réhabiltation thermique de la résidence La Calypso</t>
  </si>
  <si>
    <t>Construite en 1978, la résidence La Calypso a été rachetée par Aquitanis en 1998. Elle est composée de 146 logements collectifs au seuil d'un quartier résidentiel au Bouscat. 
Le projet de rénovation thermique de la résidence La Calypso vise à améliorer</t>
  </si>
  <si>
    <t>L'AUTRE LIEU</t>
  </si>
  <si>
    <t>Coopération ponctuelle d'acteurs - L'Autre Lieu</t>
  </si>
  <si>
    <t>L'association "L'Autre Lieu" (- de bien + de liens) s'est créée autour de Jalles Solidarités (25 ans dans l'insertion socioprofessionnelle) et Les Alternatives de Lilly (favoriser les alternatives au tout jetable et au tout toxique). Elle a pour objectif</t>
  </si>
  <si>
    <t>L AUTRE LIEU
33185LE HAILLAN</t>
  </si>
  <si>
    <t>SUD OUEST RADIATEURS</t>
  </si>
  <si>
    <t>MISE EN PLACE D'UN ERP</t>
  </si>
  <si>
    <t>SUD OUET RADIATEURS engage une transformation numérique par l'intégration d'un ERP qui va permettre de mieux piloter et structurer les activités de l'atelier et d'assurer une interface avec le service administratif.</t>
  </si>
  <si>
    <t>3 ZA DU GRAND CHEMIN
33370YVRAC</t>
  </si>
  <si>
    <t>COMMUNAUTE COMS DE MIMIZAN</t>
  </si>
  <si>
    <t>STRATÉGIE LOCALE DE GESTION DE LA BANDE CÔTIÈRE DE MIMIZAN</t>
  </si>
  <si>
    <t>Pour répondre et faire face aux risques d'érosion et de submersion marine, la Communauté de Communes de Mimizan, a mis en place une stratégie de gestion de la bande côtière. Cette gestion se doit de prendre en compte les éléments environnementaux et de pr</t>
  </si>
  <si>
    <t>3 AV DE LA GARE
40200MIMIZAN</t>
  </si>
  <si>
    <t>INOX PYRENEES</t>
  </si>
  <si>
    <t>CONSTRUCTION UNITE DE PRODUCTION</t>
  </si>
  <si>
    <t>La société Inox Pyrénées, créée en 1988, est spécialisée dans la fabrication de produits sur mesure en Inox. Cette année, 30 ans après, l'entreprise va tourner une page en quittant son siège historique de Biarritz pour emménager sur la commune de Larresso</t>
  </si>
  <si>
    <t>ZA LA NEGRESSE
44 RUE CHAPELET
64200BIARRITZ</t>
  </si>
  <si>
    <t>SERVICES TERTIAIRES AUX ENTREPRISES DES PYRENEES - STEP : C</t>
  </si>
  <si>
    <t>SIMPLON PAU - GRANDE ECOLE DU NUMERIQUE</t>
  </si>
  <si>
    <t>La formation Développeur/se Web proposée par STEP en partenariat avec Simplon.co s'adresse à toute personne qui souhaite apprendre à créer des sites et des applications web et en faire son métier.
La formation est intensive et dure 7 mois (plus 0.5 mois d</t>
  </si>
  <si>
    <t>SCE TERTIAIRES AUX ENTR PYREN STEP : C
HELIOPARC
2 AV DU PRESIDENT PIERRE ANGOT
64000PAU</t>
  </si>
  <si>
    <t>NUMERIQUE ET PEDAGOGIE</t>
  </si>
  <si>
    <t>L'INSUP a fait du développement des pratiques numériques en interne une des priorités de son plan d'action stratégique pour les années 2017 -2019. Les actions mises en oeuvre pour réaliser le projet Numérique et Pédagogies sont les suivantes (localisation</t>
  </si>
  <si>
    <t>En ex Aquitaine, le schéma global à l'installation en agriculture,  prévoit un accompagnement amont et aval du candidat à l'instalation ou nouvel installé  afin de renforcer la pérennité des nouvelles exploitations. L'opération prévoit
- l'accompagnement</t>
  </si>
  <si>
    <t>ASSOCIATION DE GESTION ET DE COMPTABILITE DE LOT-ET-GARONNNE</t>
  </si>
  <si>
    <t>En ex Aquitaine, le schéma global à l'installation en agriculture,  prévoit un accompagnement amont et aval du candidat à l'instalation ou nouvel installé  afin de renforcer la pérennité des nouvelles exploitations.  L'opération prévoit
- l'accompagnement</t>
  </si>
  <si>
    <t>ASS GESTION COMPTAB LOT-ET-GARONNNE
AGC 47
280 RUE DE PECHABOUT
47000AGEN</t>
  </si>
  <si>
    <t>ACCOMPAGNEMENT INSTALLATION EN AGRICULTURE</t>
  </si>
  <si>
    <t>En ex Aquitaine, le schéma global à l'installation en agriculture,  prévoit un accompagnement amont et aval du candidat à l'installation ou nouvel installé  afin de renforcer la pérennité des nouvelles exploitations. L'opération prévoit
- l'accompagnement</t>
  </si>
  <si>
    <t>COMMUNE DE SAINTE LIVRADE SUR LOT</t>
  </si>
  <si>
    <t>Aménagement de la place Castelvielh, de la rue du Château, et rue de la Duchesse.</t>
  </si>
  <si>
    <t>Le projet s'inscrit dans une démarche systémique d'urbanisation inclusive, qui vise à relier les forts pôles identitaires de Sainte Livrade sur Lot que sont, depuis l'entrée de ville : La Tour du Roy ; la Place Castevielh ; le cheminement vers le cloître</t>
  </si>
  <si>
    <t>MAIRIE
PL GASTON CARRERE
47110SAINTE LIVRADE SUR LOT</t>
  </si>
  <si>
    <t>En ex Aquitaine, le schéma global à l'installation en agriculture,  prévoit un accompagnement amont et aval du candidat à l'instalation ou nouvel installé  afin de renforcer la pérennité des nouvelles exploitations.  L'opération réalisée en partenariat  p</t>
  </si>
  <si>
    <t>2 ALL PIERRE GILLES DE GENNES
33650MARTILLAC</t>
  </si>
  <si>
    <t>Association pour le droit à l'Initiaitive Economique</t>
  </si>
  <si>
    <t>Aquitaine2018/ Accompagnement et consolidation de projets de création d'entreprises en Aquitaine en 2018</t>
  </si>
  <si>
    <t>Cette action propose à des porteurs de microprojets, notamment issus des quartiers sensibles de l'agglomération bordelaise, un parcours intégré de création
d'entreprise incluant
- Un cycle collectif de formation aux thématiques de la création d'entreprise</t>
  </si>
  <si>
    <t>11 rue du Général Delestraint
Boutique de l'Initiative Appt 101
33310LORMONT</t>
  </si>
  <si>
    <t>Incuation des projets ESS et d'innovation sociale</t>
  </si>
  <si>
    <t>Émergence Périgord est porté par trois acteurs de l'économie sociale et solidaire (ESS) : Coop'Alpha, ATIS et Aquitaine Active. Il propose 3 programmes distincts à destination des porteurs de projet ESS et d'innovation sociale : 
- la pré-incubation : les</t>
  </si>
  <si>
    <t>COOP'ALPHA - COOP ACTIVITES EMPLOI 33
COOP'ALPHA 24
77 RUE ALPHEE MAZIERAS
24000PERIGUEUX</t>
  </si>
  <si>
    <t>Accompagnement d'entrepreneurEs et sensibilisation à l'entrepreneuriat par les femmes</t>
  </si>
  <si>
    <t>L'action vise à 
Promouvoir l'entrepreneuriat féminin innovant et sensibiliser un vaste public aux enjeux de la création d'entreprises par les femmes au niveau de la Métropole
Bordelaise (et très ponctuellement en Gironde)
- Augmenter le nombre d'entrepri</t>
  </si>
  <si>
    <t>INCUBATEUR ENTREP INNOV NELLE-AQUIT
DARWIN BATIMENT SUD
87 QUAI DE QUEYRIES
33100BORDEAUX</t>
  </si>
  <si>
    <t>plan d'actions espace métiers du périgord noir 2018 Sarllat-Terrasson</t>
  </si>
  <si>
    <t>S'adressant tout aussi bien aux scolaires, aux jeunes, aux demandeurs d'emploi, aux salariés, aux familles, aux employeurs, ce dispositif territorial d'accueil et d'information a pour mission principale de développer la connaissance sur les métiers, d'opt</t>
  </si>
  <si>
    <t>ESPACE METIERS AQUITAINE LIBOURNAIS</t>
  </si>
  <si>
    <t>MISSION LOCALE JEUNES PAU PYRENEES</t>
  </si>
  <si>
    <t>Espace Métiers Aquitaine ( EMA)</t>
  </si>
  <si>
    <t>49 AVENUE DUFAU
64000Pau</t>
  </si>
  <si>
    <t>ARDEAR NOUVELLE AQUITAINE</t>
  </si>
  <si>
    <t>Accompagnement individuel à l'installation</t>
  </si>
  <si>
    <t>En ex Aquitaine, le schéma global à l'installation en agriculture,  prévoit un accompagnement amont et aval du candidat à l'instalation ou nouvel installé  afin de renforcer la pérennité des nouvelles exploitations. L'opération réalisée en partenariat pré</t>
  </si>
  <si>
    <t>SAFRAN
2 avenue Georges Guingouin
87350Panazol</t>
  </si>
  <si>
    <t>ESPACE METIERS AQUITAINE TECHNOWEST 2018</t>
  </si>
  <si>
    <t>S'adressant tout aussi bien aux scolaires, aux jeunes, aux demandeurs d'emploi, aux salariés, aux familles, aux employeurs, ce dispositif territorial d'accueil et
d'information a pour mission principale de développer la connaissance sur les métiers, d'opt</t>
  </si>
  <si>
    <t>IMMEUBLE LE FRANCE ENTREE A
9 RUE MONTGOLFIER
33700Mérignac</t>
  </si>
  <si>
    <t>CLAIRSIENNE</t>
  </si>
  <si>
    <t>Réhabilitation de 152 logements à Mérignac Bourranville</t>
  </si>
  <si>
    <t>L'opération de réhabilitation de la résidence Bourranville à Mérignac  (152 logements collectifs construits en 1962) s'inscrit dans la stratégie de Clairsienne.
La rénovation thermique de la résidence vise: 
- le coefficient d'énergie primaire (CEP) apr</t>
  </si>
  <si>
    <t>223 AVENUE EMILE COUNORD
33300BORDEAUX</t>
  </si>
  <si>
    <t>Espace Métiers Aquitaine sur le territoire Béarn Adour</t>
  </si>
  <si>
    <t>PLACE DE LA TOUR
64160MORLAAS</t>
  </si>
  <si>
    <t>EMA PAYS BASQUE</t>
  </si>
  <si>
    <t>S'adressant aux scolaires, jeunes, demandeurs d'emploi, salariés, familles, employeurs, ce dispositif territorial d'accueil et d'information a pour mission de développer la connaissance sur les métiers, d'optimiser les mécanismes d'orientation professionn</t>
  </si>
  <si>
    <t>MISSION LOCALE AVENIR JEUNES PAYS BASQ
64600ANGLET</t>
  </si>
  <si>
    <t>ESPACE METIERS AQUITAINE DU VILLENEUVOIS</t>
  </si>
  <si>
    <t>13 RUE DARFEUILLE
47300VILLENEUVE SUR LOT</t>
  </si>
  <si>
    <t>EMA - RELAIS MISSION LOCALE DES DEUX RIVES - 2018</t>
  </si>
  <si>
    <t>16 ROUTE DE BRANNE
33410CADILLAC</t>
  </si>
  <si>
    <t>Consolidation du bureau d'accompagnement culture</t>
  </si>
  <si>
    <t>L'association Les 3A est un outil d'accompagnement structurant permettant de consolider l'activité et l'emploi artistique. Levier pour les compagnies, elle les
aide à avancer progressivement dans leur processus de création ou de développement en s'attacha</t>
  </si>
  <si>
    <t>CO</t>
  </si>
  <si>
    <t>Développement du Pôle de compétences Culture et richesses humaines</t>
  </si>
  <si>
    <t>CO, association coordinatrice du Pôle de compétences Culture et Richesses Humaines, est un espace de concertation et de contribution collective pour partager les besoins, expérimenter des solutions, anticiper les évolutions de l'emploi culturel et créatif</t>
  </si>
  <si>
    <t>Centre d'affaires
388 boulevard JJ Bosc
33130Bègles</t>
  </si>
  <si>
    <t>EMA DE LESPARRE 2018</t>
  </si>
  <si>
    <t>34 COURS JEAN JAURES
33340LESPARRE MEDOC</t>
  </si>
  <si>
    <t>AU RECYCLE-TOUT</t>
  </si>
  <si>
    <t>Mise en place d'une ressourcerie</t>
  </si>
  <si>
    <t>IL'association Au recycle-tout veut ouvrir et développer un lieu d'échange et de partage : bien plus qu'une ressourcerie ce projet se veut être ouvert et permettre des échanges au-dela du bien. Les objectifs sont : 
1- Développer un lieu vivant pour les h</t>
  </si>
  <si>
    <t>AU RECYCLE TOUT
47140SAINT SYLVESTRE SUR LOT</t>
  </si>
  <si>
    <t>MISSION LOCALE des territoires de Mourenx Oloron Orthez</t>
  </si>
  <si>
    <t>Les Espaces Métiers Aquitains ; des lieux ressources dédiés à l'orientation professionnelle</t>
  </si>
  <si>
    <t>S'adressant aussi bien aux scolaires, aux demandeurs d'emploi, aux salariés, ce dispositif a pour mission de développer la connaissance sur les métiers, d'optimiser l'orientation professionnelle et de rendre lisible l'offre de services du territoire. Chaq</t>
  </si>
  <si>
    <t>MISSION LOCALE
CENTRE YVES DREAU
64150MOURENX</t>
  </si>
  <si>
    <t>L'ATELIER NORD-BASSIN</t>
  </si>
  <si>
    <t>Création d'une recyclerie sur le Nord-Bassin</t>
  </si>
  <si>
    <t>Le projet a pour but la réduction des déchets sur  le Bassin d'Arcachon Nord, par la création d'un lieu permettant la collecte, la valorisation, la revente d'objets et la sensibilisation du public. Projet de l'économie sociale et solidaire, il prévoit la</t>
  </si>
  <si>
    <t>L ATELIER NORD BASSIN
33510ANDERNOS LES BAINS</t>
  </si>
  <si>
    <t>CAP SCIENCES CCSTI BORDEAUX  NOUVELLE-AQUITAINE</t>
  </si>
  <si>
    <t>PROGRAMME GENERAL DE CAP SCIENCES 2018</t>
  </si>
  <si>
    <t>Le programme d'actions 2018 de Cap Sciences se décline autour des grands axes suivants :
- des missions de production et de diffusion de la culture scientifique à travers une programmation touchant un large public (grand public, scolaires et centres de loisir), visant à susciter la curiosité, informer, orienter vers les métiers scientifiques, diffuser une culture de l'innovation et du "do it yourself" via des expositions, des ateliers et des programmes évènementiels,
- une mission d'animation du réseau de la CSTI (liens avec les CCSTI et partenariats)
- une mission de veille et d'éditorialisation via des publications en ligne pour toucher le public numérique (cyourmag et diffusion de newsletters aux membres de la CSTI de l'ex Aquitaine).</t>
  </si>
  <si>
    <t>Hangar 20
Quai de Bacalan
33300BORDEAUX</t>
  </si>
  <si>
    <t>ECOLE SUPERIEURE DES TECHNOLOGIES INDUSTRIELLES AVANCEES - ESTIA</t>
  </si>
  <si>
    <t>Programme d'actions 2018</t>
  </si>
  <si>
    <t>ESTIA ENTREPRENDRE est un service de l'EESC ESTIA, filiale de la CCI Bayonne Pays Basque et mobilise autant que de besoin l'ensemble des ressources de l'ESTIA au service des entrepreneurs.
Pour la réalisation de ses missions, ESTIA ENTREPRENDRE est soutenue par le Conseil Régional d'Aquitaine, ainsi que par le Conseil Départemental des Pyrénées Atlantiques et la Communauté d'Agglomération Pays Basque.
Sur la Technopole Izarbel, ESTIA ENTREPRENDRE anime en direct un incubateur, une pépinière, et un hôtel d'entreprise.
L'accompagnement concerne 247 bénéficiaires.</t>
  </si>
  <si>
    <t>Soutien à la création et à la croissance d'entreprises innovantes - 2018</t>
  </si>
  <si>
    <t>Unitec est une association de droit privé engagée dans une mission de service public : le développement économique par la création d'entreprises technologiques et innovantes. Elle favorise la création d'entreprises technologiques et innovantes avec 3 métiers :
- le conseil personnalisé aux start-ups
- l'organisation de formations dédiées et de rencontres thématiques
- l'ingénierie de projets territoriaux et 3 filières d'expertises :
- technologies et usages numériques
- sciences de la vie - santé
- technologies et sciences de l'ingénieur.
En 2018, Unitec s'est fixée pour objectifs :
- contacts d'entreprises : 120
- validation de nouveaux projets : 35
- nouvelles créations : 25
- suivis de dossier : 110</t>
  </si>
  <si>
    <t>Accompagnement des entreprises secteur agro-alimentaire 2018</t>
  </si>
  <si>
    <t>La Technopole Agropole spécialisée en agroalimentaire, poursuit son développement grâce à l'accompagnement des entreprises, de la création au développement industriel. 
Afin de maintenir un haut niveau d'attractivité elle diversifie également son action pour les entreprises de la Technopole : amélioration du cadre de vie des entreprises, gestion d'un observatoire de trajectoires d'entreprises, mise en place d'un Plan de Déplacement Inter-Entreprises, etc.</t>
  </si>
  <si>
    <t>PPSMJ 2017/2018 - 2016I001S03234 Lot n°1 - Découverte des Métiers Aquitaine</t>
  </si>
  <si>
    <t>Le Programme de formation professionnelle en milieu pénitentiaire contribue à l'objectif de réinsertion des personnes détenues. Il a pour but d'élever leur niveau de qualification ou de leur permettre d'accéder à une première qualification en entamant un parcours de formation pré qualifiante et qualifiante et de valider les compétences acquises dans leurs expériences antérieures ou dans le cadre des activités suivies en détention.</t>
  </si>
  <si>
    <t>HOTEL DE REGION
14 RUE FRANCOIS DE SOURDIS
33000BORDEAUX</t>
  </si>
  <si>
    <t>PPSMJ 2017/2018 - 2016I002S03234 Lot n°2 - Métiers de la logistique Aquitaine</t>
  </si>
  <si>
    <t>PPSMJ 2017/2018 - 2016I003S03234 Lot n°3 - Métiers du tissage et de la couture Aquitaine</t>
  </si>
  <si>
    <t>PPSMJ 2017/2018 - 2016I004S03234 Lot n°4 - Métiers de la mode : couture Aquitaine</t>
  </si>
  <si>
    <t>PPSMJ 2017/2018 - 2016I005S03234 Lot n°5 - Métiers de la propreté et de l'hygiène Aquitaine</t>
  </si>
  <si>
    <t>PPSMJ 2017/2018 - 2016I006S03234 Lot n°6 - Métiers du bois : menuiserie Aquitaine</t>
  </si>
  <si>
    <t>PPSMJ 2017/2018 - 2016I007S03234 Lot n°7 - Métiers du service et de la restauration Aquitaine</t>
  </si>
  <si>
    <t>PPSMJ 2017/2018 - 2016I008S03234 Lot n°8 - Métiers du bâtiment Aquitaine</t>
  </si>
  <si>
    <t>PPSMJ 2017/2018 - 2016I009S03234 Lot n°9 - Métiers de la soudure industrielle et de la ferronnerie d'art Aquitaine</t>
  </si>
  <si>
    <t>PPSMJ 2017/2018 - 2016I010S03234 Lot n°10 - Métiers des espaces verts Aquitaine</t>
  </si>
  <si>
    <t>PPSMJ 2017/2018 - 2016I011S03234 Lot n°11 - Tremplin vers la sortie Aquitaine</t>
  </si>
  <si>
    <t>PPSMJ 2017/2018 - 2016I012S03234 Lot n°12 - Métiers du bois : agent de fabrication industrielle Aquitaine</t>
  </si>
  <si>
    <t>PPSMJ 2017/2018 - 2016I013S03234 Lot n°13 - Métiers de la production agricole Aquitaine</t>
  </si>
  <si>
    <t>L'ART D'AGIR / PROCCREA 2017/2018</t>
  </si>
  <si>
    <t>L'Art d'Agir /PROCCREA s'adresse à une 30ène de jeunes adultes qui vivent pour la majorité en marge du droit commun, ne rentrant très souvent dans aucun critère des dispositifs d'accès à une formation qualifiante ou d'accès à l'emploi. L'action se décline autour de différents modules tournés essentiellement vers la création artistique permettant ainsi de s'exprimer et de produire une oeuvre valorisante.
Par un travail de socialisation autour d'un projet collectif de création artistique, il s'agit d'accompagner le projet personnel et professionnel des jeunes tout en les formant aux savoirs de base.
La durée de la formation est de 1099 dont 308 heures en entreprise pour L'Art d'Agir et de 770 heures dont 217 heures en entreprise pour PROCCR</t>
  </si>
  <si>
    <t>BUS DE L'ARTISANAT</t>
  </si>
  <si>
    <t>Le bus de l'Artisanat a pour but de promouvoir l'Artisanat, l'apprentissage et ses métiers dans tous les territoires de la Gironde, vers tous les publics. Dans les établissements scolaires, dans les salons, les forums, en assurant des permanences dans les territoires isolés, auprès des jeunes, des professionnels en reconversion, des chercheurs d'emploi ou des créateurs d'activité, auprès des artisans, des partenaires et autres décideurs. Les conseillers vont renseigner ces publics pour encourager la formation, l'emploi et l'entrepreneuriat, rendre accessible l'information et l'accompagnement, favoriser les rencontres de proximité et ainsi mettre en contact les métiers et les personnes.</t>
  </si>
  <si>
    <t>CMAI DORDOGNE GIRONDE LOT ET GARONNE
SIEGE INTERDEPARTEMENTAL SECTION DE LA
33000BORDEAUX</t>
  </si>
  <si>
    <t>Centre de formation des apprentis agricoles des Pyrénées-Atlantiques</t>
  </si>
  <si>
    <t>Animation d'un collectif de CFA pour améliorer l'information sur l'apprentissage et l'orientation</t>
  </si>
  <si>
    <t>Le collectif des CFA du 64 organise des actions pour mieux informer les jeunes et les partenaires de l'orientation sur l'apprentissage. Une animatrice coordonne ces actions de diverses natures (sessions d'information, organisation de salons, travail avec les partenaires de l'orientation, création d'un site internet, ...). 
L'objectif général du projet est de mieux informer les jeunes et les partenaires de l'orientation sur l'apprentissage et les différentes formations ouvertes par cette voie sur le département 64.</t>
  </si>
  <si>
    <t>MISSION LOCALE DE LA HAUTE GIRONDE</t>
  </si>
  <si>
    <t>Espace Métiers Aquitaine (EMA) - Création des sites de St-André-de-Cubzac et de Blaye</t>
  </si>
  <si>
    <t>17 RUE SAINT SIMON 
33390Blaye</t>
  </si>
  <si>
    <t>Espace Métiers Aquitaine (EMA) - Programme 2018 pour les sites de Cenon et Créon</t>
  </si>
  <si>
    <t>S'adressant tout aussi bien aux scolaires, aux jeunes, aux demandeurs d'emploi, aux salariés, aux familles, aux employeurs, ce dispositif territorial d'accueil et d'information a pour mission principale de développer la connaissance sur les métiers, d'optimiser les mécanismes d'orientation professionnelle et de rendre plus lisible l'offre de services du territoire. 
Chaque EMA est placé sous la responsabilité d'un porteur local, qui a en charge l'organisation de l'animation d'un lieu ressource et la construction d'un plan d'actions local sur la découverte des métiers en partenariat avec l'ensemble des acteurs du territoire. Le service rendu est gratuit, il garantit l'anonymat et s'adresse à tous les publics.</t>
  </si>
  <si>
    <t>54 AVENUE HUBERT DUBEDOUT
33150CENON</t>
  </si>
  <si>
    <t>MISSION LOCALE RIBERACOIS VALLEE ISLE</t>
  </si>
  <si>
    <t>Espace Métiers Aquitaine (EMA) - Création du site de Ribérac</t>
  </si>
  <si>
    <t>L'Espace Métiers du Ribéracois et de la Vallée de l'Isle  déploie, via l'équipe du site principal de  Ribérac, en cohérence avec son site relais de Saint-Astier, un plan d'animation qui vise à mobiliser un large partenariat autour de l'enjeu qu'est  la construction d'une orientation professionnelle éclairée, adaptée (territoire) et dynamique (prospective) et à offrir une offre de service professionnalisée, ouverte, bienveillante à tout type de public dans l'objectif de lui procurer toutes les informations nécessaires à un choix d'évolution professionnelle harmonieux et réaliste. Le nombre de partenaires associés escompté est de 15 et celui des personnes mobilisées par les services est de 250 sur 2018</t>
  </si>
  <si>
    <t>36 RUE DU 26 MARS 1944
24600RIBERAC</t>
  </si>
  <si>
    <t>Espace Métiers Aquitaine (EMA) - Programmation 2018 du site de La Réole</t>
  </si>
  <si>
    <t>S'adressant tout aussi bien aux scolaires, aux jeunes, aux demandeurs d'emploi, aux salariés, aux familles, aux employeurs, ce dispositif territorial d'accueil et d'information a pour mission principale de développer la connaissance sur les métiers, d'optimiser les mécanismes d'orientation professionnelle et de rendre plus lisible l'offre de services du territoire.
Chaque Espace Métiers est placé sous la responsabilité d'un porteur local, qui a en charge l'organisation de l'animation d'un lieu ressource et la construction d'un plan d'actions local sur la découverte des métiers en partenariat avec l'ensemble des acteurs du territoire. Le service rendu est gratuit, il garantit l'anonymat et s'adresse à tous les publics.</t>
  </si>
  <si>
    <t>44 COURS GAMBETTA
33210LANGON</t>
  </si>
  <si>
    <t>Espace Métiers Aquitaine (EMA) - Programme 2018 - site de Dax</t>
  </si>
  <si>
    <t>ADMINISTRATION DEPARTEMENTALE
281 PLACE DU 6EME RPIMA
40000MONT DE MARSAN</t>
  </si>
  <si>
    <t>Plates-formes d'Accueil/Evaluation linguistique/Orientation et Suivi des publics 2018 et Soutien à l'Informatique liée à l'Emploi - CLAP SO 2018</t>
  </si>
  <si>
    <t>Ce projet s'inscrit dans une expérience acquise dans la gestion du Dispositif Permanent de Lutte contre l'Analphabétisme et l'Illettrisme (DPLAI) depuis 1995 par la CLAP SO.
Il répond à des demandes et besoins croissants de développer ou construire des apprentissages pour finaliser des projets d'insertion socio-professionnelle.
L'objectif en 2018 est d'accueillir et d'accompagner 1300 personnes.</t>
  </si>
  <si>
    <t>START'U &gt; Droit devant !  (SoluTions et Accompagnement pour la Réussite de Tous à l'Université)</t>
  </si>
  <si>
    <t>L'« École d'été » ouvre les portes de la Faculté de Droit et de Science Politique aux étudiants de première année avant la rentrée universitaire. Organisée sur une semaine, sur les campus de Bordeaux, Agen et Périgueux, elle a pour objectif de les familiariser avec leur nouvel environnement, en les accueillant dans leurs lieux d'études (amphithéâtres, salles de TD, bibliothèque). Outre les informations nécessaires à leur cursus, les étudiants recevront des conseils judicieux de méthodologie et d'organisation du travail attendu en droit. Au programme également, des visites de juridictions et des échanges avec différents professionnels du droit, pour avoir une idée plus précise de la diversité des débouchés.</t>
  </si>
  <si>
    <t>35 PLACE PEY BERLAND
33000BORDEAUX</t>
  </si>
  <si>
    <t>KOOZUMAIN</t>
  </si>
  <si>
    <t>AMPLI:structuration et professionnalisation d'une activité de valorisation de textiles collectés (offre de formation en coupe et couture et ateliers</t>
  </si>
  <si>
    <t>C'est une association dédiée aux arts textiles dont l'objet est la valorisation de textiles collectés à des fins culturelles, artistiques et de formation en créant du lien social  et de l'emploi.
Elle s'inscrit dans l'économie  sociale et solidaire, culturelle  et créative.
L'opération présenté à AMPLI a pour but de professionnaliser l'association et son offre par le recrutement de sa première salariée. 
Cette phase doit également permettre de consolider l'offre proposée, de renforcer les partenariats existants et de finaliser les partenariats en cours avec les acteurs locaux et ou techniques identifiés.</t>
  </si>
  <si>
    <t>63 RUE PASTEUR
33500LIBOURNE</t>
  </si>
  <si>
    <t>EMPRISE</t>
  </si>
  <si>
    <t>AMPLI : amorçage de l'outil Lieu Nomade, mise en expérimentation de l'action d'accompagnement aux structures locales</t>
  </si>
  <si>
    <t>Le Lieu Nomade est un outil, un lieu de rencontre itinérant adossé à une action en faveur des habitants, des associations, et des artistes présents sur les territoires ruraux et les quartiers populaires de la Nouvelle Aquitaine afin de les accompagner dans la mise en oeuvre de projets collectifs, de la conception à la réalisation.</t>
  </si>
  <si>
    <t>49 B RUE CARPENTEYRE
33800BORDEAUX</t>
  </si>
  <si>
    <t>Structuration de l'incubateur territorial d'ESS Sud Aquitaine - Exercice 2018</t>
  </si>
  <si>
    <t>L'incubateur territorial Sud Aquitaine est un outil pensé pour faire émerger et aider à la structuration de projets d'Economie Sociale et Solidaire. Il vise l'émergence de projets depuis, par et pour les territoires, en accompagnant habitant.e.s et acteur.trices socio-économiques locaux dans leur élaboration.
Pour cela, il met l'accent sur le croisement des regards, des réseaux et des savoir-faire dans l'accompagnement des idées : mobilisation d'un collectif d'intervenants dédiés, croisement avec des centres de recherche partenaires, implication du territoire en appui de la construction du projet.
Intégré au Pôle de Coopération Sud Aquitaine, il favorise l'échange, l'entraide et la mise en réseau des porteur.se.s de projets.</t>
  </si>
  <si>
    <t>ASSOCIATION DE PREFIGURATION D'UNE STRUCTURE DE COOPERATION 16/9EME</t>
  </si>
  <si>
    <t>AMPLI : Structuration d'un pole d'innovation et de coopération économique et organisation du futur lieu et de ses services (la Buttinière à Lormont)</t>
  </si>
  <si>
    <t>Cette phase de structuration du pole d'innovation et de coopération économique de la Buttinière a pour but de favoriser le partage d'une vision commune entre les partenaires du pole, de tester les partenariats et le mode de gouvernance, d'expérimenter des actions et des animations avec les acteurs et les habitants du territoire afin d'être opérationnels dès la livraison du bâtiment en 2021. Le projet s'inscrit en premier lieu dans le développement durable par son mode de gouvernance et la structuration juridique. Les actions développées entre partenaires auront pour objectifs l'égalité femmes hommes, ainsi que l'égalité des chances et la non discrimination.</t>
  </si>
  <si>
    <t>COOPALPHA ASSOPREFI 16 9
1 AVENUE DE LA LIBERATION
33310LORMONT</t>
  </si>
  <si>
    <t>CONSERVATOIRE DU GOUT</t>
  </si>
  <si>
    <t>AMPLI : structuration de l'association Conservatoire du Goût et validation du modèlé économique envisagé avec les partenaires</t>
  </si>
  <si>
    <t>Le Conservatoire du Goût est une association de préfiguration d'une Société Coopérative d'Intérêt Collectif (SCIC) qui oeuvre à l'identification, la sauvegarde et la valorisation de la biodiversité des plantes cultivées d'intérêt gustatif. Elle a pour objet de créer et d'animer un centre de recherche paysan visant à rechercher, sélectionner, multiplier, essaimer les plantes comestibles à fort intérêt gustatif pour les rendre accessibles à tous.
Les partenaires sont maraîchers, chefs cuisiniers, agronomes, citoyens-consommateurs, semenciers...</t>
  </si>
  <si>
    <t>64 AV MAURICE LA CHATRE
33640ARBANATS</t>
  </si>
  <si>
    <t>LAMAï (anciennement RT2i)</t>
  </si>
  <si>
    <t>CHEQUE TRANFORMATION NUMERIQUE LAMAï</t>
  </si>
  <si>
    <t>LAMAï, spécialisée dans la conception, la fabrication et l'imprégnation de textiles 3D multifonctionnels, souhaite développer un système d'information lui permettant de capitaliser le savoir-faire et   l'organisation des compétences technologiques. Il s'agit de  valoriser et caractériser le capital immatériel existant et à venir, ainsi que d'augmenter la qualité de service auprès des clients de la société. Le projet porte sur l'implantation d'un logiciel de gestion de données techniques et scientifiques.</t>
  </si>
  <si>
    <t>14 RUE MARCEL ISSARTIER
33700Mérignac</t>
  </si>
  <si>
    <t>PHI-RH</t>
  </si>
  <si>
    <t>Chèque Transfromation numérique PHI-RH</t>
  </si>
  <si>
    <t>Phi RH va se doter d'un outil permettant de repenser complètement les métiers du recrutement. 
Tout d'abord, en mettant en place une plateforme permettant d'automatiser le processus de recrutement et le rendre plus performant. Ensuite en proposant aux établissements de soins recherchant des médecins avec des compétences très spécifiques, un outil de sourcing et d'évaluation des compétences des médecins permettant de trouver la perle rare, en conformité avec les principes d'égalité des chances et de non discrimination à l'embauche portés par Phi RH.
Cet outil devrait permettre de doubler le CA de Phi RH en 5 ans et d'augmenter sa rentabilité grâce en particulier à l'automatisation des processus.</t>
  </si>
  <si>
    <t>MASTERCLUB ENTREE E3
RUE DU PROF PIERRE DANGEARD
33300BORDEAUX</t>
  </si>
  <si>
    <t>OTONOMY AVIATION</t>
  </si>
  <si>
    <t>TRANSFORMATION NUMERIQUE OTONOMY AVIATION</t>
  </si>
  <si>
    <t>La société OTONOMY AVIATION conçoit et commercialise une solution embarquée de surveillance d'aéronefs au sol.  Le projet a pour but d'installer le logiciel CEGID PMI Manufacturing sur les fonctions clés de la société, visant :
- l'amélioration des processus de production et de supply Chain (gestion logistique), par une visibilité accrue sur les flux entrants et sortants et la possibilité de générer des indicateurs de performances fiables et représentatifs du fonctionnement réel de la société.  
- la capacité à intégrer des commandes clients plus importantes.</t>
  </si>
  <si>
    <t>BATIMENT C
2 ETAGE
16 AVENUE PYTHAGORE
33700Mérignac</t>
  </si>
  <si>
    <t>Chèque transformation numérique ACTIV'INSIDE</t>
  </si>
  <si>
    <t>Dans le cadre de ses investissements industriels (1.6 million euros) sur son site de Beychac et Caillau et de l'accélération de son développement (+36% de CA) notamment à l'international (près de 60% du chiffre d'affaires), Activ'Inside, PME de 20 personnes (11 femmes et 9 hommes) spécialisée dans les actifs végétaux, poursuit sa transformation numérique en acquérant un nouvel ERP et en se dotant de nouveaux outils de marketing scientifique. Après une formation de l'ensemble du personnel (plus de 350 heures de temps de formation), cette démarche permettra une amélioration de la productivité de 15% à 30% selon les départements considérés tout en contribuant à un renforcement du service apporté à ses clients.</t>
  </si>
  <si>
    <t>12 ZONE D'ACTIVITE DU LAPIN
route de Beroy ZA du Grand Cazau
33750BEYCHAC ET CAILLAU</t>
  </si>
  <si>
    <t>TEXAA</t>
  </si>
  <si>
    <t>Chèque Transformation numérique TEXAA</t>
  </si>
  <si>
    <t>Le projet doit permettre d'obtenir une base de données des contacts et des projets de l'entreprise sur un outil informatique. 
Ce développement est vitale pour l'équipe Marketing et Commerciale qui pourra l'utiliser au quotidien pour améliorer la qualité de leurs activités.
C'est un outil de travail et de pilotage indispensable pour l'entreprise Texaa.</t>
  </si>
  <si>
    <t>43 ALL MEGEVIE
43 ALLEE DE MEGEVIE
33170GRADIGNAN</t>
  </si>
  <si>
    <t>SA DROUAIRE ET FILS</t>
  </si>
  <si>
    <t>CHEQUE TRANSFORMATION NUMERIQUE DROUAIRE ET FILS</t>
  </si>
  <si>
    <t>Investir dans un outil de pilotage global : L'entreprise DROUAIRE poursuit son développement et se trouve pénalisée faute de moyens numériques en interne en adéquation avec cette croissance. Elle a fait le choix d'investir dans un système d'information qui permettra de gérer et de suivre au quotidien l'ensemble des informations et des services opérationnels.
Ce programme a pour but de :
Optimiser la gestion des stocks et en cours
Limiter les sources d'erreurs causées par les saisies répétées des données 
Gagner en productivité par la suppression des redondances de certaines opérations
Poursuivre son développement notamment à l'étranger
Améliorer le pilotage</t>
  </si>
  <si>
    <t>COURTRADE
47160VILLEFRANCHE DU QUEYRAN</t>
  </si>
  <si>
    <t>SPP NUMERIQUE</t>
  </si>
  <si>
    <t>Chèque transformation numérique SPP Numérique</t>
  </si>
  <si>
    <t>La SPP Numérique a fortement évolué ses 15 dernières années dans le développement de ses capacités de production et de sa gamme de produits. Les produits proposés à ses clients sont plus complexes par leur multiplicité, par le nombre d'étapes de production et par le fonctionnement des prix qui doivent correspondre au plus près aux réalités de production.
Pour améliorer sa performance, la SPP Numérique cherche à transformer son fonctionnement interne pour répondre " mieux ", en termes de qualité et de volumes, à ses clients. Le projet de digitalisation des processus via l'installation d'un progiciel de gestion et de vente en ligne permettra à l'entreprise de se transformer profondément et de continuer sa croissance.</t>
  </si>
  <si>
    <t>3 rue René Lestin
24000PERIGUEUX</t>
  </si>
  <si>
    <t>AQUADEM</t>
  </si>
  <si>
    <t>Chèque transformation numérique AQUADEM</t>
  </si>
  <si>
    <t>La notoriété de la marque est pour l'instant insuffisante malgré la reconnaissance, par les revendeurs et les consommateurs finaux, d'une qualité supérieure des produits de la société Aquadem.  
Le projet numérique a pour objet d'accélérer le développement commercial de la marque en rajoutant une force de communication et en mettant cette force au service de des distributeurs pour augmenter leurs ventes. 
Sur trois ans l'objectif commercial est de doubler l'ensemble des ventes revendeurs et directes de la société.</t>
  </si>
  <si>
    <t>PISCICULTURE AQUADEM
LD CROS NOIR
24620LES EYZIES TAYAC SIREUIL</t>
  </si>
  <si>
    <t>GIP Aménagement du Territoire et Gestion des Risques</t>
  </si>
  <si>
    <t>Enrichissement Référentiel d'occupation du sol  Nouvelle-Aquitaine - volet ex-Aquitaine</t>
  </si>
  <si>
    <t>Le référentiel d'Occupation du sol à l'échelle Nouvelle-aquitaine apparaît comme une information indispensable au suivi des territoires. Sa complétude à
l'échelle de la Nouvelle-Aquitaine et la disponibilité de nouveaux millésimes contribue à la connaissance du territoire et permet de localiser et quantifier les
évolutions de l'échelle locale à régionale.</t>
  </si>
  <si>
    <t>6, parvis des Chartrons
33075BORDEAUX CEDEX</t>
  </si>
  <si>
    <t>CAP VERT BIOENERGIE DE BREUILH</t>
  </si>
  <si>
    <t>Unité de méthanisation à Saint-Antoine de Breuilh</t>
  </si>
  <si>
    <t>Le projet Cap Vert Bioénergie De Breuilh, dont les actionnaires sont Cap Vert Bioénergie et ENGIE Biogaz, porte sur la réalisation d'une unité de méthanisation valorisant des matières organiques industrielles du territoire. Cette unité sera située sur la commune de Saint-Antoine de Breuilh, produira un débit moyen de biométhane de 190 Nm3/h injectés sur le réseau de gaz GrDF. Le digestat produit sera épandu pour fertiliser des terres agricoles. Le projet permettra une économie d'émissions CO2 de 4 000 tonnes par an, la création de 3 emplois sur site et d'une dizaine d'emplois indirects.</t>
  </si>
  <si>
    <t>7 rue de la Paix Marcel Paul
13006MARSEILLE 1</t>
  </si>
  <si>
    <t>SYNDICAT INTERCOMMUNAL D'ADDUCTION D'EAU POTABLE ET D'ASSAINISSEMENT DU CUBZADAIS FRONSADAIS</t>
  </si>
  <si>
    <t>Mise en place d'une unité de méthanisation avec valorisation énergétique du biogaz par injection sur la STEP de PORTO</t>
  </si>
  <si>
    <t>L'unité de méthanisation au sein de la STEP de Porto permettra de produire localement 326 000 Nm3/an de biométhane (3 230 MWh/an) soit l'équivalent de la consommation annuelle de gaz naturel de 300 foyers grâce au potentiel énergétique contenu dans les boues et graisses des stations d'épuration du SIAEPA mais aussi dans les biodéchets. Jusqu'à 1600 tonnes/an de biodéchets issus de la collecte en porte-à-porte des ménages seront valorisés par méthanisation pour produire du biométhane grâce à un partenariat innovant avec le syndicat de traitement des déchets (SMICVAL). 
Le projet permettra de réduire les émissions de gaz à effet de serre à hauteur de 1003 tonnes équivalent CO2 /an.</t>
  </si>
  <si>
    <t>SIAEPA du Cubzadais -Fronsadais
2 rue Louise Michel
33240SAINT ANDRE DE CUBZAC</t>
  </si>
  <si>
    <t>OFFICE PUBLIC DE L HABITAT DU DEPARTEMENT DES LANDES</t>
  </si>
  <si>
    <t>Rénovaton thermique de la résidence La Croix à Tarnos</t>
  </si>
  <si>
    <t>La réhabilitation de ces 113 logements construits en 1977 vise à réduire de plus de 2 fois leur consommation énergétique.
Ce bouquet de travaux (isolation, remplacement des équipements de chauffage et de production d'eau chaude, des menuiseries...) est complété d'un programme de modernisation des équipements sanitaires limitant également la consommation d'eau.
Amélioration de la performance thermique et du confort de ces logements sont donc les deux objectifs de cette opération.</t>
  </si>
  <si>
    <t>OPH des  LANDES
XL Habitat
953 AV DU COLONEL ROZANOFF
40000Mont-de-Marsan</t>
  </si>
  <si>
    <t>CA DU PAYS BASQUE</t>
  </si>
  <si>
    <t>EZPONDA -Études des paramètres mécaniques et chimiques à l'origine de l'altération des falaises rocheuses de la côte basque et des ouvrages de défense</t>
  </si>
  <si>
    <t>Face au risque d'érosion des falaises rocheuses notamment sur la Corniche Basque, la Communauté d'agglomération Pays Basque au travers du GIS Littoral ainsi que des partenaires scientifiques se sont réunis pour bâtir le projet de recherche EZPONDA. Ce projet, permettra aux pouvoirs publics de la côte basque de disposer de nouveaux outils scientifiques mesurant finement les processus d'altération des falaises rocheuses, le recul du trait de côte sur des zones à enjeux spécifiques et les impacts des niveaux extrêmes sur la résistance des ouvrages de défense côtière (digues, enrochements, perrés...) afin d'améliorer les actions relatives à la préventions des risques littoraux et à la gestion du trait de côte.</t>
  </si>
  <si>
    <t>15 AVENUE MARECHAL FOCH
64100BAYONNE</t>
  </si>
  <si>
    <t>CONSERVATOIRE D'ESPACES NATURELS D'AQUITAINE</t>
  </si>
  <si>
    <t>Plan régional d'actions en faveur des maculinea et lépidoptères patrimoniaux en Aquitaine (2017-18)</t>
  </si>
  <si>
    <t>Le Plan Régional d'Actions en faveur des lépidoptères patrimoniaux est une déclinaison à l'échelle de l'ex Aquitaine du Plan national d'actions en faveur des Maculinea, élargi à d'autres espèces à enjeux sélectionnées selon leurs statuts de protection, leur état de conservation national et européen et/ou leur répartition limitée en Aquitaine. L'objectif de ce plan d'une durée de 5 ans (2017-21) est d'améliorer les connaissances sur les lépidoptères patrimoniaux d'Aquitaine, de sensibiliser les acteurs de l'environnement et le grand public, et de mettre en oeuvre des politiques foncières et de gestion cohérentes à l'échelle des sites (gestion conservatoire) et des territoires (TVB), afin de permettre une conservation des papillons menacés.</t>
  </si>
  <si>
    <t>CONSERV. ESPACES NATURELS AQUITAINE
MAISON DE LA NATURE ET ENV
DOM DE SERS
64000PAU</t>
  </si>
  <si>
    <t>Plan Régional d'Actions en faveur des Odonates en Aquitaine (2017-18)</t>
  </si>
  <si>
    <t>Le Plan Régional d'Actions en faveur des Odonates (PRAO) en Aquitaine est la déclinaison à l'échelle de l'ancienne Aquitaine du Plan National d'Actions en faveur des Odonates (PNAO). 9 espèces ciblées par le PNAO sont présentes en Aquitaine, et 3 autres ont été ajoutées à cette liste compte-tenu de leur état de conservation à l'échelle nationale. Les objectifs de ce plan sont d'améliorer les connaissances sur les odonates d'Aquitaine (répartition, écologie,...), de sensibiliser les acteurs de l'environnement et le grand public (formations thématiques, développement d'outils de communication,...), et de mettre en oeuvre des politiques foncières et de gestion cohérentes à l'échelle des sites (gestion conservatoire) et des territoires (TVB).</t>
  </si>
  <si>
    <t>Mairie de Lormont</t>
  </si>
  <si>
    <t>Fil vert Lormont - Parc des Coteaux (2018-19)</t>
  </si>
  <si>
    <t>Le parc des coteaux est composé de dix parcs publics représentant 400ha, dont 250 ha classés en ZNIEFF, sur les communes de Bassens, Lormont, Cenon et Floirac. Trame structurante paysagère de la Métropole, il bénéficie de la mise en oeuvre par le département de la politique de  gestion des Espaces Naturels Sensibles. Un outil de planification territorial intercommunal a été réalisé afin de gérer sa richesse naturelle. La dimension naturaliste du projet prend également en compte une meilleure accessibilité de ces aménités naturelles afin de juguler la pression urbaine exercée sur les milieux naturels et garantir ainsi que les espaces plus sauvages et moins accessibles soient écologiquement plus fonctionnels.</t>
  </si>
  <si>
    <t>Hôtel de ville
1, rue André Dupin
33310Lormont</t>
  </si>
  <si>
    <t>INSTITUT NATIONAL DE RECHERCHE EN SCIENCES ET TECHNOLOGIES POUR L'ENVIRONNEMENT ET L'AGRICULTURE</t>
  </si>
  <si>
    <t>MEDOCANG : Etude des anguilles issues de la colonisation naturelle et du repeuplement dans les lacs médocains</t>
  </si>
  <si>
    <t>Le bassin Gironde-Dordogne-Garonne est le dernier d'Europe à regrouper les 8 espèces migratrices amphihalines historiques, parmi lesquelles l'anguille européenne, en danger critique d'extinction. Sous l'impulsion de l'UE (règlement de 2007) et de l'Etat français (plan national anguille de 2010), des actions de repeuplement de l'anguille européenne ont été menées entre 2011 et 2017 sur le bassin versant des lacs médocains (5-6 millions de civelles déversées). Afin de mesurer l'impact de ces opérations et les optimiser, l'IRSTEA souhaite mener un programme de recherche, visant  à développer une méthode non létale de capture des anguilles capturées et à utiliser des outils génétiques pour mesurer la sélection exercée par le milieu récepteur.</t>
  </si>
  <si>
    <t>1 rue Pierre Gilles de Gennes
92160ANTONY</t>
  </si>
  <si>
    <t>Création d'un co-working et accélérateur de start-ups sur Bergerac par La WAB</t>
  </si>
  <si>
    <t>Le coworking et accélérateur de projet de La WAB regroupent en un même espace tous les éléments nécessaires au développement d'entreprises. En effet, c'est à la fois un espace de travail avec bureaux partagés et salles de réunions, un lieu de vie et d'échanges pour des porteurs de projets, un ensemble de services et d'ateliers proposés par un réseau de partenaires et des parcours sur mesure pour l'accélération d'activité. Ce projet s'inscrit dans un quartier prioritaire en milieu rural et vise à redynamiser tout un territoire par l'implantation d'activités économiques à valeur ajoutée.</t>
  </si>
  <si>
    <t>35 RUE FONBALQUINE
24100BERGERAC</t>
  </si>
  <si>
    <t>Sécuriser la filière palmipèdes à foie gras : repérer, tester et évaluer des évolutions de système adaptées au confinement des prêts-à-gaver (2018)</t>
  </si>
  <si>
    <t>Après deux épisodes majeurs d'Influenza Aviaire, le système d'élevage de canards prêts-à-gaver est à repenser. Une réflexion est à conduire pour proposer à moyen terme des systèmes de production adaptables au contexte sanitaire. Confiner les animaux, oblige à les élever dans des espaces clos, en répondant à leurs besoins d'ambiance et de gestion des déjections. Outre des problèmes comportementaux, une forte recrudescence des lésions et des pathologies est à craindre, du fait de difficultés de gestion des litières. Ce projet vise à repérer, tester et évaluer des innovations, en lien avec ces problématiques. Il permettra d'accompagner les professionnels pour assurer une sécurisation de la production sur les plans technique et économique.</t>
  </si>
  <si>
    <t>DOMAINE DE LA GRANDE FERRADE
71 AVENUE EDOUARD BOURLAUX
33140VILLENAVE D'ORNON</t>
  </si>
  <si>
    <t>Construction d'une serre d'expérimentation de matériel végétal (fraises)</t>
  </si>
  <si>
    <t>Afin d'anticiper les changements climatiques et leurs conséquences sur la physiologie et l'état sanitaire des plantes, en plus des programmes du Ciref sur les créneaux « saison » et « remontantes », un nouveau programme sur le créneau « précoce » va être mis en place. L'objectif de ce dernier étant de trouver une remplaçante à « Gariguette », gustative et résistante aux maladies. Ce projet consiste à construire une nouvelle serre en verre sur le site de Douville (24) afin d'y conduire les programmes de sélection. Véritable vitrine du dynamisme de la filière, cette serre n'en sera pas moins un outil incontournable pour pérenniser la production de fraises en France et en particulier en Nouvelle-Aquitaine.</t>
  </si>
  <si>
    <t>LIEU DIT MAISON JEANNETTE
24140DOUVILLE</t>
  </si>
  <si>
    <t>Programme de ressourcement Compositadour Addimadour 2018</t>
  </si>
  <si>
    <t>Compositadour est une plateforme technologique spécialisée dans les procédés avancés : Composites, robotique et fabrication additive.
Véritable plateforme d'expérimentation des technologies numériques et robotiques de l'usine du futur, Compositadour propose des équipements de pointe et mobilise son réseau de compétences, issues de laboratoires, de PME et de grands groupes industriels pour développer des projets innovants au service des entreprises de la région Nouvelle-Aquitaine.</t>
  </si>
  <si>
    <t>COMPOSITADOUR
COMPOSITADOUR PARC TECHNOCITE
TECHNOPOLE iZARBEL
64210BAYONNE</t>
  </si>
  <si>
    <t>Ressourcement scientifique - 2019</t>
  </si>
  <si>
    <t>A travers ce projet de ressourcement, l'ITERG a pour objectif de mettre à la disposition des différents acteurs, notamment des PME, les compétences adéquates et les équipements les plus performants pour les accompagner dans leurs projets d'innovation et développement dans le domaine de la chimie du végétal et de la nutrition-santé.L'ITERG diversifie ses compétences sur de nouvelles thématiques telles que l'alimentation animale, les protéines végétales, la filière cosmétique ou l'émergence de nouvelles filières biosourcées. Les compétences acquises à travers ce projet sont donc essentielles pour répondre de façon cohérente et professionnelle aux attentes des partenaires de l'ITERG positionnés tout au long de la chaine de valeur "innovation".</t>
  </si>
  <si>
    <t>PARC INDUS BERSOL II
11 RUE GASPARD MONGE
33610CANEJAN</t>
  </si>
  <si>
    <t>Association Régionale des Industries Alimentaires de Nouvelle-Aquitaine</t>
  </si>
  <si>
    <t>Agroveille 2018-2019</t>
  </si>
  <si>
    <t>Agroveille est la cellule de veille et d'information agroalimentaire de l'ARIA Nouvelle-Aquitaine.
Elle diffuse de l'information sélectionnée sectorielle à près de 500 acteurs du secteur agroalimentaire régional, majoritairement des cadres de PME alimentaires de Nouvelle-Aquitaine.
L'information est résumée et diffusée de manière personnalisée selon le secteur d'activité et la fonction du destinataire.
Elle répond aux exigences de veille réglementaire des référentiels qualité.
Agroveille est un projet structurant pour le secteur agro-alimentaire en termes d'aide à l'innovation et de détection de nouveaux marchés. Elle participe au maintien de la compétitivité des Industries Alimentaires de la Nouvelle-Aquitaine.</t>
  </si>
  <si>
    <t>Avenue des Facultés
CS 10006
33400TALENCE</t>
  </si>
  <si>
    <t>GOUPIL INDUSTRIE</t>
  </si>
  <si>
    <t>Développement d'une nouvelle gamme de véhicules électriques G6</t>
  </si>
  <si>
    <t>La société GOUPIL souhaite développer un nouveau véhicule électrique utilitaire, à destination d'une nouvelle clientèle composée essentiellement des professionnels de la livraison, de la collecte de déchets et de l'entretien des espaces verts. Ce nouveau véhicule constituera la vitrine technologique de la société. Outre ses qualités en termes de capacité de chargement, de poids, de volume et de comportement routier, le futur véhicule sera très fortement orienté vers les technologies écologiques et intelligentes. Ce véhicule 100% électrique offrira une autonomie prolongée, et sera équipé d'un système intelligent permettant la gestion de la flotte (entretien, état général) ainsi que l'optimisation des flux de déplacement.</t>
  </si>
  <si>
    <t>POLARIS WORK &amp; TRANSPORTATION EMEA
LIEU DIT LES ESTRIPEAUX
47320BOURRAN</t>
  </si>
  <si>
    <t>Bordeaux Technowest</t>
  </si>
  <si>
    <t>Fonctionnement de la technopole Bordeaux Technowest - Détection et accompagnement des jeunes entreprises innovantes</t>
  </si>
  <si>
    <t>Labellisée technopole,  elle accompagne les projets innovants et les start-up dans 4 domaines : l'Aéronautique-Spatial-Défense ; l'Eco-activités ; les Smart cities et écologie urbaine ainsi que le Bâtiment intelligent et connecté. Bordeaux Technowest intervient au sein des incubateurs et pépinières via 3 sites thématisés : Aéroparc, Ecoparc et Newton. En 2018, 33 entreprises innovantes sont accompagnées dans ces pépinières-incubateurs. Elles représentent 45 emplois. Au sein des 4 pépinières, 14 nouvelles entreprises seront accueillies et il est prévu que 19 sortent de cette période d'accompagnement. 
Le cofinancement du FEDER permettra de soutenir le financement de l'accompagnement ainsi que le fonctionnement lié à cet accompagnement.</t>
  </si>
  <si>
    <t>25 Rue Marcel Issartier
BP 20005
33700MERIGNAC</t>
  </si>
  <si>
    <t>Animation, détection et accompagnement des porteurs de projets et jeunes entreprises - ANNEE 2018</t>
  </si>
  <si>
    <t>La technopole HELIOPARC se positionne sur l'animation, la promotion, la détection, l'évaluation, l'accompagnement et l'accueil de porteurs de projets et de créateurs d'entreprises à caractère technologique. En 2018, la technopole vise à attirer sur son parc technologique six nouveaux projets de création d'entreprises innovantes et ce dans les secteurs des géosciences, de l'énergie/environnement, du numérique, des matériaux, de l'instrumentation et de l'efficacité énergétique. L'objectif du projet financé est l'accompagnement des entreprises nouvelles.</t>
  </si>
  <si>
    <t>HELIOPARC PAU PYRENEES
CENTRE HELIOPARC
2 AVENUE DU PRESIDENT PIERRE ANGOT
64000PAU</t>
  </si>
  <si>
    <t>Association pour la Formation et l'Education Permanente à Tivoli</t>
  </si>
  <si>
    <t>Ecole des Plombiers du Numérique</t>
  </si>
  <si>
    <t>L'école des plombiers du Numérique vise à former de futurs techniciens spécialisés dans le déploiement de la fibre Optique. le but est d'ouvrir le monde professionnel du numérique et des infrastructures de télécommunication à 32 jeunes filles/ garçons, âgés de 18 - 25 ans sans qualification et/ou en recherche d'emploi.
Il s'agit d'une formation passerelle vers un secteur professionnel avec une forte employabilité, au travers d'un cursus court (3 mois), alternant formation et stage en entreprise.
Le but est de garantir un recrutement dans les entreprises du numérique pour répondre aux besoins des métiers en tension dans le cadre du déploiement de la fibre optique.</t>
  </si>
  <si>
    <t>ASS FORMATION EDUCATION PERMANENT TIVO
40
33000Bordeaux</t>
  </si>
  <si>
    <t>Sauvegarde Enfance Adulte Pays Basque</t>
  </si>
  <si>
    <t>Developpement des compétences, Préparation à l' emploi et à l'insertion  de jeunes sous placement judiciaire ou administratif</t>
  </si>
  <si>
    <t>Cette opération vise à mobiliser une formation adaptée  un public de jeunes sous placement judiciaire ou administratif, afin de les accompagner sur un choix professionnel, d'accéder à une qualification et à un accompagnement vers l'emploi.
 Elle répond à plusieurs objectifs:
- évaluer les savoirs, les savoir-faire et savoir-être des stagiaires,
-  Co-construire leur projet professionnel personnalisé, 
-  dispenser une formation professionnelle (CAP) 
-  accompagner leur insertion dans l'emploi.
Au titre de 2018, il est prévu d'accompagner 35 jeunes</t>
  </si>
  <si>
    <t>10 AVENUE DOCTEUR CAMILLE DELVAILLE
64100BAYONNE</t>
  </si>
  <si>
    <t>Compagnie 'Rêvolution</t>
  </si>
  <si>
    <t>FORMATION PROFESSIONNELLE DANSEUR INTEPRETE HIP HOP - JEUNE BALLET URBAIN</t>
  </si>
  <si>
    <t>La FP Rêvolution  formera pendant 3 ans entre 8 et 10 danseurs interprètes en danse hip-hop. Les élèves, âgés de 18 à 25 ans, viennent de toute la Métropole.
Les 2 premières années de la formation mêlent acquisition de techniques académiques théoriques et pratiques, création, interprétation, médiation culturelle.
Le caractère innovant de la 3ème année repose sur la création d'un Jeune Ballet Urbain, étape de création et de diffusion d'un spectacle,  qui constitue un véritable tremplin vers  l'insertion professionnelle des danseurs.</t>
  </si>
  <si>
    <t>6 RUE RAMONET 
33000Bordeaux</t>
  </si>
  <si>
    <t>Mission Locale du Bergeracois</t>
  </si>
  <si>
    <t>Espace Métiers Aquitaine (EMA) - Programme 2018 - sites de Bergerac et Lalinde</t>
  </si>
  <si>
    <t>S'adressant tout aussi bien aux scolaires, aux jeunes, aux demandeurs d'emploi, aux salariés, aux familles, aux employeurs, ce dispositif partenarial d'accueil et d'information a pour mission principale de développer la connaissance sur les métiers, d'optimiser les mécanismes d'orientation professionnelle et de rendre plus lisible l'offre de services du territoire. Chaque EMA est placé sous la responsabilité d'un porteur local, qui a en charge l'organisation de l'animation d'un lieu ressource et la construction d'un plan d'actions locales sur la découverte des métiers en partenariat avec l'ensemble des acteurs du territoire. Le service rendu est gratuit et garantit l'anonymat.</t>
  </si>
  <si>
    <t>MISSION LOCALE
16 RUE DU PETIT SOL
24100BERGERAC</t>
  </si>
  <si>
    <t>Mission Locale du Bassin d'Arcachon</t>
  </si>
  <si>
    <t>Espace Métiers Aquitaine (EMA) - Création des sites de La Teste de Buch et de Biganos</t>
  </si>
  <si>
    <t>S'adressant tout aussi bien aux scolaires, aux jeunes, aux demandeurs d'emploi, aux salariés, aux familles, aux employeurs, cet Espace Métiers, dispositif territorial d'accueil et d'information a pour mission principale de développer la connaissance sur les métiers, d'optimiser les mécanismes d'orientation professionnelle et de rendre plus lisible l'offre de services du territoire. 
Chaque Espace Métiers est placé sous la responsabilité d'un porteur local, qui a en charge l'organisation de l'animation d'un lieu ressource et la construction d'un plan d'actions local sur la découverte des métiers en partenariat avec l'ensemble des acteurs du territoire. Le service rendu est  gratuit, il garantit l'anonymat et s'adresse à tous les publics.</t>
  </si>
  <si>
    <t>12 RUE DU PARC DE L ESTEY
33260LA TESTE DE BUCH</t>
  </si>
  <si>
    <t>Centre Regional Information Jeunesse Nouvelle-Aquitaine</t>
  </si>
  <si>
    <t>Inclusion des jeunes : l'accès à l'autonomie par l'information jeunesse - Programme 2018</t>
  </si>
  <si>
    <t>Fort du constat fait des difficultés croissantes des jeunes à évoluer de manière autonome dans un environnement complexe et codifié, le CRIJ NA, site de Bordeaux travaille à favoriser l'autonomie des jeunes par l'information. Cette mission d'intérêt général et d'utilité sociale fait le pari qu'une meilleure inclusion des jeunes dans la société est une clé d'un renforcement de la cohésion sociale et de l'épanouissement personnel.
Ce projet se décline en 5 axes et s'adapte aux évolutions des pratiques et attentes de la jeunesse :
- production documentaire 
- accueil physique
- organisation d'évènements
- animation du réseau information Jeunesse sur le territoire
- présence sur le Net et les réseaux sociaux</t>
  </si>
  <si>
    <t>125 CRS D ALSACE LORRAINE
33000Bordeaux</t>
  </si>
  <si>
    <t>ESTBA - Ecole Supérieure de Théâtre Bordeaux Aquitaine</t>
  </si>
  <si>
    <t>ESTBA : Projet Égalité des chances</t>
  </si>
  <si>
    <t>Le projet a pour ambition d'ouvrir les portes des écoles d'enseignement supérieur d'art dramatique à ceux qui n'ont pas forcément les moyens financiers ni un environnement incitatif pour se diriger vers ce type d'études, ni pour préparer de tels concours.
Le programme Égalité des chances est pensé en 3 volets :
- L'organisation de stages d'immersion à l'éstba en février &amp; avril 2018
- Le renouvellement des stages en février &amp; avril 2019, en les délocalisant en partie en ex-Aquitaine
- L'ouverture d'une classe préparatoire intégrée pour la préparation des concours nationaux dès septembre 2019
Les stages comme la classe intégrée sont entièrement gratuits et les critères sociaux seront déterminants dans le recrutement des participants.</t>
  </si>
  <si>
    <t>3 SQUARE JEAN VAUTHIER
BP 7
33800BORDEAUX</t>
  </si>
  <si>
    <t>Association Seconde Chance 24</t>
  </si>
  <si>
    <t>Ecole de la seconde chance de Bergerac - 2eme année</t>
  </si>
  <si>
    <t>L'école de la 2eme chance a été créée en 2015 et a ouvert ses portes fin 2016 aux 1ers stagiaires. Le projet prévoit de poursuivre pour une deuxième année l'École de la 2ème chance sur Bergerac, destinée à favoriser l'intégration professionnelle et sociale durable des jeunes sortis du système éducatif sans qualification et sans emploi (50 jeunes pour l'année 2018). 
Au delà de permettre aux jeunes d'accéder à l'emploi ou à une formation qualifiante, l'objectif pour 2018 est d'obtenir la labellisation de l'école.</t>
  </si>
  <si>
    <t>4/6
rRe saint Esprit
24100BERGERAC</t>
  </si>
  <si>
    <t>CENTRE D'INFORMATION SUR LES DROITS DES FEMMES ET DES FAMILLES</t>
  </si>
  <si>
    <t>accompagner à la création d'entreprise et développer la création d'entreprise par les femmes</t>
  </si>
  <si>
    <t>Ce projet éligible à l'OS 2.5 du PO, vise à promouvoir l'entrepreneuriat principalement féminin.
Il propose  aussi  des actions d'accompagnement individualisé.
Le porteur prévoit sur l'année 2018
- l'information plus de 250 personnes 
- 50 personnes accompagnées de l'idée au projet (80% de femmes)
- 2 participantes à la formation "émergence" de 4 mois 
- 70 participants en accompagnement au projet, (75 % de femmes)
- 50 personnes en accompagnement post création : 
- l'organisation de 20 ateliers thématiques,</t>
  </si>
  <si>
    <t>Association de Gestion et de Comptabilité du Périgord (AGC Périgord)</t>
  </si>
  <si>
    <t>L'AGC 24 a été sélectionnée pour la réalisation des 3 types de conseil du dispositif d'accompagnement à l'installation sur la période 2015-2017 et sur la période 2017/2020 .
Objectif du porteur : réalisation de
- 28 diagnostics avant installation
- 22 études économiques avant installation,
- 16 suivis technico-économiques post installation.</t>
  </si>
  <si>
    <t>ASS GESTION COMPTABILITE PERIGORD
CRE@VALLEE
231 RUE DE L INNOVATION
24660COULOUNIEIX CHAMIERS</t>
  </si>
  <si>
    <t>Chambre Régionale d'Agriculture Nouvelle-Aquitaine</t>
  </si>
  <si>
    <t>Le projet vise l' accompagnement de candidats à l'installation ou nouveaux installés en amont et après leur installation à travers une offre de conseils: le diagnostic préalable à l'installation; l'étude économique préalable à l'installation et le suivi post-installation
Objectif des partenaires : réalisation de
- 295 diagnostics avant installation
- 295 études économiques avant installation,
- 210 suivis technico-économiques post installation.</t>
  </si>
  <si>
    <t>Co-Actions Coopérative d'Entrepreneur.Economie Sociales Solidaires</t>
  </si>
  <si>
    <t>Entreprendre et coopérer sur les territoires Aquitains - année 2018</t>
  </si>
  <si>
    <t>Le projet "Entreprendre et coopérer sur les territoires Aquitains", porté par la CAE CO-ACTIONS,  vise à renforcer la création d'activité en créant des parcours de formation et d'accompagnement collectif et individuel pour les porteurs de projet et entrepreneur.e.s des territoires ruraux, périurbains et urbains. Par le biais d'une offre de formation et d'un accompagnement sur mesure, Co-actions s'attache à la sécurisation des parcours. Par des actions d'animation et de développement local, le projet développe de nouveaux rapports au travail, de nouvelles façons d'entreprendre et, de coopérer. 
Le projet favorise la prise en compte de l'égalité hommes-femmes, l'égalité des chances et non discrimination ainsi que le développement durable.</t>
  </si>
  <si>
    <t>CO ACTIONS 
33840CAPTIEUX</t>
  </si>
  <si>
    <t>SCIC Pau Pyrénées</t>
  </si>
  <si>
    <t>Formation des créateur.trice.s d'activités de la coopérative d'activités et d'emplois - Exercice 2018</t>
  </si>
  <si>
    <t>La SCIC Pau Pyrénées, accompagne chaque année une quarantaine de créateur.trice.s d'activité, leur permettant d'acquérir et de développer les compétences nécessaires à la réalisation de leur projet d'entreprise.
Ces compétences sont mises en oeuvre en situation réelle dans le cadre du test et du développement de leur activité au sein d'une entreprise collective de l'ESS qui regroupe dans son sociétariat des acteurs publics, privés et de l'ESS.
La CAE contribue au développement local et favorise l'intégration de nouvelles activités dans le tissu économique du territoire. Elle accompagne les politiques de développement économique et d'emploi.</t>
  </si>
  <si>
    <t>COUVEUSE TERRITORIALE D ACTIVITES
2 RUE DE CRAONNE
64000PAU</t>
  </si>
  <si>
    <t>La FABRIQUE POLA</t>
  </si>
  <si>
    <t>Structuration d'un Pôle de compétences dans les arts visuels et la culture:consolidation de l'organisation, de l'offre d'accompagnement et de services</t>
  </si>
  <si>
    <t>Le projet de la Fabrique Pola est d'agir durablement sur la sécurisation des parcours professionnels des artistes, des entrepreneurs culturels et des organisations associatives du champ des arts visuels par :
des actions d'accompagnements et de formations
une offre de services et d'accueils à destination des acteurs tant professionnels qu'émergents 
le développement de coopérations inter-acteurs et inter-territoires en Nouvelle-Aquitaine, répondant aux principes de l'économie sociale et solidaire.
L'action de la Fabrique Pola vise à garantir la création et la durabilité d'un écosystème coopératif par une meilleure structuration territoriale de l'ensemble des acteurs des arts visuels, dans une logique de filière intégrée.</t>
  </si>
  <si>
    <t>10 QUAI DE BRAZZA
33100BORDEAUX</t>
  </si>
  <si>
    <t>Comité de Bassin d'Emploi du Seignanx</t>
  </si>
  <si>
    <t>Organisation et coordination locale par le CBE du FESTIVAL DU CINEMA DES UTOPIES REELLES à Hendaye (64)</t>
  </si>
  <si>
    <t>Participation du CBE du Seignanx à l'organisation d'un festival de cinéma dédié à l'innovation sociale : Sensibilisation et débats par la projection de documentaires sur les questions d'innovations sociales  telles que les monnaies locales, l'économie solidaire et circuits courts, la démocratie participative et économie coopératives et collaborative...</t>
  </si>
  <si>
    <t>ITSAS BEGIA</t>
  </si>
  <si>
    <t>AMPLI : structuration d'une nouvelle activité scientifique et économique dans le secteur de l'archéologie sous marine (Pays Basque 64)</t>
  </si>
  <si>
    <t>L'association Itsas Begia porte depuis sa création une activité de maquettisme et de recherche. Aujourd'hui elle se développe autour d'activités qui favorisent la coopération scientifique et culturelle soit : le maquettisme, la recherche, la navigation et l'archéologie. L'association se donne l'objectif en 2019 de créer une activité économique autour de l'archéologie et la mise en valeur du patrimoine sous marin en proposant des activités de cartographie, de parcours de plongée d'archéologie subaquatique et des offres de médiation.</t>
  </si>
  <si>
    <t>2 AVENUE JEAN BAPTISTE CARASSOU
64500CIBOURE</t>
  </si>
  <si>
    <t>Habitat Eco Action</t>
  </si>
  <si>
    <t>Consolidation du développement et de l'animation territoriale de la CAE sur l'année 2018</t>
  </si>
  <si>
    <t>La CAE Habitat Eco-Action permet à des créateurs(trices) d'activité de tester leur activité et de développer leurs compétences entrepreneuriales au sein d'une
entreprise collective.
Elle est gérée par une SCIC dont le sociétariat regroupe des acteurs locaux de l'ESS, du bâtiment (entreprises, formation, fédération) et des porteurs de
projet.
L'activité concerne l'accompagnement et l'encadrement d'une cinquantaine de créateurs(trices) à partir de suivis personnalisés, d'actions de formation et
d'animation d'une dynamique collective.
La CAE contribue au développement local et favorise l'intégration de nouvelles activités dans le territoire. Elle participe à la structuration d'un collectif
d'entrepreneurs spécialisés dans l'éco-habitat.</t>
  </si>
  <si>
    <t>Habitats des Possibles</t>
  </si>
  <si>
    <t>Consolidation du démarrage de l'activité : étude de faisabilité, phase de lancement sur les sites expérimentaux et capitalisation</t>
  </si>
  <si>
    <t>Habitats des possibles a été créée pour monter un réseau d'habitats partagés pour les retraités ruraux souhaitant rester a) sur leur territoire b) dans un domicile adapté au vieillissement et peu coûteux, c) qui leur apporte un mieux-être relationnel et du sens. 
Le projet permettra de : 
- réaliser 2 études de faisabilité et 1 étude de lancement en vie de préfigurer l'ouverture de 3 habitats partagés présentant des configurations spatiales différentes sur des bassins de vie bien différenciés
- accompagner au minimum 55 retraités ruraux (3 groupes) à travers au minimum 20 ateliers
- structurer et capitaliser le développement futur en vue d'un essaimage futur 
- fédérer durablement 20 bénévoles et 20 partenaires</t>
  </si>
  <si>
    <t>LOCAL 1
24 RUE DU 8 MAI 1945
33640PORTETS</t>
  </si>
  <si>
    <t>Association Les PLOUCS</t>
  </si>
  <si>
    <t>Structuration et mise en place de l'offre de l'incubateur de projets d'Economie Sociale et Solidaire à Rions des Landes en 2018</t>
  </si>
  <si>
    <t>Dans le cadre de son incubateur, l'association PLOUCS et ses partenaires  propose un parcours d'accompagnement qui allie des temps individuels et des temps collectifs. Les intervenants du parcours n'ont pas vocation à co-porter les projets mais à soutenir les personnes qui les portent par leur regards extérieurs, leur partage d'expériences, leur conseil, et leurs réseaux.
Un objectifs de 10 accompagnements en 2018 a été fixés.</t>
  </si>
  <si>
    <t>ECOLIEU JEANOT
RUE DE MAA
40370RION DES LANDES</t>
  </si>
  <si>
    <t>INTERPROFESSIONNELLE DE LA DECONSTRUCTION ET DU RE-EMPLOI</t>
  </si>
  <si>
    <t>AMPLI : structuration et professionnlisation d'une filière professionnelle de la déconstruction et du réemploi dans le BTP dans le 64</t>
  </si>
  <si>
    <t>Le secteur du bâtiment génère une grande quantité de déchets. IDRE privilégie une conception de l'architecture et de l'urbanisme qui pense d'abord au réemploi du bâtiment et de ses composants, et considère les savoirs et savoirs-faire locaux comme une ressource à préserver et à développer.La volonté de structurer la filière de la déconstruction et du réemploi dans son ensemble, et non éléments par éléments, implique de cibler des publics nombreux et variés afin de les mettre en résonance et de leur permettre d'avancer de concert.</t>
  </si>
  <si>
    <t>SCIC PAU PYRENEES
30 T RUE MICHEL HOUNAU
64000Pau</t>
  </si>
  <si>
    <t>Landes COopération coWOrking</t>
  </si>
  <si>
    <t>AMPLI : structuration d'un tiers lieu, professionnalisation de la structure et mise en place de son offre de services locale dans les Landes</t>
  </si>
  <si>
    <t>L'association LaCOWO a pour objet la création d'un Tiers Lieu, véritable espace de vie social ouvert à tous, sur un site industriel en friche au coeur de la forêt des Landes. L'objectif à terme est de redynamiser un lieu où entreprises, entrepreneurs, associations, habitants, autres structures, se rencontrent, échangent et partagent. Le projet est une création d'une activité non présente sur le territoire d'implantation (Pontonx sur l'Adour - Communauté de Communes du Pays Tarusate). A ce stade, Lacowo souhaite grace à AMPLI, comme première étape, se structurer en se professionnalisant et consolider son offre de services, tout en démarrant son activité.</t>
  </si>
  <si>
    <t>50 PLACE DE L'HOTEL DE VILLE
40465Pontonx-sur-l'Adour</t>
  </si>
  <si>
    <t>Association Le Nom Lieu</t>
  </si>
  <si>
    <t>AMPLI : mise en place d'une activité d'accompagnement de jeunes en situation de fragilité psychique dans un espace de co-working numérique adapté</t>
  </si>
  <si>
    <t>L'activité créée favorise l'inclusion des personnes en situation de fragilité ou de handicap psychique au sein du monde professionnel et social :
15 jeunes en situation de handicap ou fragilité psychique insérés socialement et professionnellement par an
Les Réponses apportées par le projet du Nom Lieu vise l'accompagnement au sein d'un espace de co-working adapté :
- Il favorise le recrutement des jeunes en situation de handicap psychique et facilite son intégration en entreprise grâce à la médiation et à l'accompagnement sur mesure mis en place dans l'espace de « Coworking adapté ».
- En développant l'autonomie des jeunes accueillis, Le Nom lieu a un effet positif indirect sur leurs parents.</t>
  </si>
  <si>
    <t>38 RUE TILLET
33800BORDEAUX</t>
  </si>
  <si>
    <t>Rénovation thermique de la résidence Nerval et Odéon à Bordeaux</t>
  </si>
  <si>
    <t>Construite en 1967, la résidence Nerval et Odéon située à Bordeaux comporte 360 logements collectifs qui sont composés de deux immeubles.
Le projet de rénovation thermique de la résidence N&amp;O s'inscrit dans l'amélioration globale de la résidence. Il vise à améliorer la performance énergétique des logements afin de réduire les charges des locataires et de contribuer à la réduction des gaz à effet de serre. 
Ce projet a été mené en concertation avec des locataires.
Le projet vise : 
- le coefficient d'énergie primaire (CEP) après travaux de 32,98 kWhep/m2.an (l'étiquette B), ce qui représente un gain de 116,09 kWhep/m2.an,
- la réduction des gaz à effet de serre après travaux de 415 teqCO2 avec un gain de 576 teqCO2.</t>
  </si>
  <si>
    <t>SA HLM Logévie</t>
  </si>
  <si>
    <t>Rénovation thermique de la résidence Bel Air à Talence</t>
  </si>
  <si>
    <t>La rénovation thermique de la résidence autonome pour les personnes âgées Bel Air à Talence (68 logements collectifs) permet d'améliorer le confort des locataires et de réduire leurs charges.
La performance énergétique de 157,06  kwhep/m2.an (l'étiquette énergétique D) après travaux avec un gain énergétique de 210,35 kwhep/m2.an permet également la réduction des gaz à effet de serre. 
Nouvel agencement des logements avec cuisine intégrée dans la pièce de vie et un coin nuit séparé par une cloison amovible, adaptation des espaces communs, réaménagement de la ludothèque pour l'accueil de jeunes enfants, nouvelle cuisine et salle de restaurant, offre élargie de services, cela va permettre d'accompagner les seniors vers plus d'autonomie.</t>
  </si>
  <si>
    <t>12 RUE CHANTECRIT
33300BORDEAUX</t>
  </si>
  <si>
    <t>Commune de Coutras</t>
  </si>
  <si>
    <t>Construction d'une passerelle cyclo piétonne sur le tracé de la vélo route voie verte (V90)</t>
  </si>
  <si>
    <t>Le tracé de la vélo route voie verte itinéraire national -V90 "Vallée de l'Isle inscrit dans le Schéma régional des véloroutes et voies vertes d'Aquitaine 2014-2024 permet de  favoriser les modes de déplacement doux en faveur de son coeur de ville et de faciliter les déplacements doux domicile-travail. Aussi, afin de permettre à la vélo route voie verte d'accroître son attractivité en empruntant un circuit valorisant le patrimoine touristique (la Dronne ayant été classée réserve de biosphère par l'UNESCO en juillet 2012), la commune de Coutras a souhaité que le tracé définitif passe par la rue Emiles Combes, voie communale, grâce à la construction d'une passerelle cyclo piétonne.</t>
  </si>
  <si>
    <t>MAIRIE
19 PL ERNEST BARRAUD
33230COUTRAS</t>
  </si>
  <si>
    <t>Association Migado</t>
  </si>
  <si>
    <t>Programme général de restauration du Saumon atlantique dans le bassin de la Dordogne - Année 2018</t>
  </si>
  <si>
    <t>Les différentes opérations du programme 2018 s'attachent ainsi à restaurer, durablement, une population de saumon qui doit tendre vers l'autosuffisance. L'espèce ayant totalement disparu du bassin, sa restauration passe, inéluctablement, par un soutien de la population en cours de réimplantation, à l'aide d'opérations de repeuplement. La réussite des opérations de repeuplement est contrôlée grâce à un suivi génétique assidu des individus de retour et des cheptels de géniteurs de pisciculture. Des actions de caractérisation, de surveillance des milieux, de suivi de la continuité écologique et de l'impact des barrages viennent compléter les opérations de repeuplement afin d'agir efficacement pour le rétablissement de la population de saumon.</t>
  </si>
  <si>
    <t>18 TER RUE GARONNE
47520Passage</t>
  </si>
  <si>
    <t>Agence Régionale de la Biodiversité Nouvelle-Aquitaine</t>
  </si>
  <si>
    <t>Programme d'actions Biodiversité de l'Agence Régionale de Biodiversité Nouvelle-Aquitaine - Année 2018</t>
  </si>
  <si>
    <t>L'Agence Régionale de la Biodiversité Nouvelle-Aquitaine est née de la volonté de la Région et des acteurs néo-aquitains de répondre aux enjeux liés à la préservation et à la valorisation de la biodiversité et des ressources naturelles. Ses missions portent sur la mobilisation et la diffusion de la connaissance, la mise en réseau et l'animation d'un forum d'acteurs, l'accompagnement de porteurs de projets, afin de permettre à chacun de s'impliquer et d'agir. Sa gouvernance élargie est un atout pour un pluralisme des regards et pour une construction collective de réponses aux enjeux de protection de la biodiversité et de la ressource en eau, dans l'objectif d'un développement durable du territoire.</t>
  </si>
  <si>
    <t>AGCE REG BIODIVERSITE NVELLE-AQUITAINE
IMMEUBLE ANTARES
AV DU FUTUROSCOPE
86360CHASSENEUIL DU POITOU</t>
  </si>
  <si>
    <t>Groupement d'Intérêt Public Littoral Aquitain</t>
  </si>
  <si>
    <t>Etude sur l'évolution des Espaces Naturels Agricoles Forestiers (ENAF) du littoral Aquitain</t>
  </si>
  <si>
    <t>Cette étude doit servir de base commune et objective pour identifier les évolutions d'occupation du sol subies depuis 1985 sur le territoire des SCOT littoraux de l'ex-Aquitaine, éclairer les dynamiques spatiales en cours et à venir, mieux appréhender le devenir des espaces naturels, agricoles et forestiers, sensibiliser les territoires à la problématique de l'artificialisation des milieux et in fine préserver la biodiversité et les continuités écologiques. Outil d'aide à la réflexion et la décision, elle doit permettre aux territoires d'anticiper les évolutions à venir et de les intégrer dans leurs documents de planification, pour favoriser une gestion économe de l'espace, tenant compte des enjeux écologiques et écosystémiques.</t>
  </si>
  <si>
    <t>GIP LITTORAL AQUITAIN
IMMEUBLE POLE
33700MERIGNAC</t>
  </si>
  <si>
    <t>Commune de Coarraze</t>
  </si>
  <si>
    <t>Education à la nature 2017-19</t>
  </si>
  <si>
    <t>La Ville de Coarraze, situé dans le département des Pyrénées-Atlantique, souhaite mettre en place un programme d'actions d'éducation à la nature sur son territoire, en s'appuyant sur deux lieux emblématiques de la commune, le Lac de Sargaillouse et le Centre de Laguilhou, reliés par un sentier piétonnier qui traverse le bois communal. Pour cela, plusieurs investissements (travaux de rénovation et de mise en sécurité, achat d'équipements et de matériel, réalisation de documents de sensibilisation) sont nécessaires, afin de permettre l'animation et l'organisation d'actions de sensibilisation à l'environnement (forêts, milieux aquatiques, animaux sauvages, pastoralisme, biodiversité nocturne, etc.).</t>
  </si>
  <si>
    <t>mairie
place des anciens combattants
64800Coarraze</t>
  </si>
  <si>
    <t>Montant UE</t>
  </si>
  <si>
    <t>Montant Autre Public</t>
  </si>
  <si>
    <t>Territoire du projet</t>
  </si>
  <si>
    <t>Pays</t>
  </si>
  <si>
    <t>Codification</t>
  </si>
  <si>
    <t>Catégorie d'intervention dont relève l'opération</t>
  </si>
  <si>
    <t>Date drnière mise à jour</t>
  </si>
  <si>
    <t>117</t>
  </si>
  <si>
    <t>064</t>
  </si>
  <si>
    <t>082</t>
  </si>
  <si>
    <t>066</t>
  </si>
  <si>
    <t>061</t>
  </si>
  <si>
    <t>002</t>
  </si>
  <si>
    <t>067</t>
  </si>
  <si>
    <t>103</t>
  </si>
  <si>
    <t>104</t>
  </si>
  <si>
    <t>001</t>
  </si>
  <si>
    <t>087</t>
  </si>
  <si>
    <t>063</t>
  </si>
  <si>
    <t>097</t>
  </si>
  <si>
    <t>085</t>
  </si>
  <si>
    <t>056</t>
  </si>
  <si>
    <t>079</t>
  </si>
  <si>
    <t>058</t>
  </si>
  <si>
    <t>062</t>
  </si>
  <si>
    <t>122</t>
  </si>
  <si>
    <t>121</t>
  </si>
  <si>
    <t>060</t>
  </si>
  <si>
    <t>068</t>
  </si>
  <si>
    <t>013</t>
  </si>
  <si>
    <t>081</t>
  </si>
  <si>
    <t>090</t>
  </si>
  <si>
    <t>011</t>
  </si>
  <si>
    <t>116</t>
  </si>
  <si>
    <t>016</t>
  </si>
  <si>
    <t>059</t>
  </si>
  <si>
    <t>094</t>
  </si>
  <si>
    <t>012</t>
  </si>
  <si>
    <t>078</t>
  </si>
  <si>
    <t>043</t>
  </si>
  <si>
    <t>123</t>
  </si>
  <si>
    <t>014</t>
  </si>
  <si>
    <t>003</t>
  </si>
  <si>
    <t>080</t>
  </si>
  <si>
    <t>036</t>
  </si>
  <si>
    <t>095</t>
  </si>
  <si>
    <t>004</t>
  </si>
  <si>
    <t>073</t>
  </si>
  <si>
    <t xml:space="preserve"> Amélioration de l'égalité d'accès à l'apprentissage tout au long de la vie pour toutes les catégories d'âges dans un cadre formel, non formel ou informel, mise à niveau des savoirs, des aptitudes et des compétences de la main-d'oeuvre et promotion de parcours d'apprentissage souples passant notamment par une orientation professionnelle et la validation des compétentes acquises</t>
  </si>
  <si>
    <t xml:space="preserve"> Processus de recherche et d’innovation dans les PME (y compris systèmes de bons, processus, conception, service et innovation sociale)</t>
  </si>
  <si>
    <t xml:space="preserve"> Services et applications TIC pour les PME (y compris le commerce électronique, le e-Business et les processus d’entreprise en réseau), les laboratoires vivants, les entrepreneurs web et les start-ups en matière de TIC</t>
  </si>
  <si>
    <t xml:space="preserve"> Services d'appui avancé aux PME et groupes de PME (y compris services de gestion, de commercialisation et de conception)</t>
  </si>
  <si>
    <t xml:space="preserve"> Activités de recherche et d’innovation dans les centres de recherche privés, y compris la mise en réseau</t>
  </si>
  <si>
    <t xml:space="preserve"> Processus de recherche et d’innovation dans les grandes entreprises</t>
  </si>
  <si>
    <t xml:space="preserve"> Développement commercial des PME, soutien à l’esprit d’entreprise et à l’incubation (y compris le soutien aux entreprises issues de l'essaimage)</t>
  </si>
  <si>
    <t xml:space="preserve"> Intégration durable sur le marché du travail des jeunes, en particulier ceux qui sont sans emploi et qui ne suivent ni enseignement ni formation, y compris les jeunes exposés à l'exclusion sociale et ceux issus de groupes marginalisés, en mettant notamment en oeuvre la garantie pour la jeunesse</t>
  </si>
  <si>
    <t xml:space="preserve"> Emploi indépendant, entrepreneuriat et création d'entreprises, y compris les micro, petites et moyennes entreprises innovantes</t>
  </si>
  <si>
    <t xml:space="preserve"> Investissement productif générique dans les petites et moyennes entreprises («PME»)</t>
  </si>
  <si>
    <t xml:space="preserve"> Mesures d'adaptation au changement climatique, prévention et gestion des risques liés au climat, comme l’érosion, les incendies, les inondations, les tempêtes et les sécheresses, y compris les campagnes de sensibilisation, les systèmes et les infrastructures de protection civile et de gestion des catastrophes</t>
  </si>
  <si>
    <t xml:space="preserve"> Soutien aux grappes et réseaux d’entreprises, principalement au profit des PME</t>
  </si>
  <si>
    <t xml:space="preserve"> Initiatives de développement local menées par les acteurs locaux dans les zones urbaines et rurales</t>
  </si>
  <si>
    <t xml:space="preserve"> Protection et amélioration de la biodiversité, protection de la nature et infrastructure verte</t>
  </si>
  <si>
    <t xml:space="preserve"> Investissements dans les infrastructures, capacités et équipements des PME directement liés aux activités de recherche et d’innovation</t>
  </si>
  <si>
    <t xml:space="preserve"> Accès aux informations du secteur public (y compris les données culturelles libres de droit en ligne, les bibliothèques numériques, les contenus numériques et le tourisme en ligne)</t>
  </si>
  <si>
    <t xml:space="preserve"> Infrastructures de recherche et d’innovation (publiques)</t>
  </si>
  <si>
    <t xml:space="preserve"> Transfert de technologies et coopération entre universités et entreprises, principalement au profit des PME</t>
  </si>
  <si>
    <t xml:space="preserve"> Évaluation et études</t>
  </si>
  <si>
    <t xml:space="preserve"> Préparation, mise en oeuvre, suivi et contrôle</t>
  </si>
  <si>
    <t xml:space="preserve"> Activités de recherche et d’innovation dans les centres de recherche publics et les centres de compétence, y compris la mise en réseau</t>
  </si>
  <si>
    <t xml:space="preserve"> Efficacité énergétique et projets de démonstration dans les PME et mesures d’accompagnement</t>
  </si>
  <si>
    <t xml:space="preserve"> Rénovation en vue d'accroître l'efficacité énergétique des infrastructures publiques, projets de démonstration et actions de soutien</t>
  </si>
  <si>
    <t xml:space="preserve"> Solutions TIC relevant le défi du vieillissement actif et en bonne santé et services et applications de santé en ligne (y compris les soins en ligne et l’assistance à l’autonomie à domicile)</t>
  </si>
  <si>
    <t xml:space="preserve"> Pistes cyclables et chemins piétonniers</t>
  </si>
  <si>
    <t xml:space="preserve"> Énergies renouvelables: énergie de biomasse</t>
  </si>
  <si>
    <t xml:space="preserve"> Amélioration de la qualité, de l'efficacité et de l'accès à l'enseignement supérieur et équivalent afin d'accroître la participation et les niveaux de qualification, notamment des groupes défavorisés</t>
  </si>
  <si>
    <t xml:space="preserve"> Cogénération et chauffage urbain à haut rendement</t>
  </si>
  <si>
    <t xml:space="preserve"> Infrastructures de recherche et d’innovation (privées, y compris les parcs scientifiques)</t>
  </si>
  <si>
    <t xml:space="preserve"> Protection, développement et promotion des actifs culturels et patrimoniaux publics</t>
  </si>
  <si>
    <t xml:space="preserve"> Autres types d’énergies renouvelables (y compris l’énergie hydroélectrique, géothermique et marine) et intégration des énergies renouvelables (y compris stockage, infrastructures de production de gaz et d’hydrogène renouvelable à partir de l'électricité)</t>
  </si>
  <si>
    <t xml:space="preserve"> Services et applications d’administration en ligne (y compris passation des marchés publics en ligne, mesures dans le domaine des TIC soutenant la réforme de l’administration publique, mesures dans le domaine de la cybersécurité, de la confiance et du respect de la vie privée, de la justice et de la démocratie en ligne)</t>
  </si>
  <si>
    <t xml:space="preserve"> Infrastructures et promotion des transports urbains propres (y compris les équipements et le matériel roulant)</t>
  </si>
  <si>
    <t xml:space="preserve"> information et communication</t>
  </si>
  <si>
    <t xml:space="preserve"> Rénovation en vue d'accroître l'efficacité énergétique du parc de logements existant, projets de démonstration et actions de soutien</t>
  </si>
  <si>
    <t xml:space="preserve"> Investissement productif dans les grandes entreprises lié à une économie à faible intensité de carbone</t>
  </si>
  <si>
    <t xml:space="preserve"> Services et applications en matière d'inclusion en ligne, d'accessibilité en ligne, d’apprentissage et d’éducation en ligne, culture numérique</t>
  </si>
  <si>
    <t xml:space="preserve"> Transports multimodaux</t>
  </si>
  <si>
    <t xml:space="preserve"> Développement et promotion des services culturels et patrimoniaux publics</t>
  </si>
  <si>
    <t xml:space="preserve"> Développement commercial des PME, soutien à l¿esprit d¿entreprise et à l¿incubation (y compris le soutien aux entreprises issues de l'essaimage)</t>
  </si>
  <si>
    <t xml:space="preserve"> Services et applications TIC pour les PME (y compris le commerce électronique, le e-Business et les processus d¿entreprise en réseau), les laboratoires vivants, les entrepreneurs web et les start-ups en matière de TIC</t>
  </si>
  <si>
    <t xml:space="preserve"> Investissement productif lié à la coopération entre les grandes entreprises et les PME pour le développement de produits et services des TIC</t>
  </si>
  <si>
    <t xml:space="preserve"> Soutien aux entreprises sociales (PME)</t>
  </si>
  <si>
    <t xml:space="preserve"> Mesures d'adaptation au changement climatique, prévention et gestion des risques liés au climat, comme l¿érosion, les incendies, les inondations,...</t>
  </si>
  <si>
    <t xml:space="preserve"> Activités de recherche et d¿innovation dans les centres de recherche publics et les centres de compétence, y compris la mise en réseau</t>
  </si>
  <si>
    <t xml:space="preserve"> Intégration durable sur le marché du travail des jeunes, en particulier ceux qui sont sans emploi et qui ne suivent ni enseignement ni formation, en mettant notamment en oeuvre la garantie pour la jeunesse</t>
  </si>
  <si>
    <t xml:space="preserve"> Amélioration de l'égalité d'accès à l'apprentissage tout au long de la vie pour toutes les catégories d'âges dans un cadre formel,...</t>
  </si>
  <si>
    <t xml:space="preserve"> Services et applications d’administration en ligne (y compris passation des marchés publics en ligne, mesures dans le domaine des TIC soutenant la réforme de l’administration publique, mesures dans le domaine de la cybersécurité.....)</t>
  </si>
  <si>
    <t xml:space="preserve"> Mesures d'adaptation au changement climatique, prévention et gestion des risques liés au climat, comme l’érosion, les incendies, les inondations,...</t>
  </si>
  <si>
    <t>Operation number</t>
  </si>
  <si>
    <t>Beneficiary name</t>
  </si>
  <si>
    <t>Operation name</t>
  </si>
  <si>
    <t>Operation summary</t>
  </si>
  <si>
    <t>Funds</t>
  </si>
  <si>
    <t>Thematic</t>
  </si>
  <si>
    <t>Operation start date</t>
  </si>
  <si>
    <t>Operation end date</t>
  </si>
  <si>
    <t>Programming year</t>
  </si>
  <si>
    <t>Total amount programmed</t>
  </si>
  <si>
    <t xml:space="preserve">Amount co-financing European Union </t>
  </si>
  <si>
    <t>Department Amount</t>
  </si>
  <si>
    <t>State Amount</t>
  </si>
  <si>
    <t>Region amount</t>
  </si>
  <si>
    <t>Other public amount</t>
  </si>
  <si>
    <t>Public beneficiary amount</t>
  </si>
  <si>
    <t>Total private amount</t>
  </si>
  <si>
    <t>Project location</t>
  </si>
  <si>
    <t>Project department</t>
  </si>
  <si>
    <t>Project territory</t>
  </si>
  <si>
    <t>Country</t>
  </si>
  <si>
    <t>Réf of category of intervention</t>
  </si>
  <si>
    <t>Name of category of intervention for the operation</t>
  </si>
  <si>
    <t>Date of last update</t>
  </si>
  <si>
    <t>Haute-Vienne</t>
  </si>
  <si>
    <t>Vienne</t>
  </si>
  <si>
    <t>2547620</t>
  </si>
  <si>
    <t>Mise en œuvre et développement d'une action d'accompagnement et de financement de projets de création de micro-entreprises par des personnes en situation d'exclusion</t>
  </si>
  <si>
    <t>Accompagnement à la création d'entreprise de 210 personnes en situation précaire.</t>
  </si>
  <si>
    <t>75002 Paris</t>
  </si>
  <si>
    <t>Poitou-Charentes</t>
  </si>
  <si>
    <t>104 Emploi indépendant, entrepreneuriat et création d'entreprises, y compris les micro, petites et myenne entreprises innovantes.</t>
  </si>
  <si>
    <t>2620520</t>
  </si>
  <si>
    <t>Couveuse d'entreprises de Charente-Maritime</t>
  </si>
  <si>
    <t>Accompagnement au projet d'entreprise par le test d'activité</t>
  </si>
  <si>
    <t>Mise à l'essai de 60 entrepreneurs.</t>
  </si>
  <si>
    <t>17000 La Rochelle</t>
  </si>
  <si>
    <t>Charente-Maritime</t>
  </si>
  <si>
    <t>2448820</t>
  </si>
  <si>
    <t>Comité Alternat Poitev Entraid et Empl (CAPEE)</t>
  </si>
  <si>
    <t>Accompagnement à la création/reprise d'entreprises sur l'agglomération Grand Poitiers</t>
  </si>
  <si>
    <t>Suivi individuel d'au moins 273 porteurs de projets</t>
  </si>
  <si>
    <t>86000 Poitiers</t>
  </si>
  <si>
    <t>2594920</t>
  </si>
  <si>
    <t>SA Chabeauti</t>
  </si>
  <si>
    <t>Développement d'un carrousel automatisé pour la culture étagée de légumes sous serre</t>
  </si>
  <si>
    <t>Projet collaboratif avec le CRITT Horticole pour le développement d'outils afin de cultiver des fruits et légumes en milieu urbain</t>
  </si>
  <si>
    <t>79330 Glénay</t>
  </si>
  <si>
    <t>Deux-Sèvres</t>
  </si>
  <si>
    <t xml:space="preserve">056 Investissements dans les infrastructures, capacités et équipements des PME directement liés aux activités de recherche et d’innovation </t>
  </si>
  <si>
    <t>2817620</t>
  </si>
  <si>
    <t>VALAGRO Carbone Renouvelable Poitou-Charentes</t>
  </si>
  <si>
    <t>Transfert de technologie</t>
  </si>
  <si>
    <t>Ce projet vise, par une procédure de mise en concurrence, à trouver un acquéreur pour un procédé breveté de bioraffinerie développé en région.</t>
  </si>
  <si>
    <t xml:space="preserve">064 Processus de recherche et d’innovation dans les PME (y compris systèmes de bons, processus, conception, service et innovation sociale) </t>
  </si>
  <si>
    <t>2111320</t>
  </si>
  <si>
    <t>SAS G.Martin</t>
  </si>
  <si>
    <t>Fabrication d'une fenêtre PVC tri-matière avec possibilité de décor imprimé</t>
  </si>
  <si>
    <t>Développement d'un nouveau process pour réaliser des fenêtres à partir de 3 matériaux. Procédé plus économique avec des créations d'emplois prévues.</t>
  </si>
  <si>
    <t>79290 Bouillé-Loretz</t>
  </si>
  <si>
    <t>2364920</t>
  </si>
  <si>
    <t>Région Poitou-Charentes</t>
  </si>
  <si>
    <t>Plan Usine du futur pour le développement des performances industrielles</t>
  </si>
  <si>
    <t>Encourager les entreprises à lancer des diagnostics pour améliorer leurs performances industrielles.</t>
  </si>
  <si>
    <t xml:space="preserve">066 Services d'appui avancé aux PME et groupes de PME (y compris services de gestion, de commercialisation et de conception) </t>
  </si>
  <si>
    <t>2097820</t>
  </si>
  <si>
    <t>Association pour le développement de la Formation dans les Transports (AFT)</t>
  </si>
  <si>
    <t>Chargé de mission charte CO2</t>
  </si>
  <si>
    <t>Chargé de mission pour promouvoir la charte réduction de CO2 auprès des entreprises de transport.</t>
  </si>
  <si>
    <t>Énergie et environnement</t>
  </si>
  <si>
    <t xml:space="preserve">068 Efficacité énergétique et projets de démonstration dans les PME et mesures d’accompagnement </t>
  </si>
  <si>
    <t>2702020</t>
  </si>
  <si>
    <t>Association Ecole de l'ADN en Poitou-Charentes</t>
  </si>
  <si>
    <t>Lycée, recherche et métiers scientifiques. Stages, journées thématiques et ateliers encadrés en sciences de la vie pour lycéens de la région Poitou-Charentes</t>
  </si>
  <si>
    <t>Diffusion de la culture scientifique et technique auprès des lycéens de la région par des stages pratiques à Poitiers et sur chaque lycée participant.</t>
  </si>
  <si>
    <t>059 Infrastructures de recherche et d’innovation (privées, y compris les parcs scientifiques)</t>
  </si>
  <si>
    <t>2097120</t>
  </si>
  <si>
    <t>CRITT Sport-Loisirs</t>
  </si>
  <si>
    <t>ISBS 2015: 33ème conférence internationale sur la biomécanique dans le sport</t>
  </si>
  <si>
    <t>Colloque sur la biomécanique impliquant des PME régionales.</t>
  </si>
  <si>
    <t xml:space="preserve">062 Transfert de technologies et coopération entre universités et entreprises, principalement au profit des PME </t>
  </si>
  <si>
    <t>2818220</t>
  </si>
  <si>
    <t>Association de préfiguration de la fondation Esprit de Velox</t>
  </si>
  <si>
    <t>Esprit de VELOX, étude de faisabilité architecture d'un navire mixte à voile sur base SWATH</t>
  </si>
  <si>
    <t>Étude de faisabilité préalable à la réalisation d'un navire utilisant toutes les énergies renouvelables possibles pour être autonome et mener des actions de recherche.</t>
  </si>
  <si>
    <t>2370520</t>
  </si>
  <si>
    <t>Communauté de communes de Parthenay-Gâtine</t>
  </si>
  <si>
    <t>Projet de modernisation et d'harmonisation des services aux publics par l'extension de la carte de vie quotidienne (CVQ) sur le territoire communautaire</t>
  </si>
  <si>
    <t>Carte numérique permettant d'utiliser de nombreux services publics sur la communauté de communes.</t>
  </si>
  <si>
    <t>79200 Parthenay</t>
  </si>
  <si>
    <t xml:space="preserve">079 Accès aux informations du secteur public (y compris les données culturelles libres de droit en ligne, les bibliothèques numériques, les contenus numériques et le tourisme en ligne) </t>
  </si>
  <si>
    <t>2585220</t>
  </si>
  <si>
    <t>Département de la Vienne</t>
  </si>
  <si>
    <t>Système d'archivage électronique mutualisé dédié aux archives des collectivités et à destination des citoyens du département</t>
  </si>
  <si>
    <t>Mutualisation des infrastructures d'archivage numérique entre le Département de la Vienne et la Mairie de Poitiers.</t>
  </si>
  <si>
    <t>046</t>
  </si>
  <si>
    <t>046 TIC: Réseau haut débit à grande vitesse (accès/boucle locale, &gt;/= 30 Mbps)</t>
  </si>
  <si>
    <t>2361120</t>
  </si>
  <si>
    <t>Comptoir du Bois Sec et Transformé (CBST)</t>
  </si>
  <si>
    <t>Mise en place d'une chaudière bois sur ateliers de menuiserie</t>
  </si>
  <si>
    <t>Construction d'une chaufferie alimentée par les sous-produits de l'activité du locataire des locaux (bois déchiqueté à partir des doses de sciage, sciures et copeaux de menuiserie), ainsi que silo de stockage, système de dessilage et transfert du combustible, en vue de chauffer la partie bureaux et tempérer la partie atelier de fabrication</t>
  </si>
  <si>
    <t>16270 Genouillac</t>
  </si>
  <si>
    <t>Charente</t>
  </si>
  <si>
    <t xml:space="preserve">012 Autres types d’énergies renouvelables (y compris l’énergie hydroélectrique, géothermique et marine) et intégration des énergies renouvelables (y compris stockage, infrastructures de production de gaz et d’hydrogène renouvelable à partir de l'électricité) </t>
  </si>
  <si>
    <t>2989110</t>
  </si>
  <si>
    <t>Chambre de Commerce et d'Industrie de la Vienne</t>
  </si>
  <si>
    <t>DEVELOPPEUR DE L'APPRENTISSAGE</t>
  </si>
  <si>
    <t>Le CFA de la Chambre de Commerce et d'Industrie de la Vienne forme à ce jour près de 1 000 apprentis sur 23 diplômes d'Etat et Titres, allant du CAP au
Bac + 5, dans 5 pôles de compétences :
- Accueil assistance comptabilité : 2 BTS (Assistant de Gestion PME/PMI et Assistant de Manager) - 1 diplôme de niveau II (DCG)
- Commerce : 3 CAP (Employé de vente A et B et Employé de commerce multi spécialité) - 1 BAC PRO (Commerce) - 3 BTS (Négociation relations clients /
Management des unités commerciales / Banque)- 1 titre niveau 2 (Responsable Commercial agro-alimentaire)
- Qualité Sécurité Environnement : 1 titre de niveau II (Responsable management durable qualité sécurité environnement)
- Restauration : 3 CAP (Cuisine / Restaurant / Service en brasserie café) - 2 Mentions complémentaires (Sommellerie et Cuisiner en dessert de restaurant) - 2
BAC PRO (Cuisine et Commercialisation et service en restauration) 2 BTS Hôtellerie Restauration option A et B
- Santé médico-social : 1 BP (Préparateur en pharmacie).
Au regard des baisses d'effectifs enregistrées depuis la rentrée 2013 , le CFA CCIV a réorganisé et renforcé son Service Promotion de l'Apprentissage, dont la
mission s'inscrit dans un projet global visant à faire connaître au plus grand nombre, jeunes et familles, mais aussi entreprises du secteur privé et public,
l'ensemble de nos formations et des modalités de l'apprentissage. Les principales missions de ce service s'organisent autour de la prospection entreprises,
une participation forte aux salons, forums, portes ouvertes, des réunions d'information pour les jeunes, des ateliers de recherche d'entreprises, des mises en
relations jeune/entreprise et un accompagnement fort jusqu'à la signature du contrat d'apprentissage.</t>
  </si>
  <si>
    <t>86360 Chasseneuil-du-Poitou</t>
  </si>
  <si>
    <t xml:space="preserve">117 Amélioration de l'égalité d'accès à l'apprentissage tout au long de la vie pour toutes les catégories d'âges dans un cadre formel, non formel ou informel, mise à niveau des savoirs, des aptitudes et des compétences de la main-d’œuvre et promotion de parcours d'apprentissage souples passant notamment par une orientation professionnelle et la validation des compétentes acquises </t>
  </si>
  <si>
    <t>2922810</t>
  </si>
  <si>
    <t>Centre National de la Recherche Scientifique (CNRS) - Centre Poitou-Charentes</t>
  </si>
  <si>
    <t>HYGROPOLYM : travaux de recherche sur l'impact de l'humidité et de la température sur les polymères et les composites, pour améliorer la durée de vie et la résistance de ces matériaux en condition d'usage.</t>
  </si>
  <si>
    <t>Le projet déposé par le CNRS et plus particulièrement par l'équipe ENDO de l'Institut Pprime a pour objectif d'acquérir des équipements permettant de mener des travaux de recherche sur la durabilité et la résistance des polymères et composites en condition d'usage.</t>
  </si>
  <si>
    <t xml:space="preserve">058 Infrastructures de recherche et d’innovation (publiques) </t>
  </si>
  <si>
    <t>2819920</t>
  </si>
  <si>
    <t>Gazteam Energie</t>
  </si>
  <si>
    <t>Création d'un site de méthanisation agricole avec injection de biométhane dans le réseau de gaz naturel</t>
  </si>
  <si>
    <t>Création d'une unité de méthanisation agricole en voie sèche avec injection de biométhane dans le réseau de gaz naturel</t>
  </si>
  <si>
    <t>79140 Combrand</t>
  </si>
  <si>
    <t xml:space="preserve">011 Énergies renouvelables: énergie de biomasse </t>
  </si>
  <si>
    <t>2163520</t>
  </si>
  <si>
    <t>Communauté de communes Grand Cognac</t>
  </si>
  <si>
    <t>Pôle d'échanges multimodal de la place Gambetta à Cognac</t>
  </si>
  <si>
    <t>Le projet consiste à créer un pôle d'échanges multimodal sur la place Gambetta à Cognac.</t>
  </si>
  <si>
    <t>16100 Cognac</t>
  </si>
  <si>
    <t xml:space="preserve">043 Infrastructures et promotion des transports urbains propres (y compris les équipements et le matériel roulant) </t>
  </si>
  <si>
    <t>2711120</t>
  </si>
  <si>
    <t>Commune de Saint Martin de Sanzay</t>
  </si>
  <si>
    <t>AAP Bâtiments Publics - Restructuration de la salle des fêtes de La Ballastière</t>
  </si>
  <si>
    <t>L'opération consiste à restructurer sa salle des fêtes dans le respect des normes thermiques, d'accessibilité, sismiques et de sécurité. 
(954 hab.)</t>
  </si>
  <si>
    <t>79290 Saint-Martin-de-Sanzay</t>
  </si>
  <si>
    <t xml:space="preserve">013 Rénovation en vue d'accroître l'efficacité énergétique des infrastructures publiques, projets de démonstration et actions de soutien </t>
  </si>
  <si>
    <t>2123420</t>
  </si>
  <si>
    <t>Logiciels Professionnels standards (17)</t>
  </si>
  <si>
    <t>La Région souhaite proposer une action de formation sur le territoire régional permettant à des demandeurs d'emploi déjà expérimentés d'acquérir une compétence professionnelle supplémentaire en logiciels standards " tertiaire de bureau "</t>
  </si>
  <si>
    <t>2188320</t>
  </si>
  <si>
    <t>Logiciels en informatique industrielle (79)</t>
  </si>
  <si>
    <t>La Région souhaite proposer une action de formation sur le territoire régional permettant à des demandeurs d'emploi déjà expérimentés d'acquérir une compétence professionnelle supplémentaire en logiciels informatique industrielle, bureau d'études, dessin du bâtiment (Conception Assistée par Ordinateur, et/ou Dessin Assisté par Ordinateur).</t>
  </si>
  <si>
    <t>2189020</t>
  </si>
  <si>
    <t>Logiciels en informatique industrielle (17)</t>
  </si>
  <si>
    <t>2191420</t>
  </si>
  <si>
    <t>Logiciels Professionnels standards (79)</t>
  </si>
  <si>
    <t>2215820</t>
  </si>
  <si>
    <t>TP Technicien d'Etudes du Bâtiment (17)</t>
  </si>
  <si>
    <t>La Région souhaite proposer une action de formation de technicien d'Etude du bâtiment. Cette formation de niveau IV, permettra l'obtention d'un Titre professionnel de technicien d'Etude du bâtiment avec l'une des options suivantes : dessin de projet, économie de la construction, étude de prix. Elle permettra de répondre aux demandes des entreprises régionales en main d'oeuvre qualifiée et permettra notamment à des demandeurs d'emploi du domaine du bâtiment de prétendre à un emploi sur un poste d'encadrement.</t>
  </si>
  <si>
    <t>17200 Royan</t>
  </si>
  <si>
    <t>2221420</t>
  </si>
  <si>
    <t>TP Technicien Froid Chauffage et Climatisation (79)</t>
  </si>
  <si>
    <t>La Région souhaite proposer une action de formation de technicien d'Etude du bâtiment. Cette formation de niveau IV, permettra l'obtention d'un Titre professionnel. Elle permettra de répondre aux demandes des entreprises régionales en main d'oeuvre qualifiée et favorisera l'accès à l'emploi des demandeurs d'emploi du domaine de l'équipement, de la maintenance et de l'installation en second-oeuvre.</t>
  </si>
  <si>
    <t>79000 Niort</t>
  </si>
  <si>
    <t>2192320</t>
  </si>
  <si>
    <t>Remise à niveau en langue (17)</t>
  </si>
  <si>
    <t>La Région souhaite proposer une action de formation sur le territoire régional aux stagiaires afin de suivre une remise à niveau en anglais avec une orientation commerce, à l'écrit et à l'oral. La passassion du TOEIC est incluse dans la formation.</t>
  </si>
  <si>
    <t>2348020</t>
  </si>
  <si>
    <t>De l'expérience au diplôme Métiers du Commerce (79)</t>
  </si>
  <si>
    <t>La Région souhaite proposer une action de formation sur le territoire régional aux stagiaires afin de suivre un parcours en parallèle d'une démarche de Validation des Acquis de l'Expérience (VAE) menant à une certification de niveau IV et/ou III, dans le domaine du terciaire ou du commerce.</t>
  </si>
  <si>
    <t>2216720</t>
  </si>
  <si>
    <t>Certificat de Spécialisation : Conduite de productions en agriculture biologique et commercialisation (niveau IV) (79)</t>
  </si>
  <si>
    <t>La Région souhaite proposer une action de formation sur le territoire régional afin de permettre aux demandeurs d'emploi, proche de l'emploi, de compléter leur parcours professionnel. Elle souhaite que le titulaire du certificat de spécialisation Conduite de production en agriculture biologique et commercialisation soit capable de réaliser des activités plus spécifiques.</t>
  </si>
  <si>
    <t>79500 Melle</t>
  </si>
  <si>
    <t>2216820</t>
  </si>
  <si>
    <t>TP Technicien Supérieur Gestionnaire Exploitant Ressources Informatiques (17)</t>
  </si>
  <si>
    <t xml:space="preserve">La Région souhaite proposer une action de formation sur le territoire régional afin de permettre aux demandeurs d'emploi d'acquérir une qualification en matière de programmation informatique. </t>
  </si>
  <si>
    <t>17300 Rochefort</t>
  </si>
  <si>
    <t>2217120</t>
  </si>
  <si>
    <t>Gestionnaire de portefeuille en assurances "Chargé(e) de clientèle en assurances" (79)</t>
  </si>
  <si>
    <t>La Région souhaite proposer une action de formation sur le territoire régional afin de permettre aux demandeurs d'emploi d'acquérir une qualification dans les métiers liés au domaine des assurances.</t>
  </si>
  <si>
    <t>2106720</t>
  </si>
  <si>
    <t>Réussir son entrée dans les métiers du sanitaires et social (79)</t>
  </si>
  <si>
    <t>Engager les personnes en recherche de formation qualifiante, réorientation ou reprise d'activités, dans un parcours leur permettant d'acquérir des gestes professionnels techniques et humains permettant une approche globale de la personne en vue de contribuer au maintien de leur vie sociale.</t>
  </si>
  <si>
    <t>2193620</t>
  </si>
  <si>
    <t>De l'expérience au diplôme : Métiers du tertiaire (17)</t>
  </si>
  <si>
    <t xml:space="preserve">La Région souhaite proposer la mise en œuvre d'un parcours de formation en parallèle d'une démarche de Validation des Acquis de l'Expérience (VAE) l'obtention d'une certification de niveau IV et/ou III dans le domaine du tertiaire. </t>
  </si>
  <si>
    <t>2194420</t>
  </si>
  <si>
    <t>De l'expérience au diplôme : Métiers du tertiaire (79)</t>
  </si>
  <si>
    <t>2217520</t>
  </si>
  <si>
    <t>Titre Professionnel " Développeur Logiciel " (86)</t>
  </si>
  <si>
    <t>L'objectif est que les stagiaires puissent acquérir des connaissances supplémentaires à l'issue du parcurs facilitant ainsi leur employabilité ou se qualifier pour accéder à l'emploi durable.</t>
  </si>
  <si>
    <t>2088120</t>
  </si>
  <si>
    <t>Logiciels professionnels standards (16)</t>
  </si>
  <si>
    <t>2194520</t>
  </si>
  <si>
    <t>Logiciels professionnels standards (86)</t>
  </si>
  <si>
    <t>2195120</t>
  </si>
  <si>
    <t>Logiciels en informatique industrielle (86)</t>
  </si>
  <si>
    <t>2092020</t>
  </si>
  <si>
    <t>Logiciels en informatique industrielle (16)</t>
  </si>
  <si>
    <t>2196020</t>
  </si>
  <si>
    <t>Ouvrier polyvalent en agriculture (79)</t>
  </si>
  <si>
    <t>La Région souhaite proposer une action de formation sur le territoire régional permettant à des demandeurs d'emploi proche de l'emploi de compléter leur parcours professionnel grâce à la mise en place d'une action de taille de vigne et de conduite de tracteur.</t>
  </si>
  <si>
    <t>2196720</t>
  </si>
  <si>
    <t>Ouvrier polyvalent en agriculture (86)</t>
  </si>
  <si>
    <t>2218220</t>
  </si>
  <si>
    <t>TP Technicien d'Etudes du Bâtiment (86)</t>
  </si>
  <si>
    <t>Cette formation de niveau IV permettra l'obtention d'un titre professionnel de technicien d'étude du bâtiment avec l'un des options suivantes : dessin de projet, économie de la construction, étude de prix. Elle permettra de répondre aux demandes des entreprises régionales en main d'œuvre qualifiée et permettra aux demandeurs d'emploi du domaines du bâtiment de prétendre à un emploi sur un poste d'encadrement.</t>
  </si>
  <si>
    <t>2222820</t>
  </si>
  <si>
    <t>BP Responsable de Chantiers Forestiers (86)</t>
  </si>
  <si>
    <t>Cette formation de niveau IV permettra l'obtention d'un Brevet professionnel et par la même de répondre aux demandes des entreprises régionales en main d'œuvre qualifiée et de favoriser l'accès à l'emploi des demandeurs d'emploi dans le domaine des travaux forestiers.</t>
  </si>
  <si>
    <t>86500 Montmorillon</t>
  </si>
  <si>
    <t>2220720</t>
  </si>
  <si>
    <t>TP chef d'équipe gros œuvre niveau IV (16)</t>
  </si>
  <si>
    <t>Cette formation de niveau IV permettra l'obtention d'un titre professionnel de Chef d'équipe de gros œuvre et par la même de répondre aux demandes des entreprises régionales en main d'œuvre qualifiée et de permettre aux demandeurs d'emploi du domaines du bâtiment de prétendre à un emploi sur un poste d'encadrement.</t>
  </si>
  <si>
    <t>2197020</t>
  </si>
  <si>
    <t>Remise à niveau en langue (16)</t>
  </si>
  <si>
    <t>2347820</t>
  </si>
  <si>
    <t>De l'expérience au diplôme Métiers du Commerces (86)</t>
  </si>
  <si>
    <t>2197220</t>
  </si>
  <si>
    <t>Réussir son entrée dans les métiers du sanitaires et social (16)</t>
  </si>
  <si>
    <t>2197720</t>
  </si>
  <si>
    <t>De l'expérience au diplôme : Métiers du tertiaire (16)</t>
  </si>
  <si>
    <t>2199020</t>
  </si>
  <si>
    <t>De l'expérience au diplôme : Métiers du tertiaire (86)</t>
  </si>
  <si>
    <t>2301520</t>
  </si>
  <si>
    <t>Chambre de Métiers et de l'Artisanat de la Charente-Maritime</t>
  </si>
  <si>
    <t>Développeur de l'apprentissage (17)</t>
  </si>
  <si>
    <t>Développer l'alternance et notamment l'apprentissage comme voie d'accès à une insertion professionnelle de qualité pour les jeunes.</t>
  </si>
  <si>
    <t>2310420</t>
  </si>
  <si>
    <t>Centre de gestion de la fonction publique territoriale de la Charente-Maritime (CDG17)</t>
  </si>
  <si>
    <t>Augementer le nombre d'apprentis dans la Fonction publique Territoriale, toute cible confondue, permettre à l'apprenti d'obtenir le diplôme et favoriser l'emploi durable et donc le recrutement à la suite d'un apprentissage.</t>
  </si>
  <si>
    <t>2307220</t>
  </si>
  <si>
    <t>Association ouvrière des compagnon du devoir et du tour de France</t>
  </si>
  <si>
    <t>Augmenter les effectifs entrant en apprentissage en recrutant d'avantage de jeunes et en faisant embaucher davantage d'apprentis par les entreprises.</t>
  </si>
  <si>
    <t>2308020</t>
  </si>
  <si>
    <t>CIPECMA</t>
  </si>
  <si>
    <t xml:space="preserve">Développer le nombre de contrat d'apprentissage en informant les employeurs sur les avantages, les conditions d'emploi et les démarches à accomplir pour conclure un contrat d'apprentissage. Développer le recours à l'apprentissage, faciliter les démarches des jeunes en recherche de contrat, faciliter le rapprochement de l'offre et de la demande. </t>
  </si>
  <si>
    <t>17340 Châtelaillon-Plage</t>
  </si>
  <si>
    <t>2312320</t>
  </si>
  <si>
    <t>Chambre de Métiers et de l'Artisanat des Deux-Sèvres</t>
  </si>
  <si>
    <t>Développeur de l'apprentissage (79)</t>
  </si>
  <si>
    <t>Augmenter le nombre d'offres déposées sur la plateforme régionale "bourse alternance Poitou Charentes", le nombre de mise en relation employeurs/apprentis et le nombre de contrat signé dont le nombre de contrat primo-employeurs.</t>
  </si>
  <si>
    <t>2318020</t>
  </si>
  <si>
    <t>Chambre de Commerce et d'Industrie de Rochefort et de Saintonge (CFA)</t>
  </si>
  <si>
    <t>Augmenter l'accès aux formations diplômantes par la voie de l'apprentissage et favoriser l'insertion professionnelle des jeunes.</t>
  </si>
  <si>
    <t>2369920</t>
  </si>
  <si>
    <t>GEAY MENUISERIE</t>
  </si>
  <si>
    <t>Acquisition d'un centre d'usinage, d'une presse vitrage et d'une scie double</t>
  </si>
  <si>
    <t>Acquérir un matériel plus performant afin d'améliorer les conditions de travail, diminuer les risques de TMS et de fatigue et d'augmenter la qualité du travail produit, la productivité et la compétitivité de l'entreprise afin de pérenniser les emplois.</t>
  </si>
  <si>
    <t>17100 Saintes</t>
  </si>
  <si>
    <t>073 Soutien aux entreprises sociales (PME)</t>
  </si>
  <si>
    <t>2111920</t>
  </si>
  <si>
    <t>VALBIOTIS</t>
  </si>
  <si>
    <t>Développement d'un nutraceutique pour la prise en charge de l'hypercholestérolémie légère à modérée</t>
  </si>
  <si>
    <t>Recherche et développement d'un nutraceutique (association de végétaux, minéraux et vitamines) pour la prise en charge de l'hypercholestérolémie légère à modérée</t>
  </si>
  <si>
    <t xml:space="preserve">061 Activités de recherche et d’innovation dans les centres de recherche privés, y compris la mise en réseau </t>
  </si>
  <si>
    <t>2367720</t>
  </si>
  <si>
    <t>Université de La Rochelle</t>
  </si>
  <si>
    <t>Valorisation du béton de démolition et des déchets coquillés dans un corail artificiel obtenu par électrolyse de l'eau de mer et utilisé contre l'érosion du littoral.</t>
  </si>
  <si>
    <t>Etude sur la faisabilité d'un corail "artificiel" agglomérant des granulats de béton concassé (déchets de démolition) associés à des déchets coquillés (de l'industrie ostréicole et conchylicole), afin de renforcer les digues et les falaises du littoral fortement impactées par une érosion continue.</t>
  </si>
  <si>
    <t>060 Activités de recherche et d’innovation dans les centres de recherche publics et les centres de compétence, y compris la mise en réseau</t>
  </si>
  <si>
    <t>2111820</t>
  </si>
  <si>
    <t>Pôle Aliments et Santé</t>
  </si>
  <si>
    <t>L'innovation au naturel - Valoriser ensemble les qualités nutritionnelles et sensorielles des produits et préserver l'authenticité des aliments</t>
  </si>
  <si>
    <t>Favoriser la mise en œuvre d'innovations permettant de préserver les atouts naturels des aliments, en mettant en valeur les ressources agricoles du territoire régional. Donner de la valeur ajoutée aux produits par la valorisation des qualités nutritionnelles et sensorielles.</t>
  </si>
  <si>
    <t>2097220</t>
  </si>
  <si>
    <t>Conservatoire Régional d’Espaces Naturels de Poitou-Charentes</t>
  </si>
  <si>
    <t>Actions du CREN PC pour la sauvegarde de la Biodiversité</t>
  </si>
  <si>
    <t>Compléter les connaissances de la biodiversité, des habitats et des écosystèmes de la région afin d'alimenter les bases de données jusqu'à échelle européenne. Reconstituer et préserver des corridors et réservoirs biologiques. Eduquer et informer le publique sur la protection et le respect du patrimoine naturel régional.</t>
  </si>
  <si>
    <t xml:space="preserve">085 Protection et amélioration de la biodiversité, protection de la nature et infrastructure verte </t>
  </si>
  <si>
    <t>2996810</t>
  </si>
  <si>
    <t>Région Nouvelle-Aquitaine</t>
  </si>
  <si>
    <t>Réalisation de diagnostics pour l'amélioration des performances industrielles des entreprises</t>
  </si>
  <si>
    <t>L'objectif de cette opération est d'encourager une centaines d'entreprises TPE, PME et ETI à sinscrire dans une démarche de mise en œuvre de diagnostics pour engager plus efficacement l'amélioration de leurs performances industrielles</t>
  </si>
  <si>
    <t>2111020</t>
  </si>
  <si>
    <t>Syndicat Mixte du Pays Montmorillonnais (SMPM)</t>
  </si>
  <si>
    <t>La gestion et la restauration des milieux naturels en Pays Montmorillonnais, un atout pour la préservation de la biodiversité (2014-2015)</t>
  </si>
  <si>
    <t>Sensibiliser à la préservation de la biodiversité et aux paysages. Préserver la faune et la flore que composent le paysage montmorillonnais, les différentes niches écologiques ainsi que les différentes espèces qui s'y trouvent. 
Restaurer les habitats naturels et assurer la bonne continuité écologique.</t>
  </si>
  <si>
    <t>086</t>
  </si>
  <si>
    <t xml:space="preserve">086 Protection, restauration et utilisation durable des sites Natura 2000 </t>
  </si>
  <si>
    <t>2521320</t>
  </si>
  <si>
    <t>Préservation des milieux naturels - Acquisitions fonçières et bail emphytéotique en Charente et Deux-Sèvres</t>
  </si>
  <si>
    <t>Sauvegarde du patrimoine naturel au travers de la maîtrise foncière (acquisition, bail empythéotique) à l'échelle du département de la Charente et en Deux-Sèvres.</t>
  </si>
  <si>
    <t>3031410</t>
  </si>
  <si>
    <t>Habitat Nord Deux-Sèvres</t>
  </si>
  <si>
    <t>Réhabilitation de 48 logements Résidence Doc Bernard à Bressuire</t>
  </si>
  <si>
    <t>La restructuration du quartier Docteur Bernard à Bressuire consiste en la démolition d'un bâtiment de 12 logements et en la réhabilitation complète des 2 autres bâtiments (48 logements). Le programme de travaux ambitieux consiste en la valorisation des 2 bâtiments conservés par l'isolation extérieure et la mise en valeur des façades par la fermeture des coursives et le remplacement des menuiseries, par la mise en oeuvre d'une chaufferie et d'une VMC collective et par la réfection intérieure complète des logements. L'objectif est d'atteindre le niveau BBC Rénovation.</t>
  </si>
  <si>
    <t>79300 Bressuire</t>
  </si>
  <si>
    <t xml:space="preserve">014 Rénovation en vue d'accroître l'efficacité énergétique du parc de logements existant, projets de démonstration et actions de soutien </t>
  </si>
  <si>
    <t>2111120</t>
  </si>
  <si>
    <t>Acquisition d'un équipement billetique sans contact, interopérable et d'information voyageurs pour les transports départementaux.</t>
  </si>
  <si>
    <t xml:space="preserve">Mettre à la disposition des prestataires, des équipement légers de billetique embarqués afin de recueillir en temps réel des informations et de valoriser les données récoltées en vue d'aider les voyageurs. Doter les usagers de cartes NFC à la norme. Donner accès à une application smartphone pour fournir les informations en temps réel. </t>
  </si>
  <si>
    <t>044</t>
  </si>
  <si>
    <t xml:space="preserve">044 Systèmes de transport intelligents (y compris l’introduction de la gestion de la demande, les systèmes de péage, les systèmes informatiques de suivi, de contrôle et d’information) </t>
  </si>
  <si>
    <t>2619520</t>
  </si>
  <si>
    <t>Bio Energies Rivault</t>
  </si>
  <si>
    <t>Exploitation d'une unité de methanisation</t>
  </si>
  <si>
    <t>Ce projet permet une meilleure valorisation des sous-produits agricoles tels que le lisier issu de céréales, pailles, … dans l'objectif final de produire de l'électricité</t>
  </si>
  <si>
    <t>86410 Bouresse</t>
  </si>
  <si>
    <t>2346520</t>
  </si>
  <si>
    <t>CQP Employé polyvalent des produits de la mer</t>
  </si>
  <si>
    <t>La Région souhaite proposer une action de formation sur le territoire régional permettant à des demandeurs d'emploi proche de l'emploi de compléter leur parcours professionnel grâce à la mise en place d'une action permettant aux stagiaires d'acquérir l'ensemble des compétences et des connaissances necessaires pour exercer en autonomie des activités en atelier dans les entreprises en mareyage.</t>
  </si>
  <si>
    <t>2622020</t>
  </si>
  <si>
    <t>Brevet Mécanicien 750 Kw</t>
  </si>
  <si>
    <t>La Région souhaite proposer une action de formation sur le territoire régional permettant à des demandeurs d'emploi proche de l'emploi de compléter leur parcours professionnel grâce à la mise en place d'une action permettant aux stagiaires d'acquérir l'ensemble des compétences et des connaissances necessaires à la conduite, l'entretien et la sécurité de la machine propulsive d'un navire d'une puissance inférieur à 750Kw et des auxiliaires.</t>
  </si>
  <si>
    <t>2222420</t>
  </si>
  <si>
    <t>Certificat de Capacité - Capitaine 200</t>
  </si>
  <si>
    <t xml:space="preserve">La Région souhaite proposer une action de formation sur le territoire régional permettant à des demandeurs d'emploi proche de l'emploi de compléter leur parcours professionnel grâce à la mise en place d'une action permettant aux stagiaires d'obtenir leur "certificat de capacité" permettant aux candidats de patronner un navire de pêche ou d'obtenir le "capitaine 200" permettant de conduire un navire de commerce. </t>
  </si>
  <si>
    <t>2223020</t>
  </si>
  <si>
    <t>Certificat d'initiation nautique</t>
  </si>
  <si>
    <t>La Région souhaite proposer une action de formation sur le territoire régional permettant à des demandeurs d'emploi proche de l'emploi de compléter leur parcours professionnel grâce à la mise en place d'une action permettant aux stagiaires d'obtenir leur Certificat d'Initiation Nautique, titre de la Marine Marchande obligatoire pour devenir matelot sur un navire de pêche, sur un navire de commerce, de transport à passagers ou sur un navire de plaisance professionnel.</t>
  </si>
  <si>
    <t>2448120</t>
  </si>
  <si>
    <t>Ecole de la 2ème chance Vienne &amp; Deux-Sèvres</t>
  </si>
  <si>
    <t>Formation des jeunes de l'école de la 2° chance</t>
  </si>
  <si>
    <t>Permettre à de jeunes adultes, sans diplôme niqualification, en rupture avec les système scolaire  et/ou l'emploi depuis plus d'un an, de réenclencher un parcours éducatif d'acquisition de compétences menant à une insertion sociale et professionnelle.</t>
  </si>
  <si>
    <t>86100 Châtellerault</t>
  </si>
  <si>
    <t>2330120</t>
  </si>
  <si>
    <t>Organisme de Gestion de L'Apprentissage dans L'Enseignement Superieur (OGAES)</t>
  </si>
  <si>
    <t>Développeurs de l'apprentissage</t>
  </si>
  <si>
    <t>Améliorer la communication sur l'apprentissage vers les PME - Améliorer la relation entreprise en amont du recrutement pour viser la satisfaction des apprentis, des entreprises et des établissements partenaires du CFA</t>
  </si>
  <si>
    <t>2333220</t>
  </si>
  <si>
    <t>BTP CFA Poitou-Charentes</t>
  </si>
  <si>
    <t>Développeur de l'apprentissage</t>
  </si>
  <si>
    <t>Inciter les entreprises à former des jeunes en apprentissage, les informer des avantages apportés, faciliter les démarches des jeunes en recherche d'apprentissage et la mise en relation des protagonistes avec la bourse d'apprentissage "alternance Poitou-Charentes"</t>
  </si>
  <si>
    <t>86280 Saint-Benoît</t>
  </si>
  <si>
    <t>2352620</t>
  </si>
  <si>
    <t>Chambre de Commerce et d'Industrie d'Angoulême</t>
  </si>
  <si>
    <t>Augmenter le nombre d'apprentis pour l'ensemble des filières de formation du Campus CIFOP et de la Région Poitou-Charentes, plus particulièrement dans des secteurs professionnels en tension et moins attractifs tels que les métiers de la bouche, l'hôtellerie-restauration, l'automobile ou l'industrie graphique pour permettre de les consolider et d'identifier l'émergence de nouveaux métiers afin de promouvoir des formations nouvelles.</t>
  </si>
  <si>
    <t>16000 Angoulême</t>
  </si>
  <si>
    <t>2352820</t>
  </si>
  <si>
    <t>GIP Formation Continue et Insertion Professionnelle de l'académie de Poitiers (FCIP) - CFA Académique</t>
  </si>
  <si>
    <t>Engager des développeurs afin de d'effectuer : la prospection des entreprises suceptibles de recruter des apprentis et de les employer par la suite - la promotion de l'apprentissage auprès des jeunes, des entreprises et des différents acteurs de l'orientation - faire connaitre le réseau CFA Académique - faire accroitre le nombre de signature de contrats d'apprentissage.</t>
  </si>
  <si>
    <t>2387820</t>
  </si>
  <si>
    <t>Chambre de Métiers et de l'Artisanat de la Vienne</t>
  </si>
  <si>
    <t xml:space="preserve">Encourager la voie de la formation par l'apprentissage pour permettre aux jeunes de s'insérer plus facilement dans la vie active et aux entreprises de participer à la reprise économique. </t>
  </si>
  <si>
    <t>2341120</t>
  </si>
  <si>
    <t>Chambre de Métiers et de l'Artisanat de la Charente</t>
  </si>
  <si>
    <t>2343020</t>
  </si>
  <si>
    <t>Centre de gestion de la fonction publique territoriale de la Vienne (CDG86)</t>
  </si>
  <si>
    <t>2351420</t>
  </si>
  <si>
    <t>CFAI Formavenir</t>
  </si>
  <si>
    <t>Avoir un panel d'entreprises prêt à prendre des jeunes en apprentissage industrieln augmenter le nombre de contrats d'apprentissagen selon l'offre de formation du CFAI PC, permettre d'augmenter le taux d'emploi de la population prête à suivre des formations en apprentissage.</t>
  </si>
  <si>
    <t>2344320</t>
  </si>
  <si>
    <t>Chambre de Commerce et d'Industrie de la Vienne - Centre de formation d'apprentis</t>
  </si>
  <si>
    <t>2601720</t>
  </si>
  <si>
    <t>L'activité indépendante, l'entrepreneuriat et la création d'entreprises, y compris les TPE</t>
  </si>
  <si>
    <t xml:space="preserve">Augmenter le nombre de créateurs et de repreneurs sur le territoire bénéficiant d'un accompagnement de qualité, augmenter le nombre d'emploi crée en Région, anticiper la transmission d'entreprise, augmenter la part des femmes vers la création/reprise d'entreprise. </t>
  </si>
  <si>
    <t>2359520</t>
  </si>
  <si>
    <t>La formation continue des actifs de l'artisanat à la gestion et au développement de l'entreprise</t>
  </si>
  <si>
    <t>Renforcer des compétences opérationnelles de TPE artisanales, implanter dans des méthodes et outils de gestion adaptés à chaque contexte, anticiper les difficultés économiques, réglementaires</t>
  </si>
  <si>
    <t>2740820</t>
  </si>
  <si>
    <t>2360820</t>
  </si>
  <si>
    <t>2607020</t>
  </si>
  <si>
    <t>2600120</t>
  </si>
  <si>
    <t>2596620</t>
  </si>
  <si>
    <t>2729020</t>
  </si>
  <si>
    <t>2088420</t>
  </si>
  <si>
    <t>Compétences clés - Zone Civray</t>
  </si>
  <si>
    <t>La Région souhaite proposer une action de formation sur le territoire régional qui permette de lutter contre l'illettrisme et de développer des compétences clés dans les domaines suivants : compréhension et expression écrites, mathématiques, sciences et technologies, anglais, bureautique et internet, aptitude à développer ses connaissances et compétences</t>
  </si>
  <si>
    <t>2080120</t>
  </si>
  <si>
    <t>Compétences clés - Zone Châtellerault</t>
  </si>
  <si>
    <t>2079620</t>
  </si>
  <si>
    <t>Compétences clés - Zone Poitiers</t>
  </si>
  <si>
    <t>2080020</t>
  </si>
  <si>
    <t>Compétences clés - Zone Montmorillon</t>
  </si>
  <si>
    <t>2085220</t>
  </si>
  <si>
    <t>Compétences clés - Zone Loudun</t>
  </si>
  <si>
    <t>2090820</t>
  </si>
  <si>
    <t>Compétences clés - Zone Bressuire</t>
  </si>
  <si>
    <t>2108120</t>
  </si>
  <si>
    <t>Compétences clés - Zone Saint Maixent l'Ecole</t>
  </si>
  <si>
    <t>2109120</t>
  </si>
  <si>
    <t>Compétences clés - Zone Parthenay</t>
  </si>
  <si>
    <t>2109220</t>
  </si>
  <si>
    <t>Compétences clés - Zone Thouars</t>
  </si>
  <si>
    <t>2091120</t>
  </si>
  <si>
    <t>Compétences clés - Zone Surgères</t>
  </si>
  <si>
    <t>2108020</t>
  </si>
  <si>
    <t>Compétences clés - Zone Saint Jean D'Angély</t>
  </si>
  <si>
    <t>17400 Saint-Jean-d'Angély</t>
  </si>
  <si>
    <t>2110720</t>
  </si>
  <si>
    <t>Compétences clés - Zone Saintes</t>
  </si>
  <si>
    <t>2112620</t>
  </si>
  <si>
    <t>Compétences clés - Zone La Rochelle</t>
  </si>
  <si>
    <t>2061520</t>
  </si>
  <si>
    <t>Compétences clés - Zone Ruffec</t>
  </si>
  <si>
    <t>2114620</t>
  </si>
  <si>
    <t>Compétences clés - Zone Jonzac</t>
  </si>
  <si>
    <t>2085020</t>
  </si>
  <si>
    <t>Compétences clés - Zone Angoulême</t>
  </si>
  <si>
    <t>2092320</t>
  </si>
  <si>
    <t>Compétences clés - Zone Cognac</t>
  </si>
  <si>
    <t>2094220</t>
  </si>
  <si>
    <t>Compétences clés - Zone Barbezieux</t>
  </si>
  <si>
    <t>2085320</t>
  </si>
  <si>
    <t>Compétences clés - Zone Rochefort</t>
  </si>
  <si>
    <t>2386520</t>
  </si>
  <si>
    <t>Alienor.org, Conseil des musées</t>
  </si>
  <si>
    <t>Musée virtuel 3D de Poitou-Charentes</t>
  </si>
  <si>
    <t>Elaboration d'un musée virtuel où seront exposées des oeuvres provenant de différents musées du réseau Poitou-Charentes.</t>
  </si>
  <si>
    <t>2121320</t>
  </si>
  <si>
    <t>Futurobois</t>
  </si>
  <si>
    <t>Programme d'actions d'animation et d'accompagnement au développement économique des entreprises de la filière bois Picto-Charentaise.</t>
  </si>
  <si>
    <t>Réalisation d'actions d'animation et d'accompagnement au développement économique, dans un cadre de compétitivité durable des entreprises de le filière forêt-bois Picto-Charentaise.</t>
  </si>
  <si>
    <t>79230 Prahecq</t>
  </si>
  <si>
    <t xml:space="preserve">067 Développement commercial des PME, soutien à l’esprit d’entreprise et à l’incubation (y compris le soutien aux entreprises issues de l'essaimage) </t>
  </si>
  <si>
    <t>2329420</t>
  </si>
  <si>
    <t>SARL Micheneau</t>
  </si>
  <si>
    <t>Investissement de modernisation et de développement</t>
  </si>
  <si>
    <t>L'entreprise souhaite moderniser ses équipements de production en intégrant une cellule de soudage robotisée de pièces en acier associant 2 robots. Amélioration des conditions de travail, de la production et donc des revenus de l'entreprise.</t>
  </si>
  <si>
    <t>79300 Boismé</t>
  </si>
  <si>
    <t xml:space="preserve">001 Investissement productif générique dans les petites et moyennes entreprises («PME»)  </t>
  </si>
  <si>
    <t>3002110</t>
  </si>
  <si>
    <t>Ligue pour la Protection des Oiseaux (LPO) de la Vienne</t>
  </si>
  <si>
    <t>Des sites pour la Sterne pierregarin</t>
  </si>
  <si>
    <t xml:space="preserve">En Vienne, les oiseaux des grèves ne trouvent plus de sites de nidification. Ces oiseaux patrimoniaux tendent à disparaître, en particulier la Sterne pierregarin dont la dernière nichée remonte à 2009, après  vingt ans d'absence. Pour renforcer les populations de ces oiseaux, la LPO Vienne prévoit de réaliser des aménagements sur 4 sites, dont trois anciennes anciennes carrières alluvionnaires : installation de 2 radeaux minimum, création et/ou restauration d'ilots sableux, aménagement d'une digue. </t>
  </si>
  <si>
    <t>2097320</t>
  </si>
  <si>
    <t>ATILAC</t>
  </si>
  <si>
    <t>Investissements de modernisation et de développement</t>
  </si>
  <si>
    <t>acquisition d'une cellule robotisée de découpe</t>
  </si>
  <si>
    <t>79260 La Crèche</t>
  </si>
  <si>
    <t>2097020</t>
  </si>
  <si>
    <t>Communauté d'agglomération du Grand Angoulême GrandAngoulême</t>
  </si>
  <si>
    <t>Acquisition et expérimentation d'un bus hybride à motorisation thermique et électrique</t>
  </si>
  <si>
    <t>Projet de développement d'un système innovant de transport, bus hybride</t>
  </si>
  <si>
    <t>2364220</t>
  </si>
  <si>
    <t>SEOLIS PROD</t>
  </si>
  <si>
    <t>Récupération d'énergie sur une conduite d'eau brute destinée à la consommation humaine : projet hydro'nov (2015 - 2016)</t>
  </si>
  <si>
    <t>Le projet Hydro'nov consiste à récupérer l'énergie actuellement perdue dans un dissipateur (brise charge) afin de la transformer en électricité à valoriser.</t>
  </si>
  <si>
    <t>79260 Sainte-Néomaye</t>
  </si>
  <si>
    <t>2517920</t>
  </si>
  <si>
    <t>Syndicat mixte du Forum des Marais Atlantiques</t>
  </si>
  <si>
    <t>Animation de l'Observatoire Régional des plantes exotiques Envahissante des écosystèmes Aquatiques de Poitou-Charentes</t>
  </si>
  <si>
    <t>L'organisation de la lutte à une echelle collective afin de mutualiser les pratiques et les moyens. Cela induit l'existance de relais locaux et la mise en place d'une couverture exhaustive de surveillance de territoire sur ce thème.</t>
  </si>
  <si>
    <t>2712910</t>
  </si>
  <si>
    <t>ITI GrandAngoulême - Renouvellement de la billétique du réseau de transports en commun de GrandAngoulême</t>
  </si>
  <si>
    <t>Dans un souci d'amélioration constant des services rendus aux usagers des transports publics, GrandAngoulême a décidé de s'inscrire dans une nouvelle
dynamique de transport collectif et d'améliorer les performances de son réseau de transport urbain.
A l'occasion de la réorganisation du réseau, l'agglomération a décidé de renouveler son système de billettique.
Le nouveau système billettique comporte notamment :
- dispositif de validation sans contact, avec lecteur QRCode, dans les véhicules,
- dispositif de vente à l'arrêt, en agence, sur DAB ainsi que chez les dépositaires,
- dispositif de contrôle des titres au niveau des futurs parking-relais du BHNS
- nouveau site Internet "e-boutique" pour les achats en lignes</t>
  </si>
  <si>
    <t>2143320</t>
  </si>
  <si>
    <t>Cent Rech Archit Indu Nautique (CRAIN)</t>
  </si>
  <si>
    <t>Propulseur Eolien Auxiliaire pour Navires</t>
  </si>
  <si>
    <t xml:space="preserve">Recherche, développement, création de propulseur eolien auxiliaire pour navires s'inscrivant dans la démarche éco mobilité - transport propre </t>
  </si>
  <si>
    <t>3154110</t>
  </si>
  <si>
    <t>Université de Poitiers</t>
  </si>
  <si>
    <t>CPER Transport : projet COMERE : Travaux de recherche sur le contrôle actif des écoulements et des transferts</t>
  </si>
  <si>
    <t>Le projet déposé par l'Université de Poitiers et plus particulièrement par l'équipe du département "fluides, thermique, combustion" de l'institut Pprime,dont l'objet est de mener des travaux de recherche sur le développement du contrôle des écoulements et des transferts.</t>
  </si>
  <si>
    <t>2368820</t>
  </si>
  <si>
    <t>Association régionale de recherche et de développement en horticulture  - CRITT Horticole Arrdhor</t>
  </si>
  <si>
    <t>Développement d'une plate-forme/serre pour la mise en œuvre de projets de recherche industrielle, de développement expérimental, l'accueil de projets innovants d'entreprises dans le domaine du génie végétal</t>
  </si>
  <si>
    <t>Développement d'une serre</t>
  </si>
  <si>
    <t>065</t>
  </si>
  <si>
    <t xml:space="preserve">065 Infrastructures et processus de recherche et d’innovation, transfert de technologies et coopération dans des entreprises mettant l’accent sur l’économie à faible intensité de carbone et la résilience au changement climatique </t>
  </si>
  <si>
    <t>2154620</t>
  </si>
  <si>
    <t>WASTEcost : Valorisation de déchets de composites renforcés de fibres de carbone dans un écoproduit</t>
  </si>
  <si>
    <t>Valorisation de déchets de composites renforcés de fibres de carbone dans un éco produit aéronotique. Etudier la faisabilité de la voie de recyclage de déchets de composites renforcés de fibre de carbonne - résine époyde par broyage mécanique</t>
  </si>
  <si>
    <t>2360520</t>
  </si>
  <si>
    <t>Pôle des éco-industries de Poitou Charentes</t>
  </si>
  <si>
    <t>Cluster Energies Marines</t>
  </si>
  <si>
    <t>Création et animation d'un cluster pour les Énergies marines en Poitou-Charentes</t>
  </si>
  <si>
    <t xml:space="preserve">063 Soutien aux grappes et réseaux d’entreprises, principalement au profit des PME </t>
  </si>
  <si>
    <t>2705910</t>
  </si>
  <si>
    <t>ITI GrandAngoulême - Application de gestion des droits des sols et de consultation des documents d'urbanisme</t>
  </si>
  <si>
    <t>GrandAngoulême développe une application permettant de répondre au besoin d'efficacité et de cohérence dans la procédure d'instruction des droits des sols. Répertoriant les documents d'urbanisme en vigueur sur le territoire, l'application facilitera l'application des règlementations en vigueur pour les parcelles faisant l'objet d'une demande.</t>
  </si>
  <si>
    <t xml:space="preserve">078 Services et applications d’administration en ligne (y compris passation des marchés publics en ligne, mesures dans le domaine des TIC soutenant la réforme de l’administration publique, mesures dans le domaine de la cybersécurité, de la confiance et du respect de la vie privée, de la justice et de la démocratie en ligne) </t>
  </si>
  <si>
    <t>3368220</t>
  </si>
  <si>
    <t>Travaux sur l'optimisation de la durée de vie des éoliennes et réduction des impacts environnementaux : approche par maintenance conditionnelle et contrôle actif.</t>
  </si>
  <si>
    <t>Projet collaboratif entre l'université de La Rochelle (Lasie) qui est chef de file et l'Université de Poitiers (LIAS). Ce projet à pour cible d'étendre les compétences en diagnostic mécanique des éoliennes au niveau régional au travers de 2 actions:
- la R&amp;D : 
- pôle régional de compétence et d'expertise</t>
  </si>
  <si>
    <t>2829220</t>
  </si>
  <si>
    <t>Réseau Offensiv'Pme</t>
  </si>
  <si>
    <t>Dispositif d'accompagnement, de conseil et de prévention des difficultés auprés des PME et de leurs dirigeants (2016-2017-2018)</t>
  </si>
  <si>
    <t>L'opération consiste à :
- accompagner / conseiller les PME et leurs dirigeants : il s'agit d'accompagner 102 PME en 3 ans (issues de l'ancienne Région Poitou Charentes) à développer leur compétitivité
- prévention des difficultés : il s'agit d'accompagner 60 PME (issues de l'ancienne Région Poitou Charentes)</t>
  </si>
  <si>
    <t>17940 Rivedoux-Plage</t>
  </si>
  <si>
    <t>3006010</t>
  </si>
  <si>
    <t>PROACTIF INTERIM</t>
  </si>
  <si>
    <t>Création d'une plateforme numérique de gestion de recrutement Candidats-Employeurs</t>
  </si>
  <si>
    <t>La société ''Proactif Recrutement Intérim''  basée à Saintes souhaite transformer et optimiser la relation entre les candidats et les entreprises en phase de recrutement par la mise en place d'un service innovant, une plate-forme numérique de ''Gestion de Recrutement Candidats Employeurs'' (GRCE).
Cet outil favorisera donc la mise en relation ''Candidats-Employeurs'' participera activement à l'amélioration du marché de l'emploi sur la Région Nouvelle Aquitaine et positionnera ProActif comme un acteur pilote et innovant de l'emploi.</t>
  </si>
  <si>
    <t xml:space="preserve">082 Services et applications TIC pour les PME (y compris le commerce électronique, le e-Business et les processus d’entreprise en réseau), les laboratoires vivants, les entrepreneurs web et les start-ups en matière de TIC </t>
  </si>
  <si>
    <t>2388520</t>
  </si>
  <si>
    <t>Communauté d'agglomération Rochefort Océan</t>
  </si>
  <si>
    <t>Système billettique - Réseau transport urbain R'bus (2014 - 2015 -2016)</t>
  </si>
  <si>
    <t>Le projet consite à développer l'intermodalité et l'usage des transports alternatifs à la voiture particulière sur le territoire pour le réseau de transport urbain R'bus. Il proposera  un nouveau service à l'usager en terme de support et de service dématérialisé et permettra de s'inscrire  dans une démarche partenariale d'interopérabilité des réseaux de transports en commun interurbaisn et régionaux.</t>
  </si>
  <si>
    <t>3064920</t>
  </si>
  <si>
    <t>SYHNA</t>
  </si>
  <si>
    <t>Lutte contre le ragondin - Entretien et protection des réseaux hydauliques et des cultures du marais poitevin</t>
  </si>
  <si>
    <t>Réduire les populations des ragondins afin de diminuer les coûts d'entretien et de remise en état des berges, des digues et petits ouvrages qui sont dégradés.</t>
  </si>
  <si>
    <t>17230 Longèves</t>
  </si>
  <si>
    <t>2923620</t>
  </si>
  <si>
    <t>Habitat 17 – L'Office Public de l'Habitat de la Charente-Maritime</t>
  </si>
  <si>
    <t>Réhabilitation Résidences Marne et Yeuse - Royan (136 logements)</t>
  </si>
  <si>
    <t xml:space="preserve">Projet de réhabilitation de la Résidence  Marne et Yeuse située à Royan qui est composée 136 logements. Le projet a pour objectifs de : 
 - Améliorer la performance énergétique, le confort des logements et l'image de la résidence
- Baisser les émissions de gaz à effet de serre et provoquer une baisse des charges pour les locataires </t>
  </si>
  <si>
    <t>2838120</t>
  </si>
  <si>
    <t xml:space="preserve"> Réhabilitation Résidence Renée - St Jean d'Angély</t>
  </si>
  <si>
    <t xml:space="preserve">Projet de réhabilitation de la Résidence  Renée située à St Jean d'Angely qui est composée d'un bâtiment unique de 56 logements. Le projet a pour objectifs de:  - Améliorer la performance énergétique, le confort des logements et l'image de la résidence
- Baisser les émissions de gaz à effet de serre et provoquer une baisse des charges pour les locataires </t>
  </si>
  <si>
    <t>3645220</t>
  </si>
  <si>
    <t>Réhabilitation Résidence Daniel - Jonzac</t>
  </si>
  <si>
    <t>Réhabilitation de la Résidence Daniel à Jonzac pour améliorer la performance énergétique, baisser les émissions de gaz à effet de serre et provoquer une baisse des charges pour les locataires</t>
  </si>
  <si>
    <t>17500 Jonzac</t>
  </si>
  <si>
    <t>3106620</t>
  </si>
  <si>
    <t>Réhabilitationde 48 logements, Résidence La Sablière à La tremblade</t>
  </si>
  <si>
    <t>Réhabilitation de la Résidence Sablière à La Tremblade pour améliorer la performance énergétique, baisser les émissions de gaz à effet de serre et provoquer une baisse des charges pour les locataires</t>
  </si>
  <si>
    <t>17390 La Tremblade</t>
  </si>
  <si>
    <t>3108820</t>
  </si>
  <si>
    <t>Réhabilitation énergétique de 30 logements, Résidence Petit Gibou - Le château d'Oléron</t>
  </si>
  <si>
    <t>Réhabilitation de la Résidence Petit Gibou à au Château d'Oléron pour améliorer la performance énergétique, baisser les émissions de gaz à effet de serre et provoquer une baisse des charges pour les locataires</t>
  </si>
  <si>
    <t>17480 Le Château-d'Oléron</t>
  </si>
  <si>
    <t>3107820</t>
  </si>
  <si>
    <t>Réhabilitation de 36 logements Résidence Carol à Saint Jean d'Angély</t>
  </si>
  <si>
    <t>Réhabilitation de la Résidence Carol à Saint Jean d'Angely pour  améliorer la performance énergétique, baisser les émissions de gaz à effet de serre et provoquer une baisse des charges pour les locataires</t>
  </si>
  <si>
    <t>2111620</t>
  </si>
  <si>
    <t>Ligue pour la Protection des Oiseaux (LPO)</t>
  </si>
  <si>
    <t>Protection, gestion, acquisition de connaissance et valorisation des espaces naturels protégés gérés et création de nouveaux maillons de trame verte et bleue par la LPO en Charente-Maritime - Durée de 3 ans : 2015/début 2018</t>
  </si>
  <si>
    <t>Conserver les milieux naturels du site - Analyser les données pour l'évaluation annuelle de la gestion - limiter les impacts négatifs des espèces envahissantes - Acquérir du nouveau matériel - évaluation et gestion de plan régidés</t>
  </si>
  <si>
    <t>2113420</t>
  </si>
  <si>
    <t>Réussir son entrée dans les métiers du sanitaire et social - Vienne (86)</t>
  </si>
  <si>
    <t>2431520</t>
  </si>
  <si>
    <t>Déploiement d'un open data à destination des usagers, des partenaires à partir d'un système d'information géographique (SIG) du conseil général</t>
  </si>
  <si>
    <t>Mise à disposition des particuliers, des entreprises, des partenaires du Département des bases de données s'appuyant sur des éléments géo-localisés afin de les exploiter.</t>
  </si>
  <si>
    <t>2999320</t>
  </si>
  <si>
    <t>Agence pour la Diffusion de l'Information Technologique (ADIT)</t>
  </si>
  <si>
    <t>Mise en œuvre d'une cellule d'intelligence économique pour les entreprises des fillières stratégiques de la Région Poitou-Charentes</t>
  </si>
  <si>
    <t>Action de ciblages des entreprises éligibles, des actions de prospection des entreprises cibles, des ations de partenariats avec des prescripteurs régionaux suceptibles de signaler des entreprises interessées, des réalisation de missions d'intelligence économique, des enquêtes de satisfaction et des mesures d'impacts, ...</t>
  </si>
  <si>
    <t>75007 Paris</t>
  </si>
  <si>
    <t>2812220</t>
  </si>
  <si>
    <t>Réseau des Indépendants de la Musique</t>
  </si>
  <si>
    <t>Utiliser l'intelligence économique comme démarche structurée de coopération entre les entreprises de musiques actuelles et leur environnement</t>
  </si>
  <si>
    <t>Utiliser l'information comme force stratégique des organisations - savoir représenter et défendre des intérêts collectifs aux bons endroits, aux bons moments - mesurer, capitaliser, diffuser l'expérience - explorer de nouveaux modèles économiques.</t>
  </si>
  <si>
    <t>077</t>
  </si>
  <si>
    <t xml:space="preserve">077 Développement et promotion de services culturels et créatifs dans ou pour les PME </t>
  </si>
  <si>
    <t>3034810</t>
  </si>
  <si>
    <t>DEMETER ENERGIES</t>
  </si>
  <si>
    <t>Photovoltaique en autoconsommation</t>
  </si>
  <si>
    <t>Le projet consiste à installer des panneaux photovoltaïques sur  la toiture du bâtiment de stockage des effluents de l'unité de méthanisation agricole territoriale,. Ils produiront de l'électricité qui sera autoconsommée à 100% sur le site pour faire fonctionner l'unité de méthanisation.</t>
  </si>
  <si>
    <t>79210 Prin-Deyrançon</t>
  </si>
  <si>
    <t>2381020</t>
  </si>
  <si>
    <t>Maison des Sciences et Techniques du Poitou-Charentes (Espace Mendès France)</t>
  </si>
  <si>
    <t>Valorisation de la recherche et de la diffusion de la culture scientifique : Projet de diffusion numérique au service de nouveaux publics sur des territoires en mutation</t>
  </si>
  <si>
    <t>Elargir son champ de compétence en mettant en place une véritable plateforme numérique de diffusion intégrant l'ensemble des moyens de production qu'il soit permanent ou encore prévu pour les reportages</t>
  </si>
  <si>
    <t>3125620</t>
  </si>
  <si>
    <t>INRA</t>
  </si>
  <si>
    <t>FERTICAP - construction d'un bâtiment de recherche et d'élevage caprin</t>
  </si>
  <si>
    <t>Le projet consiste à financer un nouveau bâtiment de recherche et d'élevage caprin.</t>
  </si>
  <si>
    <t>86600 Lusignan</t>
  </si>
  <si>
    <t>2832320</t>
  </si>
  <si>
    <t>Chambre de Commerce et d'Industrie de la Région Poitou-Charentes</t>
  </si>
  <si>
    <t>Action collective Win'Innov Plus</t>
  </si>
  <si>
    <t xml:space="preserve">Accompagnement de PME dans la conduite de projets innovants </t>
  </si>
  <si>
    <t>3026110</t>
  </si>
  <si>
    <t>SAS THEO</t>
  </si>
  <si>
    <t>Chéque transformation numérique :intégration de  nouveaux outils numériques de gestion de vente et de relation clients.</t>
  </si>
  <si>
    <t xml:space="preserve">L'entreprise Théodoridès, spécialisée dans le commerce de gros d'accessoires pour l'entretien automobile et les usages ménagers, travaille à sa transformation numérique et prévoit de se doter d'une plate-forme e-commerce pour élargir sa cible de clientèle, d'intégrer un ERP et équiper ses commerciaux d'outils nomades, pour une meilleure réactivité à tous les échelons de l'entreprise pour mieux satisfaire le client. L'intégration de ces nouveaux outils permet à l'entreprise de gagner un nouveau fournisseur incontournable sur ce marché et donc d'augmenter significativement son chiffre d'affaires. Cela lui permettra également de réduire son empreinte carbone, en optimisant les tournées des commerciaux et en tendant vers le 0 papier. </t>
  </si>
  <si>
    <t>2118120</t>
  </si>
  <si>
    <t>Acquisition de zones humides en Vallée de la Vienne</t>
  </si>
  <si>
    <t>Acquisition de zones humides en Vallée de la Vienne afin de les préserver et d'en assurer la maîtrise foncière.</t>
  </si>
  <si>
    <t>2391520</t>
  </si>
  <si>
    <t>Coloration de (bio)plastiques à partir de pigments végétaux - Tests et réalisation de prototypes industriels. Projet VEGEPIGMENT2</t>
  </si>
  <si>
    <t>- Recherche en amont: Evaluation des pigments végétaux dans différents polymères ( ESQCV…)
- Essais industriels : Réalisation de prototypes plastiques (par injection, extrusion, thermoformage…)
- Valorisation commerciale :  Prospection des entreprises du secteur plastique de la « grande région »</t>
  </si>
  <si>
    <t>2765420</t>
  </si>
  <si>
    <t>Association Académie PME</t>
  </si>
  <si>
    <t>Lancement du dispositif "ACADEMIE PME" (2016- 2017-2018)</t>
  </si>
  <si>
    <t>L'opération consiste à mettre en œuvre, pour les chefs d'entreprise PME de la région, un dispositif de formation continue permettant à chacun, quelque soit son niveau de maturité dans sa fonction de dirigeant et le secteur d'activité de l'entreprise, d'améliorer ses compétences dans les domaines clés de son rôle de dirigeant.
Sur les 3 ans du projet, l'académie compte former 680 PME.</t>
  </si>
  <si>
    <t>2486320</t>
  </si>
  <si>
    <t>Ass Format Informat Paysans Ruraux en PC (AFIPaR)</t>
  </si>
  <si>
    <t>Favoriser et accompagner l'émergence de projets en Région PC</t>
  </si>
  <si>
    <t>L'objectif est de pouvoir accompagner et de favoriser l'installation et la création d'activités agri-rurales innovantes et diversifiées en : repérant et en accompagnant les initiatives, créant les conditions favorables au développement de ces activités, mettant en place un accompagnement solidaire, favorisant l'intégration du porteur de projet.</t>
  </si>
  <si>
    <t>2223120</t>
  </si>
  <si>
    <t>Mention complémentaire Aide à domicile MCAD - St Jean d'Angély</t>
  </si>
  <si>
    <t>La formation proposée doit permettre aux stagiaires d'acquérir des gestes professionnels techniques et humains permettant une approche globale de la personne en vue de contribuer au maintien de leur vie sociale.</t>
  </si>
  <si>
    <t>2232720</t>
  </si>
  <si>
    <t>TP Assistant de Vie aux familles ADVF - St Jean d'Angély</t>
  </si>
  <si>
    <t>2706920</t>
  </si>
  <si>
    <t>Elixir Aircraft</t>
  </si>
  <si>
    <t>Phase intiale de conception du premier avion composite réalisé selon la technique du "one shot" en vue de sa réalisation et certification</t>
  </si>
  <si>
    <t>Développer en vue de sa commercialisation un avion biplace en matériaux composites selon la technique de fabrication dite "one shot", c’est-à-dire en une seule pièce, dans le but d'obtenir un avion plus léger, plus rapide et moins consommateur en énergie.</t>
  </si>
  <si>
    <t>2111420</t>
  </si>
  <si>
    <t>Le Marché de Parthenay</t>
  </si>
  <si>
    <t>Développement par la modernisation des procédés d'identification et de vente des ovins sur le marché aux bestiaux de Pathenay</t>
  </si>
  <si>
    <t>La modernisation des pratiques d'identification et de commercialisation des ovins impactera positivement et économiquement la production et les acteurs du négoce, à l'échelle du bassin de production local et même d'un point de vue macro-régional</t>
  </si>
  <si>
    <t>2133620</t>
  </si>
  <si>
    <t>AY 128</t>
  </si>
  <si>
    <t>Développement du FabLab/Tiers lieux des Usines Nouvelles (2016-2018)</t>
  </si>
  <si>
    <t xml:space="preserve">L'Association AY128 souhaite développer l'espace FabLab déjà créée en 2014. Ce concept permet à plusieurs secteurs d'activité de partager un espace commun utilisé pour la création, l'expérimentation, l'innovation tout en mutualisant les compétences, les moyens et les réseaux. </t>
  </si>
  <si>
    <t>86240 Ligugé</t>
  </si>
  <si>
    <t xml:space="preserve">080 Services et applications en matière d'inclusion en ligne, d'accessibilité en ligne, d’apprentissage et d’éducation en ligne, culture numérique </t>
  </si>
  <si>
    <t>2153820</t>
  </si>
  <si>
    <t>Ecole Nationale Supérieure de Mécanique et d'Aérotechnique (ENSMA)</t>
  </si>
  <si>
    <t>Synergie Régionale en Aérodynamique instationnaire : Partie expérimentale et développements méthodologiques</t>
  </si>
  <si>
    <t>L'objectif de ce projet est de mettre en place une véritable synergie calcul/essais au niveau régional entre la société Gantha et l'institut Pprime. Ce projet permettra de se doter des outils nécessaires à l'obtention de masse de données expérimentales ou numériques de qualité, de proposer des méthodologies de mise en oeuvre commune de post traitement directement issues de travaux de recherche actuels.</t>
  </si>
  <si>
    <t>2152620</t>
  </si>
  <si>
    <t>Gantha</t>
  </si>
  <si>
    <t>Synergie Régionale en Aérodynamique instationnaire : partie numérique</t>
  </si>
  <si>
    <t>Le projet présenté fait partie d'un projet commun conduit par P'prime sur la partie expérimentale et méthodologique (fait l'objet d'un autre dossier FEDER) et par Gantha sur la partie Numérique.
Les objectifs recherchés par Gantha sont:
- le développement de ses compétences en calcul intensif en aérodynamqie instationnaire
- le développement du logiciel de post-processing Gpost
- l'augmentation de sa notoriété aux niveaux national et international
- grâce à la synergie Pprime/Gantha, la mise en place d'une offre complète "aérodynamique" (étude amont, essai en soufflerie, calcul industriel) sur le territoire du Poitou-Charentes.</t>
  </si>
  <si>
    <t>2119320</t>
  </si>
  <si>
    <t>Acquisitions sur 3 sites en Charente-Maritime : Marais de Saint Augustin -Les Mathes, Marais de Broue, Moque Souris</t>
  </si>
  <si>
    <t>. Acquisition de 3 sites de Charente-Maritime venant compléter des secteurs d'acquisition déjà réalisés. 
. Préservation sur le long terme des habitats en périmètre Natura 2000 et cohérence avec d'autres habitats à proximité</t>
  </si>
  <si>
    <t>3067620</t>
  </si>
  <si>
    <t>Communauté de communes du Montmorillonnais</t>
  </si>
  <si>
    <t>Aménagement pôle multimodal</t>
  </si>
  <si>
    <t>La Communauté de Communes du Montmorillonnais souhaite aménager un pôle multimodal à la gare de Montmorillon afin de réunir en un seul lieu plusieurs modes de transport.</t>
  </si>
  <si>
    <t>3060520</t>
  </si>
  <si>
    <t>Grand Poitiers</t>
  </si>
  <si>
    <t>AAP Bâtiments publics - Réaménagement des locaux de Vitalis</t>
  </si>
  <si>
    <t>Projet d'extension, de réaménagement et de restructuration des locaux de Vitalis en charge de l'ensemble des transports collectifs et scolaire sur le territoire de Grand Poitiers</t>
  </si>
  <si>
    <t>2120920</t>
  </si>
  <si>
    <t>Etudes sur le Marais de Clussais-la-Pommeraie et sur les Landes de l'Hôpiteau en Deux-Sèvres</t>
  </si>
  <si>
    <t>Étude sur l'inventaire floristique et faunistique sur les sites du Marais de Clussais la Pommeraie et sur les Landes de l'Hopiteau en Deux-Sèvres</t>
  </si>
  <si>
    <t>2107020</t>
  </si>
  <si>
    <t>Centre d'Information sur les Droits des Femmes et des Familles de la Vienne (CIDFF86)</t>
  </si>
  <si>
    <t>Accompagnement vers l'emploi dans une démarche d'égalité entre les femmes et les hommes</t>
  </si>
  <si>
    <t>Le projet consiste à accompagner vers l'emploi dans une démarche d'égalité entre les hommes et les femmes, à assurer un accueil de proximité et une information fiable, actualisée et personnalisée dans le champ de l'emploi et la formation et à conseiller et accompagner les femmes dans la construction et la mise en oeuvre de leur projet d'insertion sociale et professionnelle.</t>
  </si>
  <si>
    <t>86180 Buxerolles</t>
  </si>
  <si>
    <t>2232220</t>
  </si>
  <si>
    <t>Brevet pour l'exercice de Profession d'Enseignant de la conduite Automobile et de la Sécruité Routière niveau IV-Saint Georges 86</t>
  </si>
  <si>
    <t>L'objectif est que les stagiaires puissent suivre une formation préparatoire pour l'admission à l'examen du brevet pour l'exercice de la profession d'enseignant de la conduite automobile et de la sécurité routière. Les demandeurs d'emploi visés par cette certification sont les moniteurs d'auto-école.</t>
  </si>
  <si>
    <t>86130 Saint-Georges-lès-Baillargeaux</t>
  </si>
  <si>
    <t>2224720</t>
  </si>
  <si>
    <t>Brevet pour l'exercice de Profession d'Enseignant de la conduite Automobile et de la Sécruité Routière niveau IV-NERSAC 16</t>
  </si>
  <si>
    <t>16440 Nersac</t>
  </si>
  <si>
    <t>2225920</t>
  </si>
  <si>
    <t>Brevet pour l'exercice de Profession d'Enseignant de la conduite Automobile et de la Sécurité Routière niveau IV-Le THOU 17</t>
  </si>
  <si>
    <t>L'objectif est que les stagiaires puissent suivre une action de formation dans le domaine de l'enseignement de la conduite automobile en proposant une formation préparatoire pour l'admission à l'examen du BEPECASER. Les demandeurs d'emploi positionnés auront obligatoirement obtenus leur admissibilité au préalable. Les emplois visés par cette certification sont les moniteurs d'auto-école.</t>
  </si>
  <si>
    <t>17290 Le Thou</t>
  </si>
  <si>
    <t>2226820</t>
  </si>
  <si>
    <t>Brevet pour l'exercice de la Profession d'Enseignant de la conduite Automobile et de la Sécurité Routière niveau IV La Crèche 79</t>
  </si>
  <si>
    <t>2115420</t>
  </si>
  <si>
    <t>BTS fluides énergies domotique niveau III - La Rochelle lycée Vieljeux</t>
  </si>
  <si>
    <t>La formation vise à qualifier et professionnaliser des demandeurs d'emploi sur les nouveaux métiers de la domotique et des bâtiments communicants.</t>
  </si>
  <si>
    <t>2228320</t>
  </si>
  <si>
    <t>TP technicien en logistique d'entreposage, niveau IV Châtelaillon et Poitiers</t>
  </si>
  <si>
    <t>La formation proposée doit permettre aux stagiaires d'obtenir le Titre Professionnel de technicien en logistique d'entreposage. Le technicien contribuera au fonctionnement optimal de l'entrepôt dans le respect des procédures de sécurité, de qualité et de protection de la santé au travail.</t>
  </si>
  <si>
    <t>3070120</t>
  </si>
  <si>
    <t>SICLEX</t>
  </si>
  <si>
    <t xml:space="preserve">Le projet consiste à financer une serre de grande dimension qui permettra d'intercepter les précipitations afin de créer un déficit hydrique sur des pépinières et des parcelles de plantes fourragères. </t>
  </si>
  <si>
    <t>3123320</t>
  </si>
  <si>
    <t>Systemes Et Telecommunications SA (SYSTEL)</t>
  </si>
  <si>
    <t>Gestion de Crises et Risques Majeurs (GeDyCRisM) - Travaux de recherche pour développer un logiciel de gestion de crise (juin 2016 - 2017 - août 2018)</t>
  </si>
  <si>
    <t>Systel est le leader français des systémes de gestion de l'alerte pour les SDIS et SAMU.
Systel souhaite élargir sa gamme de produits en développant un logiciel d'aide à la gestion de crise à destination des pouvoirs publics et des structures industrielles et commerciales (type aéroports, port de commerce) pour la réponse aux risques majeurs (risque climatiques, industriels, naturels, attentats...)
Avec la collaboration de l'Université de La Rochelle (L3i), un programme d'innovation ambitieux va permettre de lever un certain nombre de verrous scientifiques et technologiques.
La société Systel est la seule bénéficiaire de l'aide FEDER.</t>
  </si>
  <si>
    <t>17440 Aytré</t>
  </si>
  <si>
    <t>2113920</t>
  </si>
  <si>
    <t>Action pour le Développement Économique par la Finance Participative (ADEFIP)</t>
  </si>
  <si>
    <t>Animation et développement du financement participatif en Région Poitou-Charentes : jadopteunprojet.com</t>
  </si>
  <si>
    <t>L'objectif principal est de favoriser le développement et le dynamisme économique en mobilisant l'épargne citoyenne par la collecte de dons sur l'ancienne région Poitou-Charentes au profit des entrepreneurs du territoire et en impliquant les citoyens dans cette démarche solidaire.</t>
  </si>
  <si>
    <t>2479020</t>
  </si>
  <si>
    <t>Comité de Bassin d'Emploi Marennes Oléron</t>
  </si>
  <si>
    <t>Espace Orientation du Pays Marennes Oléron</t>
  </si>
  <si>
    <t xml:space="preserve">La Région qui, à compter du 1er janvier 2015, est en responsabilité de coordonner les actions des organismes participant au Service Public Régional de l'Orientation ainsi que la mise en oeuvre du Conseil en Evolution Professionnelle (CEP) a initié un Appel à Manisfestation d'Intérêt (AMI) visant l'identification de lieux mutualisés d'accueil et d'information tous publics en matière d'orientation professionnelle. La COBEMO a souhaité se positionner en tant que porteur "Espace Orientation". </t>
  </si>
  <si>
    <t>17320 Marennes</t>
  </si>
  <si>
    <t>2092520</t>
  </si>
  <si>
    <t>Centre d'Information sur les Droits des Femmes et des Familles de la Charente-Maritime (CIDFF17)</t>
  </si>
  <si>
    <t>Accompagner vers l'emploi dans une démarche d'égalité entre les femmes et les hommes</t>
  </si>
  <si>
    <t>Le projet consiste à accompagner vers l'emploi dans une démarche d'égalité entre les hommes et les femmes, à assurer un accueil de proximité et une information fiable, actualisée et personnalisée dans le champ de l'emploi et la formation et à conseiller et accompagner les femmes dans la construction et l amise en oeuvre de leur projet d'insertion sociale et professionnelle,</t>
  </si>
  <si>
    <t>2622920</t>
  </si>
  <si>
    <t>Chambre Départementale d'Agriculture  de la Charente-Maritime</t>
  </si>
  <si>
    <t>2014 : Accompagnement des porteurs de projets en création ou reprise d'une activité économique en agriculture - Chambre d'Agriculture 17</t>
  </si>
  <si>
    <t xml:space="preserve">La chambre d'agriculture 17 participe à un programme d'actions en faveur de l'installation et de la transmission en agriculture. </t>
  </si>
  <si>
    <t>2489220</t>
  </si>
  <si>
    <t xml:space="preserve">Chambre Départementale d'Agriculture des Deux-Sèvres </t>
  </si>
  <si>
    <t>2014 : Accompagnement des porteurs de projets en création ou reprise d'une activité économique en agriculture - Chambre d'Agriculture 79</t>
  </si>
  <si>
    <t xml:space="preserve">La chambre d'agriculture 79 participe à un programme d'actions en faveur de l'installation et de la transmission en agriculture. </t>
  </si>
  <si>
    <t>3092120</t>
  </si>
  <si>
    <t>Communauté d'agglomération Royan Atlantique</t>
  </si>
  <si>
    <t>Système billettique du réseau urbain « Cara’bus »</t>
  </si>
  <si>
    <t>Le projet consiste à développer l'équipement du réseau de transport urbain en système billettique-monétique. Ce projet de billettique  a pour objectif d'améliorer la coordination et les connexions entre les différents modes de transport afin d'encourager l'utilisation des transports en commun.</t>
  </si>
  <si>
    <t>2395020</t>
  </si>
  <si>
    <t>Accompagnement et consolidation de projets de création d'entreprises en 2015</t>
  </si>
  <si>
    <t>Le projet porté par l'ADIE doit permettre l'acccompagnement à la création d'entreprise de 200 personnes en situation de précarité par un soutien individuel et collectif adapté durant les phases de maturation et de démarrage du projet de création, mais également durant les phases de post création, pour consolider la stratégie de l'entreprise et son développement commercial.</t>
  </si>
  <si>
    <t>2228820</t>
  </si>
  <si>
    <t>Certification relevant du domaine "réception, accueil en zone touristique et/ou hôtellerie"</t>
  </si>
  <si>
    <t>Cette formation, de niveau IV, permettra de répondre aux demandes des entreprises régionales en main d'oeuvre qualifiée et favorisera l'accès à l'emploi des demandeurs d'emploi dans le domaine du tourisme et de l'hôtellerie</t>
  </si>
  <si>
    <t>2354320</t>
  </si>
  <si>
    <t>Mission Locale Rochefort-Marennes-Oléron</t>
  </si>
  <si>
    <t>Espace Orientation Rochefort-Océan</t>
  </si>
  <si>
    <t xml:space="preserve">La Région qui, à compter du 1er janvier 2015, est en responsabilité de coordonner les actions des organismes participant au Service Public Régional de l'Orientation ainsi que la mise en oeuvre du Conseil en Evolution Professionnelle (CEP) a initié un Appel à Manisfestation d'Intérêt (AMI) visant l'identification de lieux mutualisés d'accueil et d'information tous publics en matière d'orientation professionnelle. La Mission locale Rochefort-Marennes-Oléron a mené une réflexion qui l'a conduite à se positionner en tant que porteur "Espace Orientation". </t>
  </si>
  <si>
    <t>2354120</t>
  </si>
  <si>
    <t>Mission locale de la Saintonge</t>
  </si>
  <si>
    <t>Service Public Régional de l'Orientation - Bassin Saintonge Romane et Région de Pons (2016)</t>
  </si>
  <si>
    <t xml:space="preserve">La Région qui, à compter du 1er janvier 2015, est en responsabilité de coordonner les actions des organismes participant au Service Public Régional de l'Orientation ainsi que la mise en oeuvre du Conseil en Evolution Professionnelle (CEP) a initié un Appel à Manisfestation d'Intérêt (AMI) visant l'identification de lieux mutualisés d'accueil et d'information tous publics en matière d'orientation professionnelle. La Mission Locale de la Saintonge a mené une réflexion qui l'a conduite à se positionner en tant que porteur "Espace Orientation". </t>
  </si>
  <si>
    <t>2353120</t>
  </si>
  <si>
    <t>Maison de l'Emploi et de la Formation du Thouarsais</t>
  </si>
  <si>
    <t>Service Public Régional de l'Orientation - MEEF du Thouarsais</t>
  </si>
  <si>
    <t xml:space="preserve">La Région qui, à compter du 1er janvier 2015, est en responsabilité de coordonner les actions des organismes participant au Service Public Régional de l'Orientation ainsi que la mise en oeuvre du Conseil en Evolution Professionnelle (CEP) a initié un Appel à Manisfestation d'Intérêt (AMI) visant l'identification de lieux mutualisés d'accueil et d'information tous publics en matière d'orientation professionnelle. La Maison de l'Emploi et de la Formation du Thouarsais a mené une réflexion qui l'a conduite à se positionner en tant que porteur "Espace Orientation". </t>
  </si>
  <si>
    <t>79100 Thouars</t>
  </si>
  <si>
    <t>2353520</t>
  </si>
  <si>
    <t>Maison de l'Emploi et de la Formation du Bocage Bressuirais</t>
  </si>
  <si>
    <t>Service Public Régional d'Orientation sur le territoire du Bocage Bressuirais</t>
  </si>
  <si>
    <t xml:space="preserve">La Région qui, à compter du 1er janvier 2015, est en responsabilité de coordonner les actions des organismes participant au Service Public Régional de l'Orientation ainsi que la mise en oeuvre du Conseil en Evolution Professionnelle (CEP) a initié un Appel à Manisfestation d'Intérêt (AMI) visant l'identification de lieux mutualisés d'accueil et d'information tous publics en matière d'orientation professionnelle. La Maison de l'Emploi du Bocage Bressuirais a mené une réflexion qui l'a conduite à se positionner en tant que porteur "Espace Orientation". </t>
  </si>
  <si>
    <t>2353620</t>
  </si>
  <si>
    <t>Maison de l'Emploi et des Entreprises de Parthenay et de Gâtine</t>
  </si>
  <si>
    <t>Service Public Régional d'Orientation - MDEE de Parthenay et de Gâtine</t>
  </si>
  <si>
    <t>La Région qui, à compter du 1er janvier 2015, est en responsabilité de coordonner les actions des organismes participant au Service Public Régional de l'Orientation ainsi que la mise en oeuvre du Conseil en Evolution Professionnelle (CEP) a initié un Appel à Manisfestation d'Intérêt (AMI) visant l'identification de lieux mutualisés d'accueil et d'information tous publics en matière d'orientation professionnelle. La Maison de l'Emploi et des Entreprises de Parthenay et de Gâtine a mené une réflexion qui l'a conduite à se positionner en tant que porteur "Espace Orientation".</t>
  </si>
  <si>
    <t>2359120</t>
  </si>
  <si>
    <t>Chambre de Commerce et d'Industrie de Rochefort et de Saintonge</t>
  </si>
  <si>
    <t>Espace Régional d'Orientation de Saint Jean d'Angely</t>
  </si>
  <si>
    <t xml:space="preserve">Depuis le 1er janvier 2015, la Région a la responsabilité de coordonner les actions des organismes participant au Service Public Régional de l'Orientation (SPRO) pour les actifs et d'assurer la mise en œuvre du Conseil en Evolution Professionnelle (CEP). Pour cela, elle a initié un Appel à Manifestation d'Intérêt (AMI) visant l'identification de lieux mutualisés d'accueuil en matière d'orientation. 
La CCI Rochefort et Saintonge s'est positionnée pour répondre à l'AMI de la Région pour la mise en place de l'Espace Régional d'Orientation de Saint-Jean-d'Angely. </t>
  </si>
  <si>
    <t>2440920</t>
  </si>
  <si>
    <t>Mission locale du Pays Royannais</t>
  </si>
  <si>
    <t>Service Public Régional d'Orientation de l'Agglomération Royan Atlantique</t>
  </si>
  <si>
    <t xml:space="preserve">La Région qui, à compter du 1er janvier 2015, est en responsabilité de coordonner les actions des organismes participant au Service Public Régional de l'Orientation ainsi que la mise en oeuvre du Conseil en Evolution Professionnelle (CEP) a initié un Appel à Manisfestation d'Intérêt (AMI) visant l'identification de lieux mutualisés d'accueil et d'information tous publics en matière d'orientation professionnelle. La Mission locale du Pays Royannais a mené une réflexion qui l'a conduite à se positionner en tant que porteur "Espace Orientation". </t>
  </si>
  <si>
    <t>2767910</t>
  </si>
  <si>
    <t>Nature Environnement 17</t>
  </si>
  <si>
    <t>Gestion et protection de sites pour la préservation de la biodiversité en Charente-Maritime</t>
  </si>
  <si>
    <t>Le pôle "Espaces Naturels" de Nature Environnement 17 a en charge la gestion de 3 sites naturels, dont les enjeux patrimoniaux reconnus font l'objet de plan de gestion sur 10 ans, pour la RNR de La Massonne. La gestion de ces sites se décline dans des programmes d'actions annuels qui fixent l'ensemble des opérations à conduire : entretien et restauration de milieux naturels, suivis et études des habitats et des espèces, surveillance des sites, accueil d'un large public et formation.
L'étude et le suivi de la colonie des 2 espèces de chauves-souris de l'ancien moulin d'Annepont utilisent l'innovation des techniques et fédèrent les partenaires scientifiques afin d'apporter de nouvelles connaissances sur le comportement de ces espèces.</t>
  </si>
  <si>
    <t>17700 Surgères</t>
  </si>
  <si>
    <t>2230320</t>
  </si>
  <si>
    <t>CQP Employé d'étages en Charente-Maritime</t>
  </si>
  <si>
    <t>La formation proposée, de niveau V, permettra l'obtention d'un CQP Employé d'Etages. Elle permettra de répondre aux demandes des entreprises régionales en main d'œuvre qualifiée et favorisera l'accès à l'emploi des demandeurs d'emploi du domaine de la propreté et du nettoyage.</t>
  </si>
  <si>
    <t>2086920</t>
  </si>
  <si>
    <t>CQP agent de prévention et de sécurité</t>
  </si>
  <si>
    <t>La formation proposée, de niveau V, permettra l'obtention d'un Certificat de Qualification Professionnelle. Elle permettra ainsi de répondre aux demandes des entreprises régionales en main d'oeuvre qualifiée et favorisera l'accès à l'emploi des demandeurs d'emploi du domaine de la sécurité.</t>
  </si>
  <si>
    <t>17620 Échillais</t>
  </si>
  <si>
    <t>2231920</t>
  </si>
  <si>
    <t>Titre Professionnel "Réceptionniste en Hôtellerie " (86)</t>
  </si>
  <si>
    <t xml:space="preserve">Cette formation, de niveau IV, permettra l'obtention d'un Titre Professionnel de Réceptionniste en hôtellerie.
Elle permettra de répondre aux demandes des entreprises régionales en main d'oeuvre qualifiée et favorisera l'accès à l'emploi des demandeurs d'emploi dans le domaine du tourisme et de l'hôtellerie. </t>
  </si>
  <si>
    <t>2274520</t>
  </si>
  <si>
    <t>CQP Agent Machiniste Classique en Propreté</t>
  </si>
  <si>
    <t xml:space="preserve">Cette formation, de niveau V, permettra l'obtention d'un Certificat de Qualification Professionnelle. 
Elle permettra de répondre aux demandes des entreprises régionales en main d'oeuvre qualifiée et favorisera l'accès à l'emploi des demandeurs d'emploi dans le domaine de la propreté. </t>
  </si>
  <si>
    <t>16600 Mornac</t>
  </si>
  <si>
    <t>2091620</t>
  </si>
  <si>
    <t>CQP agent de prévention et de sécurite en Vienne</t>
  </si>
  <si>
    <t>La formation proposée permettra aux stagiaires d'obtenir un certificat de qualification professionnelle dans le domaine de la sécurité et ainsi de répondre aux demandes des entreprises régionales en main d'œuvre qualifiée dans ce domaine.</t>
  </si>
  <si>
    <t>2276620</t>
  </si>
  <si>
    <t>CQP Employé d'Etages en Vienne</t>
  </si>
  <si>
    <t>La formation proposée permettra aux stagiaires d'obtenir un certificat de qualification professionnelle dans le domaine de la propreté et du nettoyage et ainsi de répondre aux demandes des entreprises régionales en main d'œuvre qualifiée dans ce domaine.</t>
  </si>
  <si>
    <t>2119820</t>
  </si>
  <si>
    <t>Titre professionnel Menuiserie Aluminium</t>
  </si>
  <si>
    <t xml:space="preserve">Cette formation doit permettre l'obtention d'une certification en menuiserie aluminium de niveau V. </t>
  </si>
  <si>
    <t>2121920</t>
  </si>
  <si>
    <t>CAP Menuiseier Aluminium Verre</t>
  </si>
  <si>
    <t>2733020</t>
  </si>
  <si>
    <t>Contrôleur Technique Automobile niveau IV</t>
  </si>
  <si>
    <t>La formation proposée doit permettre aux stagiaires de suivre une action de formation dans la Vienne dans le domaine du contrôle technique automobile (CTA). L'objectif du CTA est de permettre à des demandeurs d'emploi d'exercer le métier du contrôle de véhicules légers en obtenant un agrément de la Préfecture pour l'exercice de cette profession réglementée.</t>
  </si>
  <si>
    <t>2122820</t>
  </si>
  <si>
    <t>2133020</t>
  </si>
  <si>
    <t>Mention Complémentaire Aide à Domicile Deux Sèvres</t>
  </si>
  <si>
    <t>3084820</t>
  </si>
  <si>
    <t>Projet de recherche sur le vieillissement pathologique et non pathologique, activité physique, Génotype et Cognition (ViaGeCO)</t>
  </si>
  <si>
    <t>Le projet ViaGeCo correspond à la réalisation d'une étude interventionnelle randomisée contrôlée cherchant à  montrer les bénéfices de la pratique régulière d'une activité physique sur la santé cognitive de participants au stade prodomal de la maladie d'Alzeimer ou sans pathologie grave du système nerveux central.</t>
  </si>
  <si>
    <t>45000 Orleans</t>
  </si>
  <si>
    <t>2146920</t>
  </si>
  <si>
    <t>PETR du Pays de Gâtine</t>
  </si>
  <si>
    <t>Inventaire des zones humides de 28 communes de Gatine</t>
  </si>
  <si>
    <t xml:space="preserve">Ce projet a pour objectif de protéger les ressources et le patrimoine naturel en commençant par inventorier et cartographier les zones humides sur le territoire du pays de Gâtine. Il participe à la mise en œuvre de la trame bleue à l'echelle des communes, du SVOT et du Shéma Régional.
Il servira aussi de base de travail pour des politiques publiques en faveur de la préservation de la biodiversité régionale.
</t>
  </si>
  <si>
    <t>2579820</t>
  </si>
  <si>
    <t>3003520</t>
  </si>
  <si>
    <t>Communauté de communes Braconne et Charente</t>
  </si>
  <si>
    <t>Etude et achat de matériel informatique : Comment le numérique peut favoriser le travail collaboratif en école primaire sur le territoire communautaire ?</t>
  </si>
  <si>
    <t>La communauté de communes souhaite mener une étude pour savoir quelles sont les incidences de l'utilisation des outils numériques sur le travail collaboratif :
- entre les éléves
- entre les enseignants
- entre les enseignants et les parents
Pour mener à bien ce projet, la Communauté de communes va doter les écoles de son territoire de matériel informatique innovant tel que des tablettes tactiles, des vidéoprojecteurs interactifs...</t>
  </si>
  <si>
    <t>16430 Balzac</t>
  </si>
  <si>
    <t>2279320</t>
  </si>
  <si>
    <t>Français Langue Etrangere - Deux Sèvres</t>
  </si>
  <si>
    <t>La Région souhaite proposer une action de formation sur le territoire régional dans le but de permettre à toutes les personnes dont le français n'est pas la langue maternelle d'acquérir les connaissances en français permettant leur insertion sociale et professionnelle</t>
  </si>
  <si>
    <t>2282120</t>
  </si>
  <si>
    <t>Français Langue Etrangere - Angouleme</t>
  </si>
  <si>
    <t>2286420</t>
  </si>
  <si>
    <t>Français Langue Etrangere - La Rochelle</t>
  </si>
  <si>
    <t>2287920</t>
  </si>
  <si>
    <t>Français Langue Etrangere - Poitiers / Montmorillon</t>
  </si>
  <si>
    <t>2483320</t>
  </si>
  <si>
    <t>Optimisation du transfert de technologie par le redéploiement des systèmes d'exploitation des bancs d'essais dans le domaine d'activité lié à la pratique sportive</t>
  </si>
  <si>
    <t>Le CRITT Sport Loisirs a élargi ses compétences en devenant le laboratoire français spécialisé dans les équipements du motard. Des études sont effectuées afin d’optimiser la sécurité des usagers en collaboration avec le S.R.A (Assurances). Dans le domaine de l’équitation, des essais sont effectués en vertu de la nouvelle norme sur les bombes d’équitation mais aussi, à la suite de l’introduction dans les vestes, de système d’airbag.</t>
  </si>
  <si>
    <t>2111220</t>
  </si>
  <si>
    <t>Imprimerie Valantin G</t>
  </si>
  <si>
    <t>Acquisition d'une presse offset et création d'emplois (2016)</t>
  </si>
  <si>
    <t>Le projet consiste à investir pour moderniser l'outil productif en faisant l'acquisition d'une presse. En parallèle 2 personnes à temps plein seront recrutées et formées.</t>
  </si>
  <si>
    <t>16340 L'Isle-d'Espagnac</t>
  </si>
  <si>
    <t>2163720</t>
  </si>
  <si>
    <t>LULIMETHA</t>
  </si>
  <si>
    <t>Construction d'une unité de méthanisation à la ferme</t>
  </si>
  <si>
    <t>construction d'une unité de méthanisation</t>
  </si>
  <si>
    <t>17430 Bords</t>
  </si>
  <si>
    <t>2373420</t>
  </si>
  <si>
    <t>Vienne numérique : programme de montée en débit (MED)</t>
  </si>
  <si>
    <t>Montée en débit dans les communes de Beuxes, Charrais, Jardres, Lavoux, Leigné sur Usseau, Lésigny, Marigny Chemereau, Nouaillé Maupertuis, Saint Macoux, Saint Saviol, Sèvres Anxaumont, Valdivienne, Vaux sur Vienne</t>
  </si>
  <si>
    <t>2505520</t>
  </si>
  <si>
    <t>Développement d'une station embarquée pour expertiser en situation les réelles puissances mécaniques développées par un coureur cycliste (2016-2017)</t>
  </si>
  <si>
    <t>L'objectif de ce programme est de créer une station d'expertise du mouvement de pédalage permettant de réaliser des mesures non plus en laboratoire mais en ambulatoire dans des conditions réelles d'utilisation des bicyclettes. Associé au projet, la société SENSIX bénéficiera du transfert de technologie et augmentant ainsi son offre de produit et de service en direction du milieu sportif mais aussi du milieu médical avec lequel elle est très fortement impliquée (kiné, réeducation, sécurité sociale etc). Cet objectif est donc un défi scientifique, transposable à d'autres pratiques sportives ; il constitue une première mondiale.</t>
  </si>
  <si>
    <t>3129220</t>
  </si>
  <si>
    <t>NanoSMet : Développement de Nanoécarteurs biosourcés pour le traitement des Syndromes Métabolique</t>
  </si>
  <si>
    <t>L'objectif principal du projet est de développer de nouveaux candidats  médicaments, selon les principes de la chimie verte, pour le traitement des syndromes métaboliques (Smet).</t>
  </si>
  <si>
    <t>2199620</t>
  </si>
  <si>
    <t>2015 - 2017 : Accompagnement à la VAE (16) - GRETA Charente - Marché 2013/0336-1</t>
  </si>
  <si>
    <t>Le Conseil Régional dans le cadre de sa politique de développement de l'accès à une première certification et/ou de l'élévation du niveau de qualification des picto-charentais a mis en place un marché d'accompagnement à l'écriture du livret 2 dans la démarche de validation des acquis de l'expérience (VAE) pour améliorer et faciliter les validations.</t>
  </si>
  <si>
    <t>2200520</t>
  </si>
  <si>
    <t>2015 - 2017 : Accompagnement à la VAE (16) - MFR Sud Charente - Marché 2013/0335-1</t>
  </si>
  <si>
    <t>2201020</t>
  </si>
  <si>
    <t>2015 - 2017 : Accompagnement à la VAE (17) - IFP Atlantique - Marché 2013/0321-1</t>
  </si>
  <si>
    <t>2201320</t>
  </si>
  <si>
    <t>2015 - 2017 : Accompagnement à la VAE (17) - MFR Chevanceaux - Marché 2013/0325-1</t>
  </si>
  <si>
    <t>2202020</t>
  </si>
  <si>
    <t>2015 - 2017 : Accompagnement à la VAE (17) - Hommes et Savoirs - Marché 2013/0327-1</t>
  </si>
  <si>
    <t>2202420</t>
  </si>
  <si>
    <t>2015 - 2017 : Accompagnement à la VAE (86) - MFR Ingrandes - Marché 2013/0329-1</t>
  </si>
  <si>
    <t>2202820</t>
  </si>
  <si>
    <t>2015 - 2017 : Accompagnement à la VAE (86) - Indigo Formation - Marché 2013/0331-1</t>
  </si>
  <si>
    <t>2203420</t>
  </si>
  <si>
    <t>2015 - 2017 : Accompagnement à la VAE (79) - IFP Atlantique - Marché 2013/0322-1</t>
  </si>
  <si>
    <t>2204020</t>
  </si>
  <si>
    <t>2015 - 2017 : Accompagnement à la VAE (79) - MFR de Montcoutant - Marché 2013/0333-1</t>
  </si>
  <si>
    <t>2204720</t>
  </si>
  <si>
    <t>2015 - 2017 : Accompagnement à la VAE (86) - Université de Poitiers - Marché 2013/0338-1</t>
  </si>
  <si>
    <t>2205220</t>
  </si>
  <si>
    <t>2015 - 2017 : Accompagnement à la VAE (86) - CNAM Poitou-Charentes - Marché 2013/0340-1</t>
  </si>
  <si>
    <t>2205520</t>
  </si>
  <si>
    <t>2015 - 2017 :  Accompagnement à la VAE (16) - FARE 16 - Marché 2013/0337-1</t>
  </si>
  <si>
    <t>2205720</t>
  </si>
  <si>
    <t>2015 -2017 : Accompagnement à la VAE (16) - MFR Sud Charente - Marché 2013/0334-1</t>
  </si>
  <si>
    <t>2205820</t>
  </si>
  <si>
    <t>2015 - 2017 : Accompagnement à la VAE (17) - IFP Atlantique - Marché 2013/0323-1</t>
  </si>
  <si>
    <t>2206520</t>
  </si>
  <si>
    <t>2015 -2017 : Accompagnement à la VAE (17) - MFR Chevanceaux - Marché 2013/0326-1</t>
  </si>
  <si>
    <t>2210420</t>
  </si>
  <si>
    <t>2015 - 2017 : Accompagnement à la VAE (17) - Hommes et Savoirs - Marché 2013/0328-1</t>
  </si>
  <si>
    <t>2212520</t>
  </si>
  <si>
    <t>2015 - 2017 : Accompagnement à la VAE (86) - Indigo Formation - Marché 2013/0332-1</t>
  </si>
  <si>
    <t>2212820</t>
  </si>
  <si>
    <t>2015 - 2017 : Accompagnement à la VAE (86) - MFR Ingrandes - Marché 2013/0330-1</t>
  </si>
  <si>
    <t>2213020</t>
  </si>
  <si>
    <t>2015 - 2017 : Accompagnement à la VAE (79) - IFP Atlantique - Marché 2013/0324-1</t>
  </si>
  <si>
    <t>2213320</t>
  </si>
  <si>
    <t>2015 - 2017 : Accompagnement à la VAE (79) - MFR Vitré - Marché 2013/0339-1</t>
  </si>
  <si>
    <t>2763820</t>
  </si>
  <si>
    <t>Chambre Départementale d'Agriculture  de la Vienne</t>
  </si>
  <si>
    <t>2014 : Accompagnement des porteurs de projets en création ou reprise d'une activité économique en agriculture - Chambre d'Agriculture 86</t>
  </si>
  <si>
    <t xml:space="preserve">La chambre d'agriculture de la Vienne qui participe à un programme d'actions en faveur de l'installation et de la transmission en agriculture souhaite accompagner 90 porteurs de projet :
- en aidant à la structuration des projets de création ou de reprise d'une activité économique en agriculture,
- en conduisant des actions collectives de sensibilisation des porteurs à l'installation. 
</t>
  </si>
  <si>
    <t>86550 Mignaloux-Beauvoir</t>
  </si>
  <si>
    <t>2624020</t>
  </si>
  <si>
    <t>Chambre Départementale d'Agriculture  de la Charente</t>
  </si>
  <si>
    <t>2014 : Accompagnement des porteurs de projets en création ou reprise d'une activité économique en agriculture - Chambre d'Agriculture 16</t>
  </si>
  <si>
    <t xml:space="preserve">La chambre d'agriculture de la Charente qui participe à un programme d'actions en faveur de l'installation et de la transmission en agriculture souhaite accompagner 70 porteurs de projet :
- en aidant à la structuration des projets de création ou de reprise d'une activité économique en agriculture,
- en conduisant des actions collectives de sensibilisation des porteurs à l'installation. 
</t>
  </si>
  <si>
    <t>2618720</t>
  </si>
  <si>
    <t>2015 : Accompagnement des porteurs de projets en création ou reprise d'une activité économique en agriculture - Chambre d'Agriculture 79</t>
  </si>
  <si>
    <t xml:space="preserve">La chambre d'agriculture de la Vienne qui participe à un programme d'actions en faveur de l'installation et de la transmission en agriculture souhaite accompagner 172 porteurs de projet :
- en aidant à la structuration des projets de création ou de reprise d'une activité économique en agriculture,
- en conduisant des actions collectives de sensibilisation des porteurs à l'installation. </t>
  </si>
  <si>
    <t>2625920</t>
  </si>
  <si>
    <t>2015 : Accompagnement des porteurs de projets en création ou reprise d'une activité économique en agriculture - Chambre d'Agriculture 16</t>
  </si>
  <si>
    <t xml:space="preserve">La chambre d'agriculture de la Charente qui participe à un programme d'actions en faveur de l'installation et de la transmission en agriculture souhaite accompagner 110 porteurs de projet :
- en aidant à la structuration des projets de création ou de reprise d'une activité économique en agriculture,
- en conduisant des actions collectives de sensibilisation des porteurs à l'installation. </t>
  </si>
  <si>
    <t>2623820</t>
  </si>
  <si>
    <t>2015 : Accompagnement des porteurs de projets en création ou reprise d'une activité économique en agriculture - Chambre d'Agriculture 17</t>
  </si>
  <si>
    <t>La chambre d'agriculture de la Charente-Maritime qui participe à un programme d'actions en faveur de l'installation et de la transmission en agriculture souhaite accompagner 78 porteurs de projet :</t>
  </si>
  <si>
    <t>2623520</t>
  </si>
  <si>
    <t>2015 : Accompagnement des porteurs de projets en création ou reprise d'une activité économique en agriculture - Chambre d'Agriculture 86</t>
  </si>
  <si>
    <t>- en aidant à la structuration des projets de création ou de reprise d'une activité économique en agriculture,</t>
  </si>
  <si>
    <t>2384520</t>
  </si>
  <si>
    <t>Mise en œuvre de l'ouverture des données publiques (Grand Poitiers Open Data)</t>
  </si>
  <si>
    <t>Grand Poitiers souhaite ouvrir l'accès aux données publiques et accompagner leur utilisation afin de renforcer l'attractivité du territoire. Dans ce projet d'open data, les données ouvertes sont conçues comme un "carburant" destiné à alimenter le moteur de l'innovation économique (développement d'applications) et sociale (participation citoyenne, éducation).</t>
  </si>
  <si>
    <t>3113320</t>
  </si>
  <si>
    <t>NeoFac : optimisation de l'intégrité structurelle d'une aile caisson complète en composites suivant une architecture et une fabrication innovante.</t>
  </si>
  <si>
    <t>Projet collaboratif entre C3Technologies, Cermatex (CRITT Matériaux) et l'ENSMA (institut P'prime). Chacune des 3 entités dépose un dossier FEDER sur ses propres dépenses.
Le projet "NeoFAC" tirera profit des résultats acquis dans le projet "Aile caisson" afin d'optimiser l'intégrité structurelle de la nouvelle architecture en lien avec les contraintes de fabrication. Il s'agira de concevoir une voilure compléte en :
- ajoutant des éléments mobiles (ailerons, volets...)
- optimisant la structure caisson
- recherchant des solutions de conception pour l'intégration des éléments mobiles sur cet aile caisson.</t>
  </si>
  <si>
    <t>2388720</t>
  </si>
  <si>
    <t>Sécurisation de parcours de formation de jeunes en apprentissage</t>
  </si>
  <si>
    <t>La Région met à disposition d'établissements de formation par apprentissage des Conseillers Tuterus en Insertion afin de sécuriser les parcours de formation des jeunes en contribuant à la réduction des taux de rupture des contrats d'apprentissage</t>
  </si>
  <si>
    <t>2628120</t>
  </si>
  <si>
    <t>Conception Industrielle et Technologies Futures (CITF)</t>
  </si>
  <si>
    <t>Conception, réalisation et optimisation fonctionnelle des installations de séparation par procédés électrostatiques innovants des mélanges de matériaux granulaires issus du secteur du recyclage</t>
  </si>
  <si>
    <t>Entreprise qui reçoit et réalise des machines industrielles.
Le projet consiste à:
- l'optimisation technologique et fonctionnelle du prototype du séparateur électrostatique pour le traitement des déchets de câbles électriques (mélanges matériaux métalliques et plastiques) en vue de préparer la fabrication de machines de série.
- la mise en point de nouvelles installations prototypes de séparation électrostatique en partenariat avec l'institut Pprime. 
- la conception et la réalisation d'installations pilotes industrielles, qui seront ensuite validées par des essais effectués par les chercheurs de l'institut Pprime.</t>
  </si>
  <si>
    <t>16170 Saint-Cybardeaux</t>
  </si>
  <si>
    <t>2491420</t>
  </si>
  <si>
    <t>Evolution du système d'infromation de la LPO et développement d'outil éducatif grand public et scolaire</t>
  </si>
  <si>
    <t>La LPO souhaite faire évoluer son réseau informatique par la structuration d'un service informatique et la mise en place d'actions de e-éducation (formation, échanges d'information entre les membres et la LPO, éducation, connaissances scientifiques sur l'avifaune de proximité).</t>
  </si>
  <si>
    <t>2382520</t>
  </si>
  <si>
    <t>L'Innovation Educative par le Numérique</t>
  </si>
  <si>
    <t xml:space="preserve">La Région a lancé un appel à projets ''L'innovation éducative par le numérique'' à destination des établissements d'enseignement régionaux. Elle a identifié 12 projets innovants dont l'objectif est d'intégrer le numérique dans leurs pratiques et d'expérimenter une nouvelle forme de transmission du savoir. A l'issue de cette sélection, la Région a lancé un marché afin d'équiper ces établissements. </t>
  </si>
  <si>
    <t>2727520</t>
  </si>
  <si>
    <t>ELLYX</t>
  </si>
  <si>
    <t>ActionS de Soutien aux innovations Sociales dans les EntrepriseS (ASSISES) (2016-2018)</t>
  </si>
  <si>
    <t>L'opération "ActionS de Soutien aux innovations Sociales dans les EntrepriseS" (ASSISES) est un programme expérimental d'émergence et de renforcement des projets d'innovation des entreprises (expérimentation d'un centre de transfet Sciences Humaines et Sociales). Il s'agit d'amener les entreprises à appréhender l'innovation en dehors d'une approche purement technique ou technologique pour considérer les problématiques de besoin social, d'usage, d'environnement socio-politique, comme leviers indispensables au succès de leurs innovation.</t>
  </si>
  <si>
    <t>3005320</t>
  </si>
  <si>
    <t>SARO</t>
  </si>
  <si>
    <t>Investissements innovants pour un sous traitant europeen en direction du marche de la turbine électrique Français et USA (durée du projet: 3 ans).</t>
  </si>
  <si>
    <t>Le porteur souhaite réaliser l'acquisition d'un nouveau matériel de production  pour devenir un sous-traitant de 1er rang dans le domaine de l'énergie avec des machines dédiées et uniques en Europe.
Les résultats attendus suite à ces acquisitions sont les suivants:
- prendre 40% du marché Général Electric sur les 2 années à venir;
- augmenter le chiffre d'affaires de la SARO de 40% 
- augmenter l'effectif de l'entreprise de 16 personnes à terme.</t>
  </si>
  <si>
    <t>2333320</t>
  </si>
  <si>
    <t>CRITT Informatique</t>
  </si>
  <si>
    <t>OPTIM'WNS : Création d'un systéme informatique qui intégre des technologies du BIG DATA dans la gestion des entrepôts et zone de stockage en PME et le secteur du commerce électronique (2016 - mars 2017)</t>
  </si>
  <si>
    <t>Le CRITT informatique a pour objectif de fournir aux entreprises un systéme informatique permettant d'améliorer la visibilité du stock et d'optimiser la gestion des opérations d'entreposage.</t>
  </si>
  <si>
    <t>2487920</t>
  </si>
  <si>
    <t>ADIAL</t>
  </si>
  <si>
    <t>Projet ADIAL 2020 (optimisation des appareils productifs, developpement de la compétitivité, intégration des enjeux de la transition énergétique)</t>
  </si>
  <si>
    <t>L'entreprise, spécialisée dans le secteur de la métallurgie et de l'aluminium, souhaite développer sa compétitivité et optimiser son appareil productif. Le projet d'investissement porte sur l'acquisition de différents équipements permettant d'augmenter sa capacité de production et également de réduire ses consommations énergétiques et ses déchets.
Ce projet devrait générer la création potentielle d'emplois.</t>
  </si>
  <si>
    <t>86430 Adriers</t>
  </si>
  <si>
    <t>2745720</t>
  </si>
  <si>
    <t>Commune de Saint Gervais Trois Clochers</t>
  </si>
  <si>
    <t>AAP Bâtiment Public - Rénovation  du local Associatif</t>
  </si>
  <si>
    <t>L'opération consiste à réhabiliter et mettre en conformité leur local associatif. Les principaux travaux réalisés concernent la réhabilitation énergétique du bâtiment, l'accessibilité et la sécurité du bâtiment. 
(1 347 hab.)</t>
  </si>
  <si>
    <t>86230 Saint-Gervais-les-Trois-Clochers</t>
  </si>
  <si>
    <t>3217320</t>
  </si>
  <si>
    <t>2776720</t>
  </si>
  <si>
    <t>Association Trajets Solutions Santé</t>
  </si>
  <si>
    <t>Développement de la plateforme régionale de transport de patients avec ses partenaires pour un transport partagé</t>
  </si>
  <si>
    <t>A l'issue d'une réflexion et d'un travail menés par l'ARS et les différents acteurs de santé, l'association Trajets Solutions Santé a été créée pour mettre en place une nouvelle organisation du transport de patients avec ses partenaires (ARS, assurance maladie, établissements de santé et transporteurs).
Une plateforme régionale de transports dématérialisée a été mise en place. L'association assure la communication et le déploiement de la plateforme de transport Speedcall dans les établissements de santé de la région. L'objectif de ce projet est de développer l'outil et d'organiser entre autres un transport partagé, de regrouper les demandes des patients habitant sur un même territoire afin de limiter le nombre de transport. Cette nouvelle organisation permettra de faire des économies et aura un impact non négligeable sur l'écologie.</t>
  </si>
  <si>
    <t>79400 Saint-Maixent-l'École</t>
  </si>
  <si>
    <t>2345620</t>
  </si>
  <si>
    <t>Mission Locale Nord Vienne (MLNV)</t>
  </si>
  <si>
    <t>Le Conseil Régional a initié un appel à projet s'adressant aux Missions Locales qui vise à financer le recrutement de développeurs de l'apprentissage pour étendre l'apprentissage à une palette plus importante de secteurs d'activité dont l'économie sociale et solidaire. Ce dispositif permettra d’encourager la voie de la formation par l'apprentissage pour permettre aux jeunes de s'insérer plus facilement dans la vie active et aux entreprises d'anticiper la reprise économique. L'objectif assigné réside dans la signature de 100 contrats d'apprentissage par an par des primo-employeurs pour le développeur dans le cadre de cet appel à projets.</t>
  </si>
  <si>
    <t>2354620</t>
  </si>
  <si>
    <t>Service Public Régional de l'Orientation - Mission Locale Nord Vienne</t>
  </si>
  <si>
    <t>La Région qui, à compter du 1er janvier 2015, est en responsabilité de coordonner les actions des organismes participant au Service Public Régional de l'Orientation ainsi que la mise en oeuvre du Conseil en Evolution Professionnelle (CEP) a initié un Appel à Manisfestation d'Intérêt (AMI) visant l'identification de lieux mutualisés d'accueil et d'information tous publics en matière d'orientation professionnelle. La Mission locale Nord Vienne a mené une réflexion qui l'a conduite à se positionner en tant que porteur "Espace Orientation".</t>
  </si>
  <si>
    <t>2552720</t>
  </si>
  <si>
    <t>Jean et Lisette (ex BVBO)</t>
  </si>
  <si>
    <t>Création d'une biscuiterie bio industrielle à St Jean d'Angély sur le site de Val Bio Ouest (2016-2017)</t>
  </si>
  <si>
    <t>BVBO souhaite développer un outil de production polyvalent au service des marques locales inscrites au projet VAL BIO OUEST. Les objectifs sont de : 
 - Valoriser les productions issues de l'agriculture biologique locales notamment autour du grain et des céréales dans le cadre du projet Val bio Ouest et en lien avec Silo Bio Ouest
 - Structurer et pérenniser la filière locale grain et céréales bio en constituant un tour de table des associés de l'amont jusqu'à l'aval
 - Créer des emplois sur un territoire à revitaliser et historiquement tourné vers la Biscuiterie
 - Offrir une gamme de biscuits bio et locale aux distributeurs et donc aux consommateurs</t>
  </si>
  <si>
    <t>17700 Saint-Germain-de-Marencennes</t>
  </si>
  <si>
    <t>2355520</t>
  </si>
  <si>
    <t>Mission Locale d'insertion du Poitou</t>
  </si>
  <si>
    <t>2380820</t>
  </si>
  <si>
    <t>Centre Hospitalier Universitaire de Poitiers</t>
  </si>
  <si>
    <t>Financement d'un appareil d'IRM destiné à renforcer la recherche clinique et translationnelle pour le pôle Neuro-Cardio-Vasculaire</t>
  </si>
  <si>
    <t>Acquisition d'un IRM haut champ (3 Tesla) installé dans un environnement chirurgical de type "salle hybride". Cet achat d'IRM innovant à vocation de soins et recherche permettra au CHU de renforcer 
- son expertise au sein de la Région, comme centre structurant pour la recherche en biologie-santé,
- son expertise dans le champ de la chirurgie éveillée, afin de renforcer le service de neurochirurgie qui constitue déjà un des points forts du CHU de Poitiers en termes d'expertise scientifique et médicale.</t>
  </si>
  <si>
    <t>2485120</t>
  </si>
  <si>
    <t>Financement de 5 postes d'ingénieur recherche dans 4 laboratoires du CHU de Poitiers</t>
  </si>
  <si>
    <t>Financement de 5 postes d'ingénieurs recherche dans le domaine de la biologie santé. Le soutien régional fort a déjà permis des avancées dans les domaines de la transplantation d'organes, de l'addicion au tabac, du dosage des anti-infectieux ou encore de l'épigénétique</t>
  </si>
  <si>
    <t>2813220</t>
  </si>
  <si>
    <t>Communauté d'Agglomération de La Rochelle</t>
  </si>
  <si>
    <t>Aménagement des abords et services de la halte ferrovière à La Jarrie</t>
  </si>
  <si>
    <t>Le territoire périurbain que constitue l'Aunis est en plein développement démographique, générant des besoins de déplacement important à destination de l'agglomération de La Rochelle. Ainsi la communauté d'Agglomération de La Rochelle souhaite aménager les abords et services de la halte ferroviaire à La Jarrie. Le site sera agencé afin de permettre l'intermodalité et le stationnement. Le site sera desservi par le réseau de transports urbains.</t>
  </si>
  <si>
    <t>17220 La Jarrie</t>
  </si>
  <si>
    <t>2380120</t>
  </si>
  <si>
    <t>STRATE FORME</t>
  </si>
  <si>
    <t>Pérennisation et bond technologique (acquisition de nouveaux matériels de production).</t>
  </si>
  <si>
    <t>L'entreprise souhaite acquérir de nouveaux moyens de production: un centre d'usinage et un scanner 3 D afin de pérenniser son activité et d'accroître ses performances technologiques.</t>
  </si>
  <si>
    <t>79200 Le Tallud</t>
  </si>
  <si>
    <t>3113120</t>
  </si>
  <si>
    <t>OFFICE PUBLIC HABITAT  COM AGGLO LA ROCHELLE</t>
  </si>
  <si>
    <t>Réhabilitation de 40 logements bâtiments 1 et 2 rue de Caen, Quartier de La Pallice à La Rochelle</t>
  </si>
  <si>
    <t>L'opération consiste en la réhabilitation des immeubles : bâtiments 1 (2-2bis) et bâtiment 2(4-4bis) rue de Caen à la Palice à La Rochelle :  isolation des façades par l'extérieur, remplacement au besoin du réseau de chauffage.</t>
  </si>
  <si>
    <t>2122720</t>
  </si>
  <si>
    <t>Etudes en Vienne et Charente-Maritime</t>
  </si>
  <si>
    <t>Étude sur l'inventaire floristique et faunistique sur les sites de la Brande de la Loge à Montmorillon et sur le terrain militaire de Bussac-Forêt</t>
  </si>
  <si>
    <t>2372520</t>
  </si>
  <si>
    <t>Centre d'Information sur les Droits des Femmes et des Familles de la Charente (CIDFF16)</t>
  </si>
  <si>
    <t>2746920</t>
  </si>
  <si>
    <t>Projet collaboratif entre C3Technologies, Cermatex (CRITT Matériaux) et l'ENSMA (institut P'prime). Chacune des 3 entités dépose un dossier FEDER sur ces propres dépenses.
Le projet "NeoFAC" tirera profit des résultats acquis dans le projet "Aile caisson" afin d'optimiser l'intégrité structurelle de la nouvelle architecture en lien avec les contraintes de fabrication. Il s'agira de concevoir une voilure compléte en :
- ajoutant des éléments mobiles (ailerons, volets...)
- optimisant la structure caisson
- recherchant des solutions de conception pour l'intégration des éléments mobiles sur cet aile caisson.</t>
  </si>
  <si>
    <t>3078020</t>
  </si>
  <si>
    <t>Agence Régionale pour les Travaux d'Economie d'Energie (ARTEE)</t>
  </si>
  <si>
    <t>Animation régional en matière de travaux d'économie d'énergie des habitations privées</t>
  </si>
  <si>
    <t>La Société ARTEE a pour objet de sensibiliser les propriétaires privés à la nécessité de rénover leurs habitations et de disposer d'un audit énergétique, d'optimisation de la composante thermique des bâtiments concernés. Elle proposera de réaliser sur le territoire des prestations de services et de conseil auprès de particuliers propriétaires de logements, majoritairement individuels et le cas échéant en co-propriété, destinées à améliorer la performance énergétique desdites habitations.</t>
  </si>
  <si>
    <t>2392320</t>
  </si>
  <si>
    <t>Accompagnement à la création / reprise d'entreprise sur Grand Poitiers</t>
  </si>
  <si>
    <t xml:space="preserve">Il s’agit d’une action d'accompagnement individuel de porteurs de projets en création/reprise d'entreprise dans les phases d'émergence, de maturation et de démarrage du projet.
En 2015, il est prévu d'effectuer un suivi individualisé d'environ 320 porteurs de projet
</t>
  </si>
  <si>
    <t>2361220</t>
  </si>
  <si>
    <t>SAFRAN - Formation concernant la formation par apprentissage et les situations d'alternance sur "La Pédagogie de l'alternance, niveau 1"  Axe 3 Lot 19</t>
  </si>
  <si>
    <t>Ces actions sont destinées aux acteurs de l'orientation, du conseil en évolution professionnelle, de la formation, de l'apprentissage et de l'accompagnement des parcours exerçant dans les départements de Charente, Charente-Maritime, Deux-Sèvres et Vienne. Elles s'adressent à 90 stagiaires sur une période de 36 mois.</t>
  </si>
  <si>
    <t>2362420</t>
  </si>
  <si>
    <t>SAFRAN - Formation concernant la formation par apprentissage et les situations d'alternance pour "Prévenir les abandons en formation dans le cadre du SPRF" Axe3 Lot 21</t>
  </si>
  <si>
    <t>Ces actions sont destinées aux acteurs de l'orientation, du conseil en évolution professionnelle, de la formation, de l'apprentissage et de l'accompagnement des parcours exerçant dans les départements de Charente, Charente-Maritime, Deux-Sèvres et Vienne. Elles s'adressent à 96 stagiaires sur une période de 36 mois.</t>
  </si>
  <si>
    <t>2363020</t>
  </si>
  <si>
    <t>SAFRAN - Formation concernant la formation par apprentissage et les situations d'alternance pour "Prévenir les abandons en formation dans les parcours par apprentissage" Axe 3 Lot 22</t>
  </si>
  <si>
    <t>Ces actions sont destinées aux acteurs de l'orientation, du conseil en évolution professionnelle, de la formation, de l'apprentissage et de l'accompagnement des parcours exerçant dans les départements de Charente, Charente-Maritime, Deux-Sèvres et Vienne. Elles s'adressent à 48 stagiaires sur une période de 36 mois.</t>
  </si>
  <si>
    <t>2363220</t>
  </si>
  <si>
    <t>SAFRAN - Formation concernant la formation par apprentissage et les situations d'alternance pour "Savoir mobiliser le centre ressources dans la construction des parcours de formation" Axe 3  Lot 24</t>
  </si>
  <si>
    <t>Ces actions sont destinées aux acteurs de l'orientation, du conseil en évolution professionnelle, de la formation, de l'apprentissage et de l'accompagnement des parcours exerçant dans les départements de Charente, Charente-Maritime, Deux-Sèvres et Vienne. Elles s'adressent à 135 stagiaires sur une période de 36 mois.</t>
  </si>
  <si>
    <t>2474120</t>
  </si>
  <si>
    <t>SAFRAN - Formation dans le cadre de l'orientation tout au long de la vie pour "l'entretien d'acceuil dans le cadre du SPRO" Axe1 Lot 1</t>
  </si>
  <si>
    <t>Ces actions sont destinées aux acteurs de l'orientation, du conseil en évolution professionnelle, de la formation, de l'apprentissage et de l'accompagnement des parcours exerçant dans les départements de Charente, Charente-Maritime, Deux-Sèvres et Vienne. Elles s'adressent à 180 stagiaires sur une période de 36 mois.</t>
  </si>
  <si>
    <t>2478020</t>
  </si>
  <si>
    <t>SAFRAN - Adopter une démarche éducative en orientation - 2015/3155 - Axe 1 Lot 3 (3 ans)</t>
  </si>
  <si>
    <t>2479120</t>
  </si>
  <si>
    <t>SAFRAN - Formation dans le cadre de l'orientation tout au long de la vie pour "Adopter les techniques de l'entretien d'explicitation " Axe 1 Lot 4</t>
  </si>
  <si>
    <t>2626720</t>
  </si>
  <si>
    <t>SAFRAN - Formation dans le cadre de l'orientation tout au long de la vie pour "Faire évoluer ses pratiques d'orientation " Axe 1 lot 7</t>
  </si>
  <si>
    <t>2486920</t>
  </si>
  <si>
    <t>SAFRAN - Formation dans le cadre de l'orientation tout au long de la vie pour "Accompagner les transitions et les mobilités " Axe 1 Lot 6</t>
  </si>
  <si>
    <t>Ces actions sont destinées aux acteurs de l'orientation, du conseil en évolution professionnelle, de la formation, de l'apprentissage et de l'accompagnement des parcours exerçant dans les départements de Charente, Charente-Maritime, Deux-Sèvres et Vienne. Elles s'adressent à 132 stagiaires sur une période de 36 mois.</t>
  </si>
  <si>
    <t>2488120</t>
  </si>
  <si>
    <t>SAFRAN - Formation concernant la formation par apprentissage et les situations d'alternance pour "Découvrir la formation par apprentissage" Axe 3 lot 18</t>
  </si>
  <si>
    <t>2363520</t>
  </si>
  <si>
    <t>SAFRAN - Formation concernant la formation par apprentissage et les situations d'alternance sur"La Pédagogie de l'alternance" Axe 3 lot 20</t>
  </si>
  <si>
    <t>Ces actions sont destinées aux acteurs de l'orientation, du conseil en évolution professionnelle, de la formation, de l'apprentissage et de l'accompagnement des parcours exerçant dans les départements de Charente, Charente-Maritime, Deux-Sèvres et Vienne. Elles s'adressent à 60 stagiaires sur une période de 36 mois.</t>
  </si>
  <si>
    <t>2124420</t>
  </si>
  <si>
    <t>2015/2016 :Responsable de rayon 86 - Poitiers</t>
  </si>
  <si>
    <t xml:space="preserve">
L'objectif de cette formation "Responsable de rayon " est de permettre aux stagiaires de valider un diplôme de niveau V pour accéder à un emploi durable. Cette action s'adresse à 13 demandeurs d'emploi et se déroulera sur 12 mois.</t>
  </si>
  <si>
    <t>2125120</t>
  </si>
  <si>
    <t>2015/2016 : Brevet "Capitaine 200 voile" - La Rochelle</t>
  </si>
  <si>
    <t>L'objectif de la formation est d'acquérir des compétences pour exercer le commandement des navires de plaisance à la voile, d'une jauge inférieure à 200 ne transportant pas plus de 12 passagers. Cette action s'adresse à 16 demandeurs d'emploi et se déroulera sur 12 mois.</t>
  </si>
  <si>
    <t>2289420</t>
  </si>
  <si>
    <t>2015 - 2019 : Clefs des Savoirs Citoyens - Ruffec - RR54 2015 16 I 22 177</t>
  </si>
  <si>
    <t>Selon une récente enquête de l'INSEE, 7% des adultes français âgés de 18 à 65 ans rencontrent des difficultés graves pour accèder aux compétences de base (lecture-écriture-calcul). Pour la Région, environ 12% des habitants ne maîtriseraient pas les savoirs de base. Dans le cadre du Plan Régional de Formation, la Région a donc souhaité proposer un parcours de formation "clefs des savoirs citoyens" qui doit permettre outre l'acquisition des savoirs de base, de maîtriser notamment les outils informatiques, une ou plusieurs langues étrangères afin de favoriser l'accès à la formation professionnelle et l'insertion professionnelle majoritairement des demandeurs d'emploi.</t>
  </si>
  <si>
    <t>2291320</t>
  </si>
  <si>
    <t>2015 - 2019 : Clefs des Savoirs Citoyens - Rochefort - RR54 2015 17 I 22 179</t>
  </si>
  <si>
    <t>2292220</t>
  </si>
  <si>
    <t>2015 - 2019 : Clefs des Savoirs Citoyens - La Rochelle - RR54 2015 17 I 22 178</t>
  </si>
  <si>
    <t>2298720</t>
  </si>
  <si>
    <t>2015 - 2019 : Clefs des Savoirs Citoyens - Cognac - RR54 2015 16 I 22 176</t>
  </si>
  <si>
    <t>2233620</t>
  </si>
  <si>
    <t>2015 - 2019 : Clefs des Savoirs Citoyens - Barbezieux - RR54 2015 16 I 22 175</t>
  </si>
  <si>
    <t>2237720</t>
  </si>
  <si>
    <t>2015 - 2019 : Clefs des Savoirs Citoyens - Angoulême - RR54 2015 16 I 22 174</t>
  </si>
  <si>
    <t>2238620</t>
  </si>
  <si>
    <t>2015 - 2019 : Clefs des Savoirs Citoyens - Jonzac - RR54 2015 17 I 22 180</t>
  </si>
  <si>
    <t>2242720</t>
  </si>
  <si>
    <t>2015 - 2019 : Clefs des Savoirs Citoyens - Saintes - RR54 2015 17 I 22 181</t>
  </si>
  <si>
    <t>2236020</t>
  </si>
  <si>
    <t>2015 - 2019 : Clefs des Savoirs Citoyens - Saint Jean d'Angely - RR54 2015 17 I 22 182</t>
  </si>
  <si>
    <t>2247720</t>
  </si>
  <si>
    <t>2015 - 2019 : Clefs des Savoirs Citoyens - Surgères - RR54 2015 17 I 22 183</t>
  </si>
  <si>
    <t>2250820</t>
  </si>
  <si>
    <t>2015 - 2019 : Clefs des Savoirs Citoyens - Niort - RR54 2015 79 I 22 184</t>
  </si>
  <si>
    <t>2368320</t>
  </si>
  <si>
    <t>2015 - 2019 : Clefs des Savoirs Citoyens - Bressuire - RR54 2015 79 I 22 185</t>
  </si>
  <si>
    <t>2252820</t>
  </si>
  <si>
    <t>2015 - 2019 : Clefs des Savoirs Citoyens - Parthenay - RR54 2015 79 I 22 186</t>
  </si>
  <si>
    <t>2256220</t>
  </si>
  <si>
    <t>2015 - 2019 : Clefs des Savoirs Citoyens - Thouars - RR54 2015 79 I 22 187</t>
  </si>
  <si>
    <t>2258620</t>
  </si>
  <si>
    <t>2015 - 2019 : Clefs des Savoirs Citoyens - Poitiers - RR54 2015 86 I 22 188</t>
  </si>
  <si>
    <t>2380420</t>
  </si>
  <si>
    <t>Savane Vision</t>
  </si>
  <si>
    <t>Conception d'un logiciel d'aménagement immersif, intercatif et intelligent permettant de réaliser des aménagements d'espaces automatiques ( oct 2015 - déc 2017)</t>
  </si>
  <si>
    <t>L'ambition du projet est de fournir un nouveau service d'aide à l'aménagement de l'habitat rendant accessible à tous les particuliers un aménagement de qualité professionnelle (similaire aux produits fournis par un designer d'intérieur). Pour cela, il convient d'automatiser la majeur partie de la chaîne de production normalement réalisée par le designer d'intérieur. Cependant, à l'heure actuelle, il manque des briques technologiques déterminantes pour la mise en oeuvre d'une telle automatisation.</t>
  </si>
  <si>
    <t>2655420</t>
  </si>
  <si>
    <t>Achat d'un équipement transversal de nanotechnologie "Focused Ion Beam, FIB" pour effectuer des travaux de  recherche innovants sur les interfaces fluides des matériaux (mi 2015 - 2016 - 2017- mi 2018)</t>
  </si>
  <si>
    <t>Les objectifs du projet sont pour l'Université de Poiters:
- d'acquérir un microscope à faisceau d'ions focalisé qui va permettre d'usiner et de texturer les surfaces aux échelles nano et micrométriques
- de mettre en place une structure d'acueil nommée "plateforme nanosciences" ou "nano-Lab" dont le but sera de proposer ce nouvel appareil aux étudiants, aux laboratoires et aux industriels. Pour ces derniers, cela se fera sous forme d'appels à propositions diffusés auprés des acteurs industriels locaux, notamment via les CRITT.
C'est un achat dont la propriété sera paratagé avec l'ENSMA (dossier PC538)</t>
  </si>
  <si>
    <t>2524320</t>
  </si>
  <si>
    <t>Département des Deux-Sèvres</t>
  </si>
  <si>
    <t>ECORCE Deux-Sèvres - Actions de sensibilisation des scolaires à la protection de l'environnement</t>
  </si>
  <si>
    <t>Dans le cadre de la mise en place du futur cycle 3 et et de la liaison CM2-6ème, ce dispositif permet de découvrir son environnement proche en s'engageant dans un parcours naturaliste qui donnera priorité aux sorties de terrain par des approches sensibles et scientifiques mêlant investigation et émotion de façon innovante.</t>
  </si>
  <si>
    <t>2627720</t>
  </si>
  <si>
    <t>GIP Formation Continue et Insertion Professionnelle de l'académie de Poitiers (FCIP)</t>
  </si>
  <si>
    <t>Développer la connaissance du monde économique régional pour améliorer la transition entre la formation initiale et l'emploi (2016 - 2017)</t>
  </si>
  <si>
    <t xml:space="preserve"> 
Afin d'améliorer l'anticipation et la préparation à la transition entre la formation initiale des jeunes et leur premier emploi, l’académie de Poitiers souhaite proposer le projet "Développer la connaissance du monde économique régional pour améliorer la transition entre la formation initiale et l'emploi" par la mise en oeuvre d'actions identifiées comme prioritaires pour l'année 2016/2017 qui consistent à :
- développer l'information sur les secteurs économiques et professionnels de la Région en privilégiant les filières porteuses d'emploi,
- développer et améliorer les dispositifs préparant à l'insertion professionnelle future des jeunes en luttant contre les inégalités sociales et territoriales,
- développer sur l'ensemble du territoire des relations pérennes entre les établissements scolaires et le monde économique.</t>
  </si>
  <si>
    <t>2682420</t>
  </si>
  <si>
    <t>Accompagner le déploiement de la fibre optique et soutenir les mobilités professionnelles associées (2015 - 2017)</t>
  </si>
  <si>
    <t>Pour faire face aux besoins en formation en lien avec le déploiement de la fibre optique sur le territoire régional, et au regard de ses missions, le GIP FCIP souhaite développer une nouvelle offre de formation qui se décline selon les actions suivantes :
- Analyse de la demande et des besoins de formation sur la fibre optique en Charente, Charente-Maritime, Deux-Sèvres et Vienne,
- Identification et mise en place de partenariats locaux,
- Mise en oeuvre des plateaux techniques, voire labellisation de plateau(x),
- Formation des formateurs et échange de pratiques (formateurs et professionnels du secteur),
- Le déploiement des formations en direction des demandeurs d’emploi, des indépendants, le choix des formations à mettre en oeuvre, la conception d’ingénieries de formation et d’ingénieries pédagogiques, la conception d’ingénieries financières et le développement d’action de communication et commercialisation des formations.</t>
  </si>
  <si>
    <t>2749320</t>
  </si>
  <si>
    <t>GRADES ESEA Nouvelle-Aquitaine</t>
  </si>
  <si>
    <t>Développement de la télémédecine en Poitou-Charentes</t>
  </si>
  <si>
    <t>Le projet consiste à développer la télémédecine sur le territoire de l'ancienne Région Poitou-Charentes, notamment sur :
- la prise en charge des patients victimes d'un AVC
- la santé des détenus
- l'ophtalmologie
- la dermatologie
- la téléconsultation en Unité de Dialyse Médicalisée</t>
  </si>
  <si>
    <t xml:space="preserve">081 Solutions TIC relevant le défi du vieillissement actif et en bonne santé et services et applications de santé en ligne (y compris les soins en ligne et l’assistance à l’autonomie à domicile) </t>
  </si>
  <si>
    <t>2125520</t>
  </si>
  <si>
    <t>2015/2016 : Responsable de rayon 16 - Angoulême</t>
  </si>
  <si>
    <t>La Région souhaite proposer une action de formation sur le territoire régional permettant aux stagiaires  d'acquérir les connaissances  et les compétences du métier  de responsable  de rayon et d'obtenir une certification de niveau IV. Cette action s'adresse à 13 demandeurs d'emploi et se déroulera sur 12 mois.</t>
  </si>
  <si>
    <t>2128620</t>
  </si>
  <si>
    <t>2015/2016 : Responsable de rayon 79 - Niort</t>
  </si>
  <si>
    <t>La Région souhaite proposer une action de formation sur le territoire régional permettant aux stagiaires  d'acquérir les connaissances  et les compétences du métier  de responsable  de rayon et d'obtenir une certification de niveau IV. Cette action s'adresse à 20 demandeurs d'emploi et se déroulera sur 12 mois.</t>
  </si>
  <si>
    <t>2131520</t>
  </si>
  <si>
    <t>2015/2016 : Responsable de rayon 17 - La Rochelle</t>
  </si>
  <si>
    <t>L'objectif de la formation est de permettre aux demandeurs d'emploi ayant une expérience et/ou une qualification dans le secteur de la vente et de la grande distribution d'accéder aux fonctions de Responsable de Rayon en préparant le titre dénommé "Responsable de Rayon". Cette action s'adresse à 12 demandeurs d'emploi et se déroulera sur 12 mois.</t>
  </si>
  <si>
    <t>2265420</t>
  </si>
  <si>
    <t>2015 - 2019 : Clefs des Savoirs Citoyens - Châtellerault - RR54 2015 86 I 22 189</t>
  </si>
  <si>
    <t>2266420</t>
  </si>
  <si>
    <t>2015 - 2019 : Clefs des Savoirs Citoyens - Loudun - RR54 2015 86 I 22 190</t>
  </si>
  <si>
    <t>2267820</t>
  </si>
  <si>
    <t>2015 - 2019 : Clefs des Savoirs Citoyens - Montmorillon - RR54 2015 86 I 22 192</t>
  </si>
  <si>
    <t>2213420</t>
  </si>
  <si>
    <t>2015 - 2017 : Accompagnement à la VAE (79) - AFPA Poitou-Charentes - Marché 2015-3759</t>
  </si>
  <si>
    <t>Le Conseil Régional dans le cadre de sa politique de développement de l'accès à une première certification et/ou de l'élévation du niveau de qualification des picto-charentais a mis en place un marché d'accompagnement à l'écriture du Dossier de Synthèse de Pratique Professionnelle (DSPP) dans la démarche de validation des acquis de l'expérience (VAE) pour améliorer et faciliter les validations pour le Ministère de l'Emploi.</t>
  </si>
  <si>
    <t>2213720</t>
  </si>
  <si>
    <t>2015 - 2017 : Accompagnement à la VAE (86) - Mosaïque Formations - Marché 2015-3758</t>
  </si>
  <si>
    <t>2214020</t>
  </si>
  <si>
    <t>2015 - 2017 : Accompagnement à la VAE (17) - MFR Saintonge et Aunis - Marché 2015-3757</t>
  </si>
  <si>
    <t>2214320</t>
  </si>
  <si>
    <t>2015 - 2017 :  Accompagnement à la VAE (16) - AFPA Poitou-Charentes - Marché 2015-3756</t>
  </si>
  <si>
    <t>2111520</t>
  </si>
  <si>
    <t>Objets de sciences : sensibilisation des jeunes aux métiers de la recherche à partir d'objets (2015 - 2016)</t>
  </si>
  <si>
    <t>L'opération a pour objectif d'inciter les adolescents à poursuivre des études en science et à se diriger vers des métiers scientifiques.
Pour cela, l'Espace Mendès France compte réaliser une dizaine d'opérations minimums dans 10 communes réparties sur les 4 départements de l'ancienne Région Poitou-Charentes, par le biais des objets, qui deviennent prétexte à une animation, un atelier, une rencontre, une conférence, un débat.
Ces animations partent d'un objet lié aux sciences, pour capter l'attention et entraîner une meilleure mémorisation.</t>
  </si>
  <si>
    <t>2577120</t>
  </si>
  <si>
    <t>AAP Bâtiments Publics - Rénovation énergétique de l'hôtel de communauté</t>
  </si>
  <si>
    <t>La Communauté de communes de Grand Cognac souhaite rénover leur nouvel hôtel de communauté</t>
  </si>
  <si>
    <t>2609020</t>
  </si>
  <si>
    <t>Commune de la Villedieu du Clain</t>
  </si>
  <si>
    <t>AAP Bâtiments Publics - Rénovation énergétique de l'école maternelle</t>
  </si>
  <si>
    <t>La commune à travers ces travaux de rénovation de l'école maternelle souhaite réduire les coûts de fonctionnement et les consommations énergétqiues de son patrimoine immobilier.</t>
  </si>
  <si>
    <t>86340 La Villedieu-du-Clain</t>
  </si>
  <si>
    <t>2097720</t>
  </si>
  <si>
    <t>Commune de Thouars</t>
  </si>
  <si>
    <t>Création d'un pôle d'échange multimodal.</t>
  </si>
  <si>
    <t>La ville de Thouars souhaite réaliser un Pôle d'échange favorisant l'intermodalité par l'aménagement de la rue Danton et du quartier des Gares.
Le projet permettra de proposer et développer les déplacements multimodaux, la mobilité durable et les déplacements doux à Thouars et pour tous les habitants du territoire.</t>
  </si>
  <si>
    <t>2627820</t>
  </si>
  <si>
    <t>Agence Régionale de la Biodiversité Nouvelle-Aquitaine (ARB NA)</t>
  </si>
  <si>
    <t>Mise en œuvre technique de l'Observatoire Régional des plantes exotiques ENVahissantes des écosystèmes Aquatiques de Poitou-Charentes (ORENVA) - Année 2015</t>
  </si>
  <si>
    <t>Les actions de l'ORENVA vont consister à péreniser et densifier le réseau de partenaires, poursuivre la diffusion d'outils et d'informations, valoriser les données cartographiques statiques et dynamiques.</t>
  </si>
  <si>
    <t>2366520</t>
  </si>
  <si>
    <t>Agence Régionale de la Formation Tout au Long de la Vie (ARFTLV)</t>
  </si>
  <si>
    <t>Les outils numériques du SPRO</t>
  </si>
  <si>
    <t>Développement des outils numériques du Service Public Régional de l'Orientation (SPRO) pour le territoire Poitou-Charentes par des prestataires externes. Cela va permettre de faciliter le travail interinstitutionnel des opérateurs (conseillers formation et d'orientation, accompagnateurs insertion...). Mise en place d'outils de travail collaboratifs (visio conférence, service Web conférence, d'applications et services à distance (suivi Service Public Régional de l'Orientation, réseau VAE) et également d'outils conçus pour le public (site d'information grand public, passeport orientation formation, bourse de l'alternance).</t>
  </si>
  <si>
    <t>2356720</t>
  </si>
  <si>
    <t>Professionnalisation et accompagnement des opérateurs de la formation, l'information et de conseil</t>
  </si>
  <si>
    <t>Le GIP ARFTLV  lance une action de "professionnalisation et accompagnement des opérateurs de l'information et du conseil " afin de permettre à l'ensemble des acteurs du territoire de mettre en place des services d'information et d'orientation en direction de tous les publics dans le cadre de la mise en place du Service Public Régional de l'Orientation.
Cette action s'inscrit dans le cadre des missions du GIP ARFTLV qui sont de contribuer à garantir aux citoyens les conditions d'exercice de leurs droits à l'orientation, l'emploi et la formation tout au long de la vie. 
Ce projet se déroule sur 24 mois.</t>
  </si>
  <si>
    <t>2132220</t>
  </si>
  <si>
    <t>2015/2016 : TP tourneur ou fraiseur - Vienne - 2ème renouvellement</t>
  </si>
  <si>
    <t xml:space="preserve">
L'objectif de cette formation "Titre professionnel tourneur fraiseur" est de permettre aux stagiaires de valider un diplôme de niveau V pour accéder à un emploi durable. Cette action s'adresse à 12 demandeurs d'emploi et se déroulera sur 12 mois.</t>
  </si>
  <si>
    <t>2132520</t>
  </si>
  <si>
    <t>2015/2016 : BEP production mécanique -niveau IV- Charente - 2ème renouvellement</t>
  </si>
  <si>
    <t>La formation proposée prépare au BEP de production mécanique. Le titulaire de cette certification est formé pour occuper les fonctions d'adjoint en fabrication mécanique, mécanicien décolleteur, monteur ajusteur, opérateur de fabrication, en usinage et assemblage et sur machine de production automatisée. Cette action s'adresse à 12 demandeurs d'emploi et se déroulera sur 12 mois.</t>
  </si>
  <si>
    <t>2524820</t>
  </si>
  <si>
    <t>2015/2018 : BP agroéquipement niveau IV - Montmorillon (86) et La Couronne (16)</t>
  </si>
  <si>
    <t xml:space="preserve"> L'objectif de cette formation "Brevet professionnel agroéquipement  " est de permettre aux stagiaires de valider un diplôme de niveau IV dans le domaine de la mécanique et de la maintenance agricole pour accéder à un emploi durable. Cette action s'adresse à 36 demandeurs d'emploi et se déroulera sur 36 mois.</t>
  </si>
  <si>
    <t>2363820</t>
  </si>
  <si>
    <t>Conseiller relation client à distance - La Rochelle - 2ème renouvellement</t>
  </si>
  <si>
    <t xml:space="preserve">Cette formation de "Conseiller Relation Client" niveau IV vise à augmenter le niveau de qualification des demandeurs d'emploi. Cette action s'adresse à 12 demandeurs d'emploi et se déroulera sur 12 mois </t>
  </si>
  <si>
    <t>2488620</t>
  </si>
  <si>
    <t>SAFRAN - Développer les coopérations avec les entreprises pour la construction et la mise en œuvre du parcours vers la formation et l'emploi - 2015/3161 - Axe 3 Lot 17</t>
  </si>
  <si>
    <t>2528320</t>
  </si>
  <si>
    <t>EPTB Charente</t>
  </si>
  <si>
    <t>Programme d'actions pour la sauvegarde et la restauration des poissons migrateurs amphihalins sur les bassins Charente et Seudre - Années 2014-2015</t>
  </si>
  <si>
    <t>Augmenter les corridors de migration des poissons migrateurs afin d'augmenter l'accessibilité aux frayères et ainsi augmenter la productivité des espèces, pour leur préservation. Prise en compte de la continuité écologique dans les projets de territoire, par bassin versant. Améliorer la connaissance des espèces pour identifier les problèmes (qualité d'habitat, qualité et quantité d'eau). Suvi d'indicateur sur les espèces grâce notamment à des suivis biologiques.</t>
  </si>
  <si>
    <t>2133720</t>
  </si>
  <si>
    <t>2015/2016 : TP de technicien de maintenance industrielle - niveau IV - Charente - 2ème renouvellement</t>
  </si>
  <si>
    <t xml:space="preserve">
La formation proposée prépare au titre professionnel de technicien de maintenance industrielle de niveau IV. 
Cette action s'adresse à 12 stagiaires et se déroulera sur 12 mois.</t>
  </si>
  <si>
    <t>2134820</t>
  </si>
  <si>
    <t>2015/2016 : TP de technicien de maintenance industrielle - niveau IV - Deux-Sèvres - 2ème renouvellement</t>
  </si>
  <si>
    <t xml:space="preserve">
La formation proposée prépare au titre professionnel de technicien de maintenance industrielle, niveau IV. Cette action s'adresse à 12 demandeurs d'emploi et se déroulera sur 12 mois.</t>
  </si>
  <si>
    <t>2135920</t>
  </si>
  <si>
    <t>2015/2016 : TP de technicien de maintenance industrielle - niveau IV - Vienne - 2ème renouvellement</t>
  </si>
  <si>
    <t>2137420</t>
  </si>
  <si>
    <t>2015/2016 : TP de technicien de maintenance industrielle - niveau IV - Charente-Maritime - 2ème renouvellement</t>
  </si>
  <si>
    <t>2138220</t>
  </si>
  <si>
    <t>2015/2017 : Technicien d'atelier en usinage - niveau IV - Deux-Sèvres</t>
  </si>
  <si>
    <t>La Région souhaite donc compléter son Programme régional de Formation par la mise en œuvre d'actions de  formations qualifiantes en lien notamment avec les besoins des secteurs économiques locaux et en complémentarité de l'offre gérée par Pôle Emploi. 
La formation proposée prépare au titre professionnel de technicien de maintenance industrielle. Cette action s'adresse à 24 demandeurs d'emploi et se déroulera sur 24 mois.</t>
  </si>
  <si>
    <t>2520020</t>
  </si>
  <si>
    <t>Technicien d'atelier en usinage - niveau IV - Vienne</t>
  </si>
  <si>
    <t>L'objectif de cette formation "Titre professionnel technicien d'atelier en usniage" est de permettre aux stagiaires de valider un diplôme de niveau IV pour accéder à un emploi durable. Cette action s'adresse à 12 demandeurs d'emploi et se déroulera sur une durée de 12 mois.</t>
  </si>
  <si>
    <t>2141920</t>
  </si>
  <si>
    <t>2015/2016 : Technicien de production industrielle - niveau IV - Deux-Sèvres</t>
  </si>
  <si>
    <t xml:space="preserve">
La formation proposée prépare au titre professionnel de technicien de production industrielle, niveau IV. Cette action s'adresse à 12 demandeurs d'emploi et se déroulera sur 12 mois.</t>
  </si>
  <si>
    <t>2142720</t>
  </si>
  <si>
    <t>2015/2016 : Technicien de production industrielle - niveau IV - Charente</t>
  </si>
  <si>
    <t xml:space="preserve">
La formation proposée prépare à l'obtention d'une certification en conduite d'équipements industriels de niveau IV. Cette action s'adresse à 12 demandeurs d'emploi et se déroulera sur 12 mois.</t>
  </si>
  <si>
    <t>2520720</t>
  </si>
  <si>
    <t>Technicien de production industrielle - niveau IV - Vienne</t>
  </si>
  <si>
    <t>L'objectif de cette formation "Titre professionnel technicien de production industrielle" est de permettre aux stagiaires de valider un diplôme de niveau IV pour accéder à un emploi durable. Cette action s'adresse à 12 demandeurs d'emploi et se déroulera sur une durée de 12 mois.</t>
  </si>
  <si>
    <t>2628020</t>
  </si>
  <si>
    <t>2015/2018 : BP Responsable Agricole et BP Responsable d'Exploitation Aquacole Maritime Continentale - Région Poitou-Charentes</t>
  </si>
  <si>
    <t>Par cette formation, la Région Poitou-Charentes souhaite permettre à des demandeurs d'emploi de se former en agriculture ou en aquaculture, dans le but de reprendre ou de créer une exploitation agricole ou aquacole, ou d'être salarié agricole en intégrant les notions de Développement Durable et d'Agriculture Biologique. Cette action s'adresse à 240 stagiaires et se déroulera sur 36 mois.</t>
  </si>
  <si>
    <t>2144620</t>
  </si>
  <si>
    <t>2015/2017 : Remise à niveau en langue - Deux Sèvres</t>
  </si>
  <si>
    <t>La Région souhaite proposer une action de formation sur le territoire régional permettant à des demandeurs d'emploi déjà expérimenté d'acquérir une compétence professionnelle supplémentaire en anglais professionnel généraliste ou commerce. Cette action s'adresse à 78 demandeurs d'emploi et se déroulera sur 24 mois.</t>
  </si>
  <si>
    <t>2143120</t>
  </si>
  <si>
    <t>2015/2016 : BEP production mécanique - niveau IV - Charente-Maritime - 2ème renouvellement</t>
  </si>
  <si>
    <t xml:space="preserve">
L'action proposée permet aux bénéficiaires de préparer et d'obtenir le BEP de Production Mécanique, diplôme de l'éducation nationale de niveau V, et de favoriser ainsi leur insertion professionnelle durable dans le secteur de l'industrie grâce à une certification reconnue et complète. Cette formation s'adresse à 12 demandeurs d'emploi et se déroulera sur 12 mois.</t>
  </si>
  <si>
    <t>2146820</t>
  </si>
  <si>
    <t>2016/2017 : TP tourneur ou fraiseur -niveau V- Deux Sèvres - 2ème renouvellement</t>
  </si>
  <si>
    <t>La formation proposée prépare soit au titre professionnel de niveau V de tourneur sur machines conventionnelles et à commande numérique, soit au titre professionnel de niveau V de fraiseur sur machines conventionnelles et à commande numérique.
Cette action s'adresse à 12 stagiaires et se déroulera sur 12 mois.</t>
  </si>
  <si>
    <t>2143420</t>
  </si>
  <si>
    <t>2015/2016 : TP technicien d'atelier en usinage - niveau IV - Charente - 2ème renouvellement</t>
  </si>
  <si>
    <t xml:space="preserve">
 L'objectif de cette formation " Titre professionnel de technicien d'atelier en usinage" est de permettre aux stagiaires de validé un diplôme de niveau IV pour accèderà un emploi durable. Cette action s'adresse à 12 demandeurs d'emploi et se déroulera sur 12 mois.</t>
  </si>
  <si>
    <t>2636520</t>
  </si>
  <si>
    <t>2015/2018 : Certificat Ouvrier Polyvalent en agriculture - Charente, Charente-Maritime</t>
  </si>
  <si>
    <t>La formation proposée prépare au Certificat d'Ouvrier Polyvalent en Agriculture. 
L'objectif de la formation est de : 
- développer des compétences polyvalentes en agriculture et répondre aux besoins récurrents d'activités agricoles saisonnières locales (vigne, tabac, cueillette ...)
- favoriser l'employabilité des stagiaires pour le chaînage des différents emplois saisonniers. 
Cette action s'adresse à 144 stagiaires et se déroulera sur 36 mois.</t>
  </si>
  <si>
    <t>2614720</t>
  </si>
  <si>
    <t>Certificat Professionnelle Responsable d'Exploitation Apicole - Vienne</t>
  </si>
  <si>
    <t>L'objectif de cette formation "Certification Professionnelle Responsable d'Exploitation Agricole" est de permettre aux stagiaires de valider un diplôme de niveau IV pour créer ou reprendre une exploitation apicole ou  accéder à un emploi durable. Cette action s'adresse à 45 demandeurs d'emploi et se déroulera sur une durée de 36 mois.</t>
  </si>
  <si>
    <t>86480 Rouillé</t>
  </si>
  <si>
    <t>2576320</t>
  </si>
  <si>
    <t>Certificat de spécialisation Elevage Ovins - Vienne</t>
  </si>
  <si>
    <t>L'objectif de cette formation "Certification de spécialisation élevage ovins" est de permettre aux stagiaires de compléter leurs compétences en validant un diplôme de niveau IVdans le but de créer ou reprendre une exploitation d'élevage ovins ou  accéder à un emploi durable. Cette action s'adresse à 36 demandeurs d'emploi et se déroulera sur une durée de 36 mois.</t>
  </si>
  <si>
    <t>2579220</t>
  </si>
  <si>
    <t>Groupe Ornithologique des Deux-Sèvres</t>
  </si>
  <si>
    <t>Etude et sensibilisation sur le lien entre oiseaux et constructions humaines en Deux-Sèvres</t>
  </si>
  <si>
    <t>Par l'étude, l'expérimentation, la sensibilisation et l'éducation, le Groupe Ornithologique des Deux-Sèvres cherche à comprendre les liens entre les constructions humaines (haies, bâti, infrastructures) et les oiseaux, dans toutes leurs dimensions (habitat, déplacement, écologie, reproduction...).</t>
  </si>
  <si>
    <t>3100020</t>
  </si>
  <si>
    <t>CPER HABISAN - Recrutement d'un zootechnicien et acquisition d'équipements pour le déploiement de la plateforme PEPsUP au sein du compexe PREBioS (plateforme de recherche expérimentale en biologie-santé) dédié à l'exploration fonctionnelles et comportementales précliniques des animaux</t>
  </si>
  <si>
    <t>Le projet présenté consiste à :
- recruter un zootechnicien
- à acquérir un équipement de stéréotaxie entiérement piloté informatiquement (recherche sur les pathologies neurodégénératives)
- à acquérir un progiciel d'exploitation de plateforme (MAYAkind) qui permet de gérer l'occupation des cages au niveau de l'animaleire et l'élevage d'animaux transgéniques.</t>
  </si>
  <si>
    <t>3000720</t>
  </si>
  <si>
    <t>Yooz</t>
  </si>
  <si>
    <t>SECURDOC : développement d'un prototype informatique de détection de fraude de document numérique (2016)</t>
  </si>
  <si>
    <t>Projet collaboratif avec l'Université de La Rochelle.
L’objectif du projet est de développer de nouvelles connaissances en vue de mettre au point des prototypes logiciels complexes et innovants, pour pouvoir étendre le périmètre d’un logiciel existant de capture de facture vers une gestion sécurisée de flux documentaires multicanal non-structurés. En particulier il s’agit de réaliser un prototype de laboratoire de détection de fraude de document numérique.</t>
  </si>
  <si>
    <t>2369720</t>
  </si>
  <si>
    <t>DODY PLAST</t>
  </si>
  <si>
    <t>Création d'une nouvelle chaine de production pour développer l'activité sacs papier (2016-2018)</t>
  </si>
  <si>
    <t>La société DODY PLAST est spécialisée dans la fabrication et la commercialisation de sacs en plastique. La loi interdisant la distribution de sacs plastique à usage unique oblige DODY PLAST à se diversifier dans la fabrication de sacs papier. 
Les sacs papier sont le type de sacs que les clients de DODY PLAST vont utiliser pour remplacer les sacs plastique qu’ils ne pourront plus utiliser.</t>
  </si>
  <si>
    <t>2458620</t>
  </si>
  <si>
    <t>URIOPSS Poitou-Charentes</t>
  </si>
  <si>
    <t>Mise en place d'un laboratoire d'innovation Sociale et Technologique pour la filière de la Silver Economy (2016)</t>
  </si>
  <si>
    <t>L'URIOPSS de Poitou-Charentes (Union Régionale ineterféderale des organismes privés sanitaires et sociaux) souhaite mettre en place un laboratoire d'innovation sociale et technologique dans le champ du secteur social, sanitaire et médico-social à destination des personnes dépendantes.
Les objectifs de ce Living Lab sont:
- de créer une plateforme d'échanges entre les acteurs du secteur de la perte d'autonomie et de la dépendance (handicap et vieillesse)
- de définir une méthode permettant l'émergence d'innovations technologiques et sociales
- de développer une logique d'intelligence économique au service du secteur social, sanitaire et médico-social,
- de dégager des tendances lourdes par un travail de prospective
- de réunir les acteurs autour de projets transversaux</t>
  </si>
  <si>
    <t>2453820</t>
  </si>
  <si>
    <t>Commune de Montamisé</t>
  </si>
  <si>
    <t>AAP Bâtiments Publics - Rénovation de la halle des sports</t>
  </si>
  <si>
    <t>La commune de Montamisé souhaite rénover leur Halle des sport puisque celui-ci est très mal isolé.</t>
  </si>
  <si>
    <t>86360 Montamisé</t>
  </si>
  <si>
    <t>2352720</t>
  </si>
  <si>
    <t>BSMP</t>
  </si>
  <si>
    <t>Investissements de modernisation dans une chaine de peinture poudre</t>
  </si>
  <si>
    <t>L'entreprise BSMP est spécialisée dans le traitement de surface et la peinture pour diverses activités et supports (bois, métaux, plastiques ...).
Elle a pour projet de s'aggrandir et d'investir dans une nouvelle chaine de production de dernière génération permettant de renforcer la pérennité du tissu productif régional et de  proposer un service complet aux clients : sablage, métallisation, peinture liquide ou peinture poudre</t>
  </si>
  <si>
    <t>79320 Moncoutant</t>
  </si>
  <si>
    <t>3071420</t>
  </si>
  <si>
    <t>Commune de l'Isle d'Espagnac</t>
  </si>
  <si>
    <t>AAP Bâtiments Publics - Réhabilitation de la salle polyvalente Georges Brassens</t>
  </si>
  <si>
    <t>Dans le cadre de sa politique d'économique d'énergie, la commune souhaite réhabiliter la salle polyvalente Georges Brassens afin  d'améliorer la performance énergétique de ce bâtiment ainsi que son confort d'utilisation. La collectivité est aussi engagée dans la démarche TePos portée par le Grand Angoulême.
(5 467 hab.)</t>
  </si>
  <si>
    <t>3030320</t>
  </si>
  <si>
    <t>Commune de Châtellerault</t>
  </si>
  <si>
    <t>AAP Bâtiments Publics - Travaux d'optimisation énergétique de la Maison pour tous.</t>
  </si>
  <si>
    <t>La commune à travers ces travaux de rénovation souhaite optimiser le confort des lieux, redonner une identité au bâtiment, permettre l'accessibilité de l'ensemble des locaux et réduire les consommations d'énergie.</t>
  </si>
  <si>
    <t>3018120</t>
  </si>
  <si>
    <t>AAP Bâtiments Publics - Rénovation énergétique du groupe scolaire Lavoisier.</t>
  </si>
  <si>
    <t>La commune souhaite par cette opération de rénovation énergétique d'un groupe scolaire renforcer la cohérence de sa gestion patrimoniale. Cette opération permettra également d'améliorer l'accueil des élèves.</t>
  </si>
  <si>
    <t>3270620</t>
  </si>
  <si>
    <t xml:space="preserve">SOC Immobilière d'Economie Mixte - SEMIE </t>
  </si>
  <si>
    <t>Réhabilitation énergétique de 46 logements 14/16 rue du bas sablonnier à Niort</t>
  </si>
  <si>
    <t>L'opération de réhabilitation concerne la réhabilitation de 46 logements bâtiment 14 et 16 du bas sablonnier à Niort en effectuant des travaux d'économie d'énergies.</t>
  </si>
  <si>
    <t>2387220</t>
  </si>
  <si>
    <t>Mission Locale La Rochelle Ré Pays d'Aunis pour l'insertion sociale et professionnelle</t>
  </si>
  <si>
    <t>Mise en place de l'Espace Régional d'orientation du bassin d'emploi de La Rochelle</t>
  </si>
  <si>
    <t xml:space="preserve">Le projet s'inscrit dans la réponse à l'appel à manifestation d'intérêt lancé par la Région visant l'identification de lieux mutualisés d'accueil et d'information tous publics en matière d'orientation professionnelle. </t>
  </si>
  <si>
    <t>3033720</t>
  </si>
  <si>
    <t>Commune de Dolus d'Oléron</t>
  </si>
  <si>
    <t>AAP Bâtiments Publics - Amélioration de la performance énergétique de la ludothèque</t>
  </si>
  <si>
    <t>La commune souhaite mener des travaux de réhabilitation thermique et énergétique de sa ludothèque afin de réaliser des économies d'énergie et d'améliorer les conditions d'utilisation des locaux communaux. Elle fait partie de la Communauté de Communes de l'Ile d'Oléron qui souhaite devenir un territoire à énergie positive (bonus 5% pour intégration d'énergies renouvelables).</t>
  </si>
  <si>
    <t>17550 Dolus-d'Oléron</t>
  </si>
  <si>
    <t>3067520</t>
  </si>
  <si>
    <t>Commune de Montendre</t>
  </si>
  <si>
    <t>AAP Bâtiments Publics - Amélioration de la performance énergétique de la salle municipale de Montendre</t>
  </si>
  <si>
    <t>La commune souhaite mener des travaux de réhabiliation thermique et énergétique de sa salle municipale afin de réaliser des économies d'énergie et d'améliorer les conditions d'utilisation des locaux communaux. Elle fait partie de la Communauté des Communes de la Haute Saintonge, engagée dans une démarche TEPOS (bonus 5% pour atteinte du label effinergie rénovatione et usage de matériaux biosourcés).</t>
  </si>
  <si>
    <t>17130 Montendre</t>
  </si>
  <si>
    <t>3059020</t>
  </si>
  <si>
    <t>AAP Bâtiments Publics - Amélioration de la performance énergétique des bâtiments du secteur sciences (campus de Poitiers) : Bâtiments B24-B3, B25, B31, B35-B8</t>
  </si>
  <si>
    <t>L'opération consiste à poursuivre la stratégie de réhabilitation des bâtiments du campus de l'Université. Cela permettra d'atteindre l'objectif réglementaire de performance de niveau B pour la consommation électrique et les émissions de gaz à effet de serre, améliorera le confort d'usage pour les utilisateurs et redonnera une identité architecturale au campus pour ces 4 bâtiments du secteur Sciences.</t>
  </si>
  <si>
    <t>3064520</t>
  </si>
  <si>
    <t>Syndicat Départemental d'Electricité et de Gaz de la Charente (SDEG 16)</t>
  </si>
  <si>
    <t>MOVE 16 : déploiement de 70 bornes de charges pour véhicules hybrides et électriques rechargeables</t>
  </si>
  <si>
    <t>Le présent projet a pour objectif le déploiement d'insfrastructures de charges pour véhicules hybrides et électriques rechargeables sur l'espace public du territoire de la Charente, hormis le territoire du GrandAngoulême.</t>
  </si>
  <si>
    <t>3188720</t>
  </si>
  <si>
    <t>Ayaline</t>
  </si>
  <si>
    <t>Travaux de recherche pour la création d'une Plateforme intégrée Big-Data pour les données entreprise (PLAIBDE)</t>
  </si>
  <si>
    <t>L'entreprise aYaline souhaite développer des solutions Big-Data, basées sur une nouvelle génération de "Data Management Platforms (DMP)" ou plateforme de gestion de données. Cette nouvelle génération de DMP doit offrir des solutions d'intégration, d'analyse de données, d'optimisation, adaptables aux activités et métiers des entreprises qui tirent parti de toute la richesse contenue dans les données.
Projet collaboratif entre l'entreprise qui est chef de file, avec l'ENSMA et l'Université de La Rochelle.</t>
  </si>
  <si>
    <t>2136220</t>
  </si>
  <si>
    <t>Réseau Partenarial des Acteurs du Patrimoine Naturel (RPAPN) en Poitou-Charentes en 2016 - Mise en œuvre d'actions collectives permettant de développer l'accès à l'information sur la biodiversité pour sensibiliser tous les publics et accompagner au mieux l'action publique</t>
  </si>
  <si>
    <t>Le programme d'actions 2016 du RPAPN vise à répondre aux objectifs suivants : soutenir les partenaires pour la structuration et la valorisation de leurs informations sur le patrimoine naturel, développer l'accès à l'information et à la connaissance sur la biodiversité pour impliquer et sensibiliser tous les publics, favoriser le déploiement du SINP en région, accompagner l'action publique et la démarche Trame Verte et Bleue en Poitou-Charentes.</t>
  </si>
  <si>
    <t>2518720</t>
  </si>
  <si>
    <t>Fonctionnement du centre d'élevage conservatoire du Vison d'Europe de Zoodyssée en deux-Sèvres : 2016</t>
  </si>
  <si>
    <t>La création de ce premier élevage conservatoire français est une des actions du plan national d'actions "Vison d'Europe". 
L'action vise à maintenir en captivité des animaux reproducteurs afin de conserver l'espèce, en premier lieu, mais également de produire des jeunes visons susceptibles d'être relâchés dans le milieu naturel et ainsi renforcer les populations naturelles françaises.</t>
  </si>
  <si>
    <t>79360 Villiers-en-Bois</t>
  </si>
  <si>
    <t>2519120</t>
  </si>
  <si>
    <t>Renforcement des populations d'Outardes canepetières migratrices dans le centre ouest de la France : fonctionnement du centre d'élevage 2016</t>
  </si>
  <si>
    <t>Les dernières populations migratrices d'outardes canepetières ont subi un fort déclin, dans le centre ouest de la France et ne comptent plus que 270 mâles chanteurs, répartis principalement en Poitou-Charentes. 
L'action vise à maintenir, en captivité, un stock d'outardes reproductrices afin de produire de jeunes outardes capables de survivre dans le milieu naturel.</t>
  </si>
  <si>
    <t>3034520</t>
  </si>
  <si>
    <t>Développement d'un prototype de plateforme robotique mobile de télémanipulation en environnement hostile (2016-2017)</t>
  </si>
  <si>
    <t>L'objectif du projet est de développer une plateforme mobile spécialisée dans les opérations de rénovation ou de démolition en environnement hostile (exemple : chantier de désamiantage, site nucléaire,  exploitation minière, secteur de la défense). 
4 entreprises sont intéressées et participent à la conception de ce prototype : Decompta Pro (86) décontamination de matériels pollués   / société SIT (86) nucléaire / société TECDRON (17)  développe conçoit et fabrique des bases roulantes terrestres et aquatiques / société MES (86) nucléaire</t>
  </si>
  <si>
    <t>2729710</t>
  </si>
  <si>
    <t>CRITT Agroalimentaire et Biotechnologique</t>
  </si>
  <si>
    <t>Mise en oeuvre de la plateforme mutualisée TEST'IN, Tests d'Efficacité et de Sobriété des Technologies  INnovantes</t>
  </si>
  <si>
    <t>Cette plateforme mutualisée va permettre aux industries agro-alimentaires d'anticiper l'accès à de nouvelles technologies pour gagner en compétitivité et ainsi d'accroître leur innovation.</t>
  </si>
  <si>
    <t>2989910</t>
  </si>
  <si>
    <t>Développement de procédés électrostatiques innovants de séparation pour le recyclage de déchets (2016-2018) en étroite collaboration avec la société CITF</t>
  </si>
  <si>
    <t>L'objectif  de cette opération est de soutenir le transfert de technologie et l'industrialisation de nouveaux procédés électrostatiques pour le recyclage des matériaux métalliques et plastiques contenus dans des déchets industriels (câbles électriques, équipements électriques, électroniques obsolètes, véhicule en fin de vie).</t>
  </si>
  <si>
    <t>2386820</t>
  </si>
  <si>
    <t>Office de tourisme Aunis Marais Poitevin</t>
  </si>
  <si>
    <t>Mise en place d'un dispositif d'accueil numérique à l'échelle du territoire "Aunis Marais Poitevin"</t>
  </si>
  <si>
    <t>Mise en place d'un dispositif d'accueil numérique visant à optimiser la diffusion de l'information et mettant en avant une offre attractive et accessible en proposant de nouveaux services numériques pour les clientèles</t>
  </si>
  <si>
    <t>17540 Saint-Sauveur-d'Aunis</t>
  </si>
  <si>
    <t>2829320</t>
  </si>
  <si>
    <t>Installation d'un abri vélo TER  en gare de La Rochelle</t>
  </si>
  <si>
    <t>La Région et la SNCF se sont accordés pour compléter le réseau existant de garages à vélos fermés et sécurisés par l'implantation d'un nouveau garage à la Rochelle. Ces équipements concernent des gares à fort usage des vélos et s'ajouteront aux 10 garages existants implantés à l'intèrieur des bâtiments voyageurs. Ils seront réservés aux abonnés et clients occasionnels des TER.</t>
  </si>
  <si>
    <t>2627920</t>
  </si>
  <si>
    <t>Installation d'un abri vélo TER en gare de Niort</t>
  </si>
  <si>
    <t>La Région et la SNCF se sont accordés pour compléter le réseau existant de garages à vélos fermés et sécurisés par l'implantation d'un nouveau garage à Niort. Ces équipements concernent des gares à fort usage des vélos et s'ajouteront aux 10 garages existants implantés à l'intèrieur des bâtiments voyageurs. Ils seront réservés aux abonnés et clients occasionnels des TER.</t>
  </si>
  <si>
    <t>2824920</t>
  </si>
  <si>
    <t>Création d'une plateforme numérique d'information, de communication et de partage de contenus autour de la revue scientifique intitulée "l'Actualité Poitou-Charentes"</t>
  </si>
  <si>
    <t>Ce projet porte sur la mise en oeuvre d’une plate-forme numérique d’information, de communication et de partage de contenus relatifs à l’innovation, à la création, à la culture scientifique, à l’enseignement supérieur et à la recherche sur le territoire de l'ex Poitou-Charentes. Cette plateforme sera un complément à la revue trimestrielle "L’Actualité scientifique Poitou-Charentes".
Cette plate-forme collaborative, ouverte et gratuite, s’adressera à l’ensemble des acteurs publics et privés ainsi qu’à la communauté éducative et à un large public dans une démarche d'appropriation citoyenne.</t>
  </si>
  <si>
    <t>3032020</t>
  </si>
  <si>
    <t>CPER HABISAN - développement de la plateforme d'imagerie de l'Université de Poitiers par l'acquisition d'un microscope électronique à  balayage 3D dont l'objectif est de comprendre finement le fonctionnement des cellules - MEB3</t>
  </si>
  <si>
    <t>Le projet consiste pour l'Université de Poitiers, à acquérir un microscope électronique à balayage en 3 dimensions. Cet équipement unique en France, remplacera un appareil 2D qui est en panne et irréparable.Cet équipement permettra une analyse tridimensionnelle des structures subcellulaires et permettra de comprendre finement le fonctionnement cellulaire afin d'établir les mécanismes intimes de la physiologie et de la pathophysiologie.</t>
  </si>
  <si>
    <t>2999620</t>
  </si>
  <si>
    <t>CPER HABISAN - Développement de la plateforme PREBioS par l'acquisition d'un échographe haute résolution pour l'imagerie du petit animal, dont l'objectif est de favoriser les travaux de recherches sur les thèmes de la neurosciences, la transplantation multi-organes et les études cardio-vasculaires</t>
  </si>
  <si>
    <t>Le projet consiste pour l'Université de Poitiers, à acquérir un échographe haute résolution pour l'imagerie du petit animal. Cet équipement combine une technique d'imagerie en temps réel, non invasive et indolore.</t>
  </si>
  <si>
    <t>3041820</t>
  </si>
  <si>
    <t>Réhabilitation de 64 logements bâtiments 19 et 20 - Quartier de Port Neuf à La Rochelle</t>
  </si>
  <si>
    <t>L'opération consiste en la réhabilitation des bâtiments 19 et 20 Port Neuf à La Rochelle : isolation thermique par l'extérieur, menuiseries, étanchéité</t>
  </si>
  <si>
    <t>2121720</t>
  </si>
  <si>
    <t>SIVOM de la Presqu'île d'Arvert</t>
  </si>
  <si>
    <t>Mutualisation logiciel métier sur 5 communes du canton de la Tremblade et le SIVOM de la Presqu'ïle d'Arvert : Dossier unique d'inscription aux activités extra-scolaires et portail familles</t>
  </si>
  <si>
    <t xml:space="preserve">La politique de l'enfance jeunesse sur les six communes du Canton de la Tremblade a connu une évolution. Cinq communes (La Tremblade, Arvert, Chaillevette, Etaules, Mathes) et le SIVOM de la Tremblade souhaitent mettre en cohérence les différentes actions et projets existants sur le territoire.
Le renouvellement du logiciel de gestion administrative des activités extra scolaires répondra aux attentes des communes et des familles notamment en ce qui concerne la constitution d'un dossier unique, la gestion des réservations et l'utilisation de nouveaux moyens de paiement.
Le SIVOM presqu'île d'Arvert est site pilote pour le déploiement de la solution globale qui permettra de développer  les politiques enfance et jeunesse.
</t>
  </si>
  <si>
    <t>17530 Arvert</t>
  </si>
  <si>
    <t>2115320</t>
  </si>
  <si>
    <t>AMARANDE</t>
  </si>
  <si>
    <t>VALDETEX (VALorisation de Dechets TEXtiles) (2016)</t>
  </si>
  <si>
    <t>La société Amarande est spécialisée dans l'effilochage de fibres naturelles et textiles et la fabrication de feutre aiguilleté pour l'ameublement.
Les principales actions de l'opération sont les suivantes:
- achat d'un nouveau four de thermofixation afin de faire évoluer l'activité de production de feutres qui ne répond plus aux besoins des clients. Cette évolution permettra d'intégrer des déchets non valorisés actuellement et de proposer des produits correspondants aux attentes des clients;
- installation et adaptation de la nouvelle chaîne de production.</t>
  </si>
  <si>
    <t>86320 Lussac-les-Châteaux</t>
  </si>
  <si>
    <t>3038120</t>
  </si>
  <si>
    <t>SEM Habitat Pays Chatelleraudais</t>
  </si>
  <si>
    <t>Réhabilitation thermique de 30 logements, Résidence Georget à Chatellerault</t>
  </si>
  <si>
    <t>Le projet vise à réaliser une réhabilitation patrimoniale d’un ensemble de 30 logements de l’immeuble Georget</t>
  </si>
  <si>
    <t>2366620</t>
  </si>
  <si>
    <t>Mise en œuvre d'études pour le développement de la culture scientifique et numérique vers de nouveaux publics</t>
  </si>
  <si>
    <t>Mise en œuvre d'études faites par des prestataires externes afin de mettre en évidence des types de population peu voire pas du tout concernés par la culture scientifique. Propositions à réaliser pour intéresser et valoriser ces nouveaux publics.</t>
  </si>
  <si>
    <t>2636220</t>
  </si>
  <si>
    <t>La Fausse Compagnie</t>
  </si>
  <si>
    <t>Kiosque : création d'un prototype de mobilier urbain sonore, intéractif, métamorphosable et itinérant proposant une écoute solidienne accesible aux personnes sourdes et malentendantes</t>
  </si>
  <si>
    <t>Le projet déposé consiste à développer un prototype de mobilier urbain sous forme de Kiosque qui présentera plusieurs fonctionnalité: 
- sonore : des dispositfs acoustiques seront intégrés à la structure du kiosque nécessitant des travaux de recherches
exemple de travaux qui seront menés:
               * principes physiques des solénoïdes, des aimants et des champs magnétiques
               * amplification mécanique pour différentes sources sonores
               * différents types de matériaux pour la transmission des vibrations acoustiques
- intéractif : les visiteurs pourront tester, décourvrir et partager de nombreux éléments permettant d'appréhender des notions plus ou moins complexes liées à l'acoustique
- métamorphosable : les travaux de recherche permettront d'adpater au mieux le kiosque à son environnement. exemple: les marches d'accés transformée en gradin (auditorium)
- itinérant : le kiosque sera construit sur une remorque pour rendre accessible au plus grand nombre ce mobilier urbain</t>
  </si>
  <si>
    <t>86270 La Roche-Posay</t>
  </si>
  <si>
    <t>3263720</t>
  </si>
  <si>
    <t>Commune de Poitiers</t>
  </si>
  <si>
    <t>AAP Bâtiments publics - Réhabilitation du groupe scolaire Charles Perrault</t>
  </si>
  <si>
    <t>Réhabilitation du groupe scolaire Charles Perrault à Poitiers dont l'objectif est multiple :
Améliorer la qualité des conditions d'accueil et de confort des élèves, des enseignants et des personnels de service (réorganisation spatiale et amélioration de l'hygiène).
Accroître la performance énergétique du bâtiment.
Valoriser l'école au sein de son quartier.</t>
  </si>
  <si>
    <t>3105720</t>
  </si>
  <si>
    <t>Réhabilitation de 36 logements Bressuire Valette 2</t>
  </si>
  <si>
    <t xml:space="preserve">Projet de réhabilitation de 36 logements Quartier de Valette à Bressuire, Le projet a pour objectifs de : 
 - Améliorer la performance énergétique, le confort des logements et l'image de la résidence
- Baisser les émissions de gaz à effet de serre et provoquer une baisse des charges pour les locataires </t>
  </si>
  <si>
    <t>2112320</t>
  </si>
  <si>
    <t>GRAINE Poitou-Charentes</t>
  </si>
  <si>
    <t>Conception d'un programme de communication/sensibilisation Grand Public et Scolaires</t>
  </si>
  <si>
    <t>Conception collaborative d'un projet de sensibilisation grand public sur la question de la préservation de la qualité de l'eau sur le bassin versant de la Charente.</t>
  </si>
  <si>
    <t>2187520</t>
  </si>
  <si>
    <t>2016/2017 : Procédés de soudure - Deux-Sèvres - 2ème renouvellement</t>
  </si>
  <si>
    <t xml:space="preserve">
La formation proposée prépare à un ou plusieurs des procédés de soudage. Cette action s'adresse à 35 stagiaires et se déroulera sur 12 mois.</t>
  </si>
  <si>
    <t>2187720</t>
  </si>
  <si>
    <t>2016/2017 : Procédés de soudure - Charente-Maritime - 2ème renouvellement</t>
  </si>
  <si>
    <t xml:space="preserve">
La formation proposée prépare à un ou plusieurs des procédés de soudage. Cette action s'adresse à 50 stagiaires et se déroulera sur 12 mois.</t>
  </si>
  <si>
    <t>2188220</t>
  </si>
  <si>
    <t>2016/2017 : Procédés de soudure - Charente - 2ème renouvellement</t>
  </si>
  <si>
    <t xml:space="preserve">
L'objectif de cette formation "Procédés de soudure" est de compléter les compétences de stagiaires ayant déjà des connaissances en matière de soudure pour favoriser leur accès au marché du travail. Cette action s'adresse à 50 demandeurs d'emploi et se déroulera sur 12 mois.</t>
  </si>
  <si>
    <t>2524220</t>
  </si>
  <si>
    <t>Procédés de soudure - Vienne - 2ème renouvellement</t>
  </si>
  <si>
    <t>L'objectif de cette  formation est que les stagiaires ayant déjà des compétences en matières de soudage puissent acquérir des connaissances supplémentaires dans ce domaine afin de favoriser leur employabilité. Cette action s'adresse à 35 stagiaires et se déroulera sur 12 mois</t>
  </si>
  <si>
    <t>2637720</t>
  </si>
  <si>
    <t>Remise à niveau en langue - Vienne</t>
  </si>
  <si>
    <t>L'objectif de cette formation est de permettre à des demandeurs d'emploi déjà expérimentés d'acquérir des compétences professionnelles supplémentaires en anglais professionnel généraliste ou dans le domaine du tourisme, hôtellerie-restauration afin de favoriser leur employabilité. Cette action s'adresse à 52 stagiaires et se déroulera sur une durée de 24 mois.</t>
  </si>
  <si>
    <t>2126620</t>
  </si>
  <si>
    <t>2017/début 2018 - Diagnostic écologique initial des Blanchères de Viennay</t>
  </si>
  <si>
    <t>Connaitre les espèces patrimoniales présentes sur le site des Blanchères de Viennay, dans les Deux-Sèvres, a pour but de faire ressortir les enjeux de conservation et ainsi programmer des actions de gestion visant leur préservation. La réalisation d'un diagnostic écologique vise à inventorier les espèces : habitats, flore patrimoniale, chiroptères, amphibiens, rhopalocères, orthoptères, odonates et avifaune.</t>
  </si>
  <si>
    <t>2159820</t>
  </si>
  <si>
    <t>SAS ESCABELLE</t>
  </si>
  <si>
    <t>Acquisition d'un centre d'usinage</t>
  </si>
  <si>
    <t xml:space="preserve">La société Escabelle se positionne sur des projets de menuiserie, de décoration et d'aménagements intérieurs constitués d'ouvrages uniques et sur mesure.
Elle souhaite développer sa réactivité notamment concernant sa partie production.
L'acquisition d'un nouveau centre d'usinage permettra des réalisations de grande précision avec célérité tout en conservant une très haute qualité de l'ouvrage et un gain de productivité.
</t>
  </si>
  <si>
    <t>17137 Marsilly</t>
  </si>
  <si>
    <t>2123820</t>
  </si>
  <si>
    <t>Création d'un espace de co-working à Rochefort</t>
  </si>
  <si>
    <t>L'idée de créer  et de développer un espace de co-working situé à Rochefort sur le territoire de la CARO est née des rencontres avec certains entrepreneurs locaux dont les partenariats souvent ponctuels ne pouvaient conclure à un véritable travail collaboratif, faute d'avoir un endroit équipé et ouvert à tous.
Les équipements envisagés sont des TV connectées, du mobilier avec prises intégrées. Un mur d'exposition numérique sera installé à proximité de l'espace convivial afin d'identifier les co-workers présents et leurs domaines de compétences et également, afin d'identifier et promouvoir les divers appels d'offres en cours. Les équipement de communication seront composés de :
- un accès internet haut débit dispersé via un réseau local hotspot
- un système de caméras pour la surveillance des locaux
- une caméra pour la visio conférence
Un espace de convivialité sera composé d'un bar  permettant aux co-workers de recevoir des contacts avec l'équipement nécessaire pour se restaurer sur place.</t>
  </si>
  <si>
    <t>2146420</t>
  </si>
  <si>
    <t>URCPIE Poitou-Charentes</t>
  </si>
  <si>
    <t>Éducation à la biodiversité / Naturalibus : Actions de terrain pour impliquer les habitants et les acteurs dans la préservation de la biodiversité</t>
  </si>
  <si>
    <t xml:space="preserve">Protéger et préserver l'environnement, en particulier la biodiversité passe par le passage à l'action et donc des projets nécessaires d'éducation par : une prise en compte étendue des différents publics, des scolaires aux citoyens en passant par les acteurs intermédiaires et les relais d'opinion.
Une prise en compte de la biodiversité la plus proche de chacun. Une éducation du "dehors et du contact". Privilégier la mise en situation et les réalisations pratiques : chantiers, inventaires, actions de suivi et de surveillance.
</t>
  </si>
  <si>
    <t>86390 Lathus-Saint-Rémy</t>
  </si>
  <si>
    <t>2344520</t>
  </si>
  <si>
    <t>GAUTHIER Charente</t>
  </si>
  <si>
    <t>Projet d'installation d'un centre de débitage automatisé</t>
  </si>
  <si>
    <t>Installation d'une nouvelle machine pour l'extraction de blocs calcaire servant à la production de dallages, escaliers, revêtements de façades... afin d'avoir un outil de production plus performant</t>
  </si>
  <si>
    <t>16380 Marthon</t>
  </si>
  <si>
    <t>2665920</t>
  </si>
  <si>
    <t>ADAMSSS Poitou-Charentes</t>
  </si>
  <si>
    <t>Cette opération consiste à développer l'apprentissage dans le secteur médico-social en augmentant l'information auprès des employeurs et des jeunes : prospection, organisation de réunions à destination de la fédération et des syndicats d'employeurs, participation à des salons à destination des jeunes et des demandeurs d'emploi, intervention dans les lycées.</t>
  </si>
  <si>
    <t>2371020</t>
  </si>
  <si>
    <t>SOLISYSTEME</t>
  </si>
  <si>
    <t>Modernisation des processus de production et numérisation de la chaine de production de Pergolas Bioclimatiques</t>
  </si>
  <si>
    <t xml:space="preserve">L'entreprise Solisystème conçoit, fabrique et commercialise des Pergolas Bioclimatiques ou brises Soleil orientables.
Leur projet a pour objectif de répondre aux exigences de leurs clients actuels et futurs en termes de qualité, coûts et délai par l'acquisition d'un nouveau centre d'usinage, par la mise en place d'un ERP permettant de mieux suivre l'ensemble de la chaine logistique des fournisseurs aux clients.
Investissements permettant d'améliorer leur productivité, d'augmenter leurs effectifs pour répondre notamment  aux besoins d'innovation et de recherches
</t>
  </si>
  <si>
    <t>86170 Avanton</t>
  </si>
  <si>
    <t>2133820</t>
  </si>
  <si>
    <t>Travaux de restauration et d'entretien en Deux-Sèvres</t>
  </si>
  <si>
    <t xml:space="preserve">Landes de l'Hôpiteau - Entretien de landes et sentiers : sensibilisation de la population aux enjeux écologiques du site et maintien d'espèces patrimoniales. Préservation de l'habitat de lande mésophile à Bruyère à balais favorisant la biodiversité associée.
Carrières de Sous les Monts - Entretien de pelouses sèches et milieux pionniers : maintien de l'habitat de pelouses sèches et des espèces patrimoniales associées.
Côteaux d'Availles Thouarsais - Restauration de pelouses sèches : maintien de l'habitat de pelouses sèches et des espèces patrimoniales associées.
</t>
  </si>
  <si>
    <t>3103720</t>
  </si>
  <si>
    <t>Communauté de Communes du Haut-Poitou</t>
  </si>
  <si>
    <t>Territoire Solaire - Etude de préfaisabilité pour la création d'un parc solaire</t>
  </si>
  <si>
    <t>La Communauté de Communes du Mirebalais veut lancer une étude de préfaisabilité pour la création d'un parc solaire sur le terrain d'emprise de l'ancienne installation de stockage de déchets inertes intercommunale, située au lit dit "Angenay" à Vouzailles</t>
  </si>
  <si>
    <t>86170 Vouzailles</t>
  </si>
  <si>
    <t>2930220</t>
  </si>
  <si>
    <t>Sécurisation et Authentification des Diplômes (SeAD)</t>
  </si>
  <si>
    <t>Création d'un nouveau procédé d'authentification et de sécurisation des diplômes en collaboration entre le laboratoire L3i de l'Université de La Rochelle et la PME SOOD, spécialiste de la sécurité d'usage documentaire papier et électronique.</t>
  </si>
  <si>
    <t>2626420</t>
  </si>
  <si>
    <t>Poitou-Charentes Nature</t>
  </si>
  <si>
    <t>Amélioration des connaissances sur le patrimoine naturel de Poitou-Charentes et préservation de sites pour la faune</t>
  </si>
  <si>
    <t>Cette opération regroupe quatre actions : création d'un atlas des sauterelles, grillons et criquets ;  étude et protection des chauves-souris anthropophiles ; prise en compte de la continuité écologique à l’échelle des infrastructures routières ; connaissance, évaluation et valorisation de la biodiversité de la haie.</t>
  </si>
  <si>
    <t>86240 Fontaine-le-Comte</t>
  </si>
  <si>
    <t>2479420</t>
  </si>
  <si>
    <t>Avant Scène Cognac</t>
  </si>
  <si>
    <t>AVANTSCENELAB</t>
  </si>
  <si>
    <t>Création d'un tiers-lieu comprenant un FabLab, lui-même composé d'un atelier technique entièrement équipé, ouvert à tous. Il s'agit d'un lieu de collaboration et de participation active des citoyens à la création artistique ou technique.</t>
  </si>
  <si>
    <t>2124220</t>
  </si>
  <si>
    <t>Les Usines de la Vincendrie</t>
  </si>
  <si>
    <t>Transfert du site d'exploitation des cristaux de soude et modernisation des outils de production</t>
  </si>
  <si>
    <t xml:space="preserve">Dernier fabricant artisanal européen de cristaux de soude, cette société souhaite à travers ce projet moderniser sa production avec la perspective d'une éco-certification, diversifier ses produits en gardant à l'esprit l'impact environnemental, améliorer sa compétitivité et conquérir de nouveaux marchés en améliorant l'offre à travers de nouveaux packaging et la déclinaison de nouveaux produits
</t>
  </si>
  <si>
    <t>2513920</t>
  </si>
  <si>
    <t>Achat d'un équipement transversal de nanotechnologie "Focused Ion Beam, FIB" pour effectuer des travaux de  recherche innovants sur les interfaces fluides des matériaux (mi 2015 - 2016 - 2017)</t>
  </si>
  <si>
    <t>L'objectif du projet est d'acquérir un microscope à faisceau d'ions focalisé qui va permettre d'usiner et de texturer les surfaces aux échelles nano et micrométriques. 
C'est un achat dont la propriété sera paratagé avec l'Université de Poitiers (dossier PC386)</t>
  </si>
  <si>
    <t>3185210</t>
  </si>
  <si>
    <t>CPER Transport : Travaux de recherche pour la mise en place d'une librairie pour la simulation numérique avancée capable de répondre aux enjeux sociétaux liés aux transports.</t>
  </si>
  <si>
    <t>Le projet porté par l'Université de Poitiers et plus particulièrement par l'institut P'prime, consiste à mener des travaux de recherche sur la modélisation et la simulation numérique multi-physique. Il s'agit de soutenir les efforts techniques et scientifiques en programmation avancée pour utiliser au mieux les supercalculateurs.
Pour cela, l'Université de Poitiers souhaite mettre en place une librairie de codes de simulation numérique de haute précision capable de répondre aux enjeux sociétaux liés aux transports. Cette base de données sera accessible à la communauté scientifique, et également accessible aux PME pour les travaux les plus matures. Un travail de communication, de promotion et de diffusion devra être mené.
Les domaines d'applications liés au transport seront multiples : optimisation du rendement énergétique des véhicules / baisse des impacts environnementaux.
Cela devrait intéresser plus particulièrement les secteurs de l'aéronautique, de l'énergie et des transports terrestre.</t>
  </si>
  <si>
    <t>2365020</t>
  </si>
  <si>
    <t>SAFRAN - Formation dans le cadre de l'orientation tout au long de la vie pour "Appréhender la réalité socio-économique des mobilités et rémunération" - Axe 1 Lot 5</t>
  </si>
  <si>
    <t>2365820</t>
  </si>
  <si>
    <t>SAFRAN - Formation dans le cadre de l'orientation tout au long de la vie sur "L'ingénierie financière pour la mise en œuvre des projets de formation" - Axe 1 Lot 8</t>
  </si>
  <si>
    <t>2365920</t>
  </si>
  <si>
    <t>SAFRAN - Formation pour la connaissance des publics et gestion de situations spécifiques "pour une nouvelle approche de l'insertion des publics en situation de handicap" - Axe 2 Lot 16</t>
  </si>
  <si>
    <t>Ces actions sont destinées aux acteurs de l'orientation, du conseil en évolution professionnelle, de la formation, de l'apprentissage et de l'accompagnement des parcours exerçant dans les départements de Charente, Charente-Maritime, Deux-Sèvres et Vienne. Elles s'adressent à 45 stagiaires sur une période de 36 mois.</t>
  </si>
  <si>
    <t>2366320</t>
  </si>
  <si>
    <t>SAFRAN - Formation pour la connaissance des publics et gestion de situations spécifiques "Identifier et lever les freins à l'entrée en formation " - Axe 2 Lot 13</t>
  </si>
  <si>
    <t>2366720</t>
  </si>
  <si>
    <t>SAFRAN - Formation pour la connaissance des publics et getion de situations spécifiques "Prévenir et gérer les comportements inadaptés du public" - Axe 2 Lot 10</t>
  </si>
  <si>
    <t>2366920</t>
  </si>
  <si>
    <t>SAFRAN - Formation pour le développement des organismes de formation sur l'ingénierie et la pédagogie " S'approprier les règles de la commande publique de formation" - Axe 4 Lot 27</t>
  </si>
  <si>
    <t>2367220</t>
  </si>
  <si>
    <t>SAFRAN - Formation pour le développement des organismes de formation sur l'ingénierie et la pédagogie " Intégrer la mutli-modalité dans son offre de formation" - Axe 4 Lot 31</t>
  </si>
  <si>
    <t>Ces actions sont destinées aux acteurs de l'orientation, du conseil en évolution professionnelle, de la formation, de l'apprentissage et de l'accompagnement des parcours exerçant dans les départements de Charente, Charente-Maritime, Deux-Sèvres et Vienne. Elles s'adressent à 66 stagiaires sur une période de 36 mois.</t>
  </si>
  <si>
    <t>2367920</t>
  </si>
  <si>
    <t>SAFRAN - Formation pour le développement des organismes de formation sur l'ingénierie et la pédagogie " Mettre en œuvre le Contrôle en Cours de Formation ( CCF) " - Axe 4 Lot 29</t>
  </si>
  <si>
    <t>2368520</t>
  </si>
  <si>
    <t>SAFRAN - Formation pour le développement des organismes de formation sur l'ingénierie et la pédagogie " Favoriser les apprentissages dans un groupe non homogène " - Axe 4 Lot 28</t>
  </si>
  <si>
    <t>2368720</t>
  </si>
  <si>
    <t>SAFRAN - Formation sur le socle de connaissances et de compétences "Utiliser le référentiel des Compétences Clés en situation professionnelle " - Axe 5 Lot 37</t>
  </si>
  <si>
    <t>2369120</t>
  </si>
  <si>
    <t>SAFRAN - Formation pour le développement des organismes de formation sur l'ingénierie et la pédagogie " Découvrir des outils d'innovations numériques " - Axe 4 Lot 32</t>
  </si>
  <si>
    <t>2524120</t>
  </si>
  <si>
    <t>Préservation des milieux naturels - Acquisitions fonçières en Vienne et études en Charente et Charente-Maritime</t>
  </si>
  <si>
    <t xml:space="preserve">Le projet consiste en une acquisition foncière de 10,15 hectares dans la Vienne, pour préserver les habitats naturels du site, et en programmes d'étude sur 4 sites en Charente et en Charente-Maritime en vue d'évaluer l'état des milieux et des espèces présentes. </t>
  </si>
  <si>
    <t>2905520</t>
  </si>
  <si>
    <t>Bureau National Interprofessionnel du Cognac (BNIC)</t>
  </si>
  <si>
    <t>Déploiement de services dématérialisés pour l'amélioration de la compétitivité des exploitations viticoles (Portail eBNIC)</t>
  </si>
  <si>
    <t>Le BNIC est un organisme interprofessionnel à caractère privé, investi d'une mission de service public, et qui a pour vocation de défendre les intérêts de l'ensemble des viticulteurs et négociants de l'AOC Cognac. Pour la réalisation de ses missions et pour répondre aux demandes des ressortissants, le BNIC a décidé de construire un portail web (eBNIC 2016-2018) afin d'opérer progressivement une mutation numérique de ses outils et de ses services.</t>
  </si>
  <si>
    <t>2518620</t>
  </si>
  <si>
    <t>Déclinaison régionale en Poitou-Charentes de l'enquête Outarde canepetière - 2016/2017</t>
  </si>
  <si>
    <t xml:space="preserve">L'opération a pour objectif de de répertorier les mâles chanteurs sur l'ensemble du territoire afin d'en connaître l'évolution départementale, régionale et nationale, de suivre finement l'évolution des populations sur les zones de protections spéciales (ZPS) et de délimiter les zones importantes pour l'espèce hors réseau Natura 2000.
</t>
  </si>
  <si>
    <t>2819720</t>
  </si>
  <si>
    <t>Meubles CELIO SAS</t>
  </si>
  <si>
    <t>Réalisation d'une chaufferie bois et suppression de l'énergie fioul</t>
  </si>
  <si>
    <t>Le projet consiste en l'instalation d'une nouvelle chaufferie destinée à couvrir les besoins de chauffage par l'énergie bois, en uilisant au maximum les déchets et chutes de bois générés par la production de meubles sur site, dans l'objectif d'une autonomie complète sur le combustible et suppression du recours au fioul.</t>
  </si>
  <si>
    <t>79430 La Chapelle-Saint-Laurent</t>
  </si>
  <si>
    <t>2861120</t>
  </si>
  <si>
    <t>Instituatin Interdépartementale du Bassin de la Sèvre Niortaise (IIBSN)</t>
  </si>
  <si>
    <t>Maîtrise de la prolifération de la jussie dans le Marais Poitevin</t>
  </si>
  <si>
    <t>Les opérations présentées visent à la maîtrise de la prolifération de la jussie et de sa colonisation au sein de la zone humide, afin d'assurer le maintien de la biodiversité, la restauration des milieux naturels, le bon fonctionnement des réseaux hydrauliques.</t>
  </si>
  <si>
    <t>2370820</t>
  </si>
  <si>
    <t>BACLE Pierre et Granit SARL</t>
  </si>
  <si>
    <t>Acquisition de matériel innovant de production pour le traitement du marbre, granit et de la pierre</t>
  </si>
  <si>
    <t>La SARL Pierre et Granit spécialisée dans la transformation de la pierre, du granit et du marbre souhaite recentrer son activité en agrandissant l'atelier de production et investir dans du matériel innovant afin  notamment d' augmenter sa productivité et sa compétitivité afin de pérenniser les emplois, voire d'en créer des supplémentaires.
Il s'agit également de maintenir sur le territoire un savoir-faire ancestral et une production ''fabrication française''.</t>
  </si>
  <si>
    <t>16300 Barbezieux-Saint-Hilaire</t>
  </si>
  <si>
    <t>3026220</t>
  </si>
  <si>
    <t>CPER NUMERIC Axe 2 : Conception de drones marins électriques autonomes multicapteurs connectés (POMAC)</t>
  </si>
  <si>
    <t>L'objet du thème POMAC est la conception de véhicules marins électriques, autonomes multicapteurs et connectés à une infrastructure adaptée au monde marin.</t>
  </si>
  <si>
    <t>3000420</t>
  </si>
  <si>
    <t>CPER HABISAN -  Achat d'un appareil analytique de mesures des concentrations des anti-infectieux dont l'objectif est d'optimiser les posologies des antibiotiques et des anticancéreux et d'améliorer le rapport efficacité/toxicité - équipement LC-MS/MS</t>
  </si>
  <si>
    <t>Il s'agit pour l'Université de Poitiers, et plus particulièrement pour l'unité mixte de recherche de l'INSERM UMR1070, d'acquérir un nouvel équipement LC-MS/MS. C'est un systéme analytique de chromatographie liquide couplée à une double détection en spectrométrie de masse.
Ce nouvel équipement va permettre d'optimiser l'usage des antibiotiques actuellement disponibles afin de pallier au déficit de nouvelles molécules mises sur le marché. Il s'agit d'optimiser les posologies des anti-infectieux ainsi que leur ciblage pour augmenter leur efficacité tout en contrôlant leur toxicité afin de lutter contre les bactéries multi-résistantes.</t>
  </si>
  <si>
    <t>2625620</t>
  </si>
  <si>
    <t>S.T. BOIS</t>
  </si>
  <si>
    <t>Mise en place d'une ligne de sciage et d'empilage complète. Déménagement de notre activité</t>
  </si>
  <si>
    <t>ST Bois est une scierie et une fabrique de palettes. Aujourd'hui la scierie manque de capacité et doit acheter des sciages à d'autres sociétés dans le cadre de son activité de fabrication de palettes.
Le déménagement de leur usine et l'investissement dans une ligne complète de sciage dotée des dernières technologies va leur permettre de poursuivre leur croissance, d'être autonome dans leurs achats, d'optimiser les flux de matières premières, de connexes et de produits finis.
Cet investissement a pour objectifs de:
- diversifier l'activité de la société
- améliorer leur compétitivité grâce à des process industriels innovants permettant d'accroitre leur production
- améliorer les conditions de travail avec la mise en place de mécanisations</t>
  </si>
  <si>
    <t>16260 Chasseneuil-sur-Bonnieure</t>
  </si>
  <si>
    <t>3095220</t>
  </si>
  <si>
    <t>SAGEM Défense Sécurité</t>
  </si>
  <si>
    <t>projet IMATOP : Travaux de recherche pour l'Innovation et le transfert de  technologie accéléré en matériaux pour des applications optroniques civiles et militaires en Poitou-Charentes</t>
  </si>
  <si>
    <t>Projet collaboratif entre l'Université de Poitiers (P'Prime) et l'entreprise SAGEM, qui fait l'objet de 2 dossiers FEDER distincts.
Il s'agit pour l'entreprise SAGEM de relocaliser une équipe de chercheur sur le site de Saint-Benoît (86) pour travailler sur l'optimisation des dispositifs optroniques (optique et électronique) notamment sur les systèmes de détection et de sécurité intégrée incluant capteurs, optiques intelligentes et multifonctionnelles. Les axes d’amélioration concernent la lentille ainsi que le traitement des optiques notamment pour des propriétés antireflet, désembuage, hydrophobicité pouvant trouver une application sur les jumelles, lunettes de tir, détecteurs infrarouge...</t>
  </si>
  <si>
    <t xml:space="preserve">002 Processus de recherche et d’innovation dans les grandes entreprises </t>
  </si>
  <si>
    <t>3100420</t>
  </si>
  <si>
    <t>Nouveaux Matériaux et Revêtements (NouMat)</t>
  </si>
  <si>
    <t>Le projet concerne l'acquisition d'équipements pour l'étude de matériaux à propriétés spécifiques et permettre d'ouvrir de nouvelles voies de recherches sur les propriétés des matériaux dans des environnements différents. Cele permettra d'obtenir  une meilleure expertise dans le domaine de l'oxydation des matériaux et le transfert des connaissances avec l'industrie. Ainsi les physiciens et les chimistes des matériaux pourront mettre en commun leurs compétences sur des sujets collectifs notamment sur les matériaux pour le stockage de l'énergie et pour le transport.</t>
  </si>
  <si>
    <t>2492920</t>
  </si>
  <si>
    <t>SAFRAN : Formation sur le socle de connaissance et de compétences : "Comprendre les difficultés à sa repérer dans l'espace " - Axe 5 Lot 40</t>
  </si>
  <si>
    <t>Ces actions sont destinées aux acteurs de l'orientation, du conseil en évolution professionnelle, de la formation, de l'apprentissage et de l'accompagnement des parcours exerçant dans les départements de Charente, Charente-Maritime, Deux-Sèvres et Vienne. Elles s'adressent à 99 stagiaires sur une période de 36 mois.</t>
  </si>
  <si>
    <t>2494020</t>
  </si>
  <si>
    <t>SAFRAN : Formation sur le socle de connaissance et de compétences : " Comprendre les difficultés à sa repérer dans le temps" - Axe 5 lot 41</t>
  </si>
  <si>
    <t>2495820</t>
  </si>
  <si>
    <t>SAFRAN : Formation sur le socle de connaissances et de compétences : " Accompagner les apprentissages des adultes en lecture-écriture (degrés 1 et 2)" - Axe 5 - Lot 39</t>
  </si>
  <si>
    <t>2498220</t>
  </si>
  <si>
    <t>SAFRAN : Formation sur le socle de connaissances et de compétences : "Reprendre les bases mathématiques avec des adultes en difficulté (degrés 1 et 2)" - Axe 5 Lot 38</t>
  </si>
  <si>
    <t>2370620</t>
  </si>
  <si>
    <t>SAFRAN : Formation pour le développement des organismes de formation sur l'ingénierie et la pédagogie : "Mettre en œuvre outils et ressources numériques en formation" Axe 4 Lot 33</t>
  </si>
  <si>
    <t>Ces actions sont destinées aux acteurs de l'orientation, du conseil en évolution professionnelle, de la formation, de l'apprentissage et de l'accompagnement des parcours exerçant dans les départements de Charente, Charente-Maritime, Deux-Sèvres et Vienne. Elles s'adressent à 144 stagiaires sur une période de 36 mois.</t>
  </si>
  <si>
    <t>2370720</t>
  </si>
  <si>
    <t>SAFRAN : Formation sur le socle de connaissances et de compétences : "Accompagner les apprenants dans le développement de leurs connaissances et compétences" Axe 5 Lot 36</t>
  </si>
  <si>
    <t>2370920</t>
  </si>
  <si>
    <t>SAFRAN : Formation sur le socle de connaissances et de compétences : "Démarrer des actions de formation en Français langue Étrangère (FLE)" - Axe 5 Lot 44</t>
  </si>
  <si>
    <t>2371620</t>
  </si>
  <si>
    <t>SAFRAN : Formation sur le socle de connaissances et de compétences : "Repérer et orienter les publics en difficulté face aux savoirs fondamentaux" - Axe 5 Lot 35</t>
  </si>
  <si>
    <t>2372420</t>
  </si>
  <si>
    <t>SAFRAN : Formation sur le socle de connaissances et de compétences : "Développer l'expression orale en foramtion Français langue Étrangère (FLE) - Axe 5 Lot 45</t>
  </si>
  <si>
    <t>2499320</t>
  </si>
  <si>
    <t>Formation détenus : Certification dans le domaine du bâtiment - RR54 2015 86 Q 03 166 - GEPSA Institut</t>
  </si>
  <si>
    <t>La Région complète son Programme Régional de Formation par la mise en oeurvre d'actions de formations qualifiantes en lien notamment avec les besoins des secteurs économiques locaux, et assurer ainsi une meilleure entrée sur le marché du travail en sortie d'écrou. Cette action s'adresse à 8 stagiaires et se déroulera sur 12 mois.</t>
  </si>
  <si>
    <t>86370 Vivonne</t>
  </si>
  <si>
    <t>2626920</t>
  </si>
  <si>
    <t>Formation détenus : Plate forme des métiers de la restauration - RR54 2015 17 Q 17 164 - AFEC</t>
  </si>
  <si>
    <t>La Région complète son Programme Régional de Formation par la mise en oeurvre d'actions de formations qualifiantes en lien notamment avec les besoins des secteurs économiques locaux, et assurer ainsi une meilleure entrée sur le marché du travail en sortie d'écrou.
8 stagiaires pourront bénéficier de cette formation sur une période d'1 an.</t>
  </si>
  <si>
    <t>2500320</t>
  </si>
  <si>
    <t>Formation des détenus : Certification dans le domaine de la restauration - AFEC - RR54 2015 16 Q 17 158</t>
  </si>
  <si>
    <t>2664020</t>
  </si>
  <si>
    <t>Formation détenus : Préparation à la sortie vers l'emploi ou une formation qualifiante - IRFREP - RR54 2015 54 I 22 154</t>
  </si>
  <si>
    <t>La Région complète son Programme Régional de Formation par la mise en oeurvre d'actions de formations qualifiantes en lien notamment avec les besoins des secteurs économiques locaux, et assurer ainsi une meilleure entrée sur le marché du travail en sortie d'écrou.
15 stagiaires pourront bénéficier de cette formation sur une période d'1 an.</t>
  </si>
  <si>
    <t>2525720</t>
  </si>
  <si>
    <t>Formation détenus : Certification dans le domaine de la restauration - RR54 2015 86 Q 17 167 - AFEC</t>
  </si>
  <si>
    <t>2526120</t>
  </si>
  <si>
    <t>Formation détenus : Préparation à la sortie vers l'emploi ou une formation qualifiante - RR54 2015 86 Q 21 260 - IRFREP</t>
  </si>
  <si>
    <t>2532520</t>
  </si>
  <si>
    <t>Formation détenus : Certification dans le domaine du commerce - RR54 2015 86 Q 15 168 - GEPSA Institut</t>
  </si>
  <si>
    <t>2553420</t>
  </si>
  <si>
    <t>Formation détenus : Certification dans le domaine de l'hôtellerie et du service en restauration - RR54 2015 86 Q 17 169 - AFEC</t>
  </si>
  <si>
    <t>2534420</t>
  </si>
  <si>
    <t>Formation des détenus : Plateforme des métiers de la restauration - AFEC - RR54 2015 16 Q 17 161</t>
  </si>
  <si>
    <t>17210 Bedenac</t>
  </si>
  <si>
    <t>2555020</t>
  </si>
  <si>
    <t>Formation des détenus : Plateforme des métiers de l'horticulture et du paysage - APES 24 - RR54 2015 16 Q 01 160</t>
  </si>
  <si>
    <t>2626220</t>
  </si>
  <si>
    <t>Formation des détenus : Certification dans le domaine de l'hôtellerie - AFEC - RR54 2015 16 Q 17 159</t>
  </si>
  <si>
    <t>2523320</t>
  </si>
  <si>
    <t>Travaux de restauration, d'entretien et d'aménagement de milieux naturels en Charente et Charente-Maritime</t>
  </si>
  <si>
    <t>Le projet consiste en plusieurs actions de préservation des milieux naturels sur des parcelles gérées par le CREN. Il s'agit, d'entretenir des milieux spécifiques comme les pelouses sèches ou les landes habritants de nombreuses espèces rares en luttant contre l'embrousaillement, ou les modifications des conditions d'existance des espèces à protéger.</t>
  </si>
  <si>
    <t>2119120</t>
  </si>
  <si>
    <t>projet IMATOP : Travaux de recherche pour l'Innovation et le transfert de technologie accéléré en matériaux pour des applications optroniques civiles et militaires en Poitou-Charentes</t>
  </si>
  <si>
    <t>Projet collaboratif entre l'Université de Poitiers (P'Prime) et l'entreprise SAGEM, qui fait l'objet de 2 dossiers FEDER distincts.
Il s'agit pour l'institut P'Prime d'appliquer et de transférer ses travaux de recherche à SAGEM sur l'optimisation des dispositifs optroniques (optique et électronique) notamment sur les systèmes de détection et de sécurité intégrée incluant capteurs, optiques intelligentes et multifonctionnelles. Les axes d’amélioration concernent la lentille ainsi que le traitement des optiques notamment pour des propriétés antireflet, désembuage, hydrophobicité pouvant trouver une application sur les jumelles, lunettes de tir, détecteurs infrarouge...</t>
  </si>
  <si>
    <t>2999520</t>
  </si>
  <si>
    <t>Commune de Saint Germain de Marencennes</t>
  </si>
  <si>
    <t>Implantation d'une chaudière automatique à granulé de bois</t>
  </si>
  <si>
    <t>La commune souhaite remplacer le mode de chauffage existant par chaudière fioul du groupe scolaire et de la cantine ainsi que par chaudière propane pour la garderie. En effet ses équipements sont vétustes, non respectueux de l'environnement et couteux à l'exploitation. Le projet concerne aussi la Maison Bourget qui accueillera à terme la bibliothèque et les associations.  L'enjeu est de mettre en place un système de chauffage centralisé pour alimenter ces différents bâtiments. Suite à une étude menée par le CRER la commune à pour projet l'installation d'une chaufferie collective à granulés de bois.</t>
  </si>
  <si>
    <t>2897020</t>
  </si>
  <si>
    <t>SPN Réseau des Professionnels du Numérique</t>
  </si>
  <si>
    <t>Accélération de l'Innovation Numérique en Poitou-Charentes</t>
  </si>
  <si>
    <t>L'objectif de l'Association est de diffuser la culture de l'entreprenariat et l'innovation numérique à un public large, stimuler la création de startups grâce au numérique, développer l'initiative collaborative et valoriser les potentiels d'innovation. L'ensemble des actions construites dans ce projet, ont à vocation de développer le chiffre d'affaires des entreprises adhérentes et bénéficiaires de nos services, créer de l'emploi ( recrutement de 2 personnes au sein de l'association)</t>
  </si>
  <si>
    <t>2626120</t>
  </si>
  <si>
    <t>VIVACE</t>
  </si>
  <si>
    <t>Développement expérimental de gammes innovantes de plantes en pot à thème, pilotes de production</t>
  </si>
  <si>
    <t>Développement de l'activité de la SAS VIVACE selon 2 thématiques :
- Proposer de nouvelles espèces/variétés pour enrichir les gammes de plantes  et créer de nouvelles gammes sur des thématiques très innovantes : plantes pour la santé animale, plantes saveurs insolites...
- Faire aboutir la gamme "les plantes peintes" avec des colorants végétaux naturels</t>
  </si>
  <si>
    <t>3033420</t>
  </si>
  <si>
    <t>CPER HABISAN - Équipement du plateau technique dans le cadre de la chaire sport santé bien être santé de l'Université de Poitiers dont l'objectif est de réaliser des travaux de recherche sur le maintien de l'autonomie de la personne</t>
  </si>
  <si>
    <t>Le projet consiste pour l'Université de Poitiers d'acquérir :
- un systéme d'exploration de la fonction cardiovasculaire chez l'homme. Cet équipement se compose d'un bicyclette ergonomique, de 2 tapis roulants, d'un poste métabolique et d'un échographe.
- des caméras à haute résolution qui permettent de faire de l'analyse cinématique de la motricité en laboratoire et en conditions écologiques.
Ces équipements vont permettre de réaliser des travaux de recherches pour développer des applications liées au maintien de l'autonomie de la personne</t>
  </si>
  <si>
    <t>2637220</t>
  </si>
  <si>
    <t>SARL AD'IC</t>
  </si>
  <si>
    <t>Création d'un groupe de Packaging 100% régional, dans le secteur porteur de l'Ultra Luxe (maroquinerie, cosmétique, parfumerie, spiritueux,etc)</t>
  </si>
  <si>
    <t xml:space="preserve"> L'opération 'Chrysalide Charente' consiste à transformer une TPE en PME d'excellence, à horizon 2020, dans le domaine des Arts Graphique, et plus particulièrement dans le secteur du Luxe.
Elle induira la création de 14 emplois, directs et indirects et participera au développement industriel de la région, autant qu'à son rayonnement à l'international, via la production d'objets distribués dans le monde entier.
</t>
  </si>
  <si>
    <t>16130 Salles-d'Angles</t>
  </si>
  <si>
    <t>3063020</t>
  </si>
  <si>
    <t>Commune de Saujon</t>
  </si>
  <si>
    <t>AAP Bâtiments Publics - Travaux de réhabilitation du bâtiment communal de l'ancien minage</t>
  </si>
  <si>
    <t>La commune souhaite mener des travaux de réhabilitation thermique et énergétique d'un bâtiment communal du XIXème siècle, afin de réaliser des économies d'énergie et d'améliorer les conditions d'utilidation des locaux. Le bâtiment accueillera un espace curiste ainsi que des services communaux, dont l'office de tourisme.</t>
  </si>
  <si>
    <t>17600 Saujon</t>
  </si>
  <si>
    <t>2744410</t>
  </si>
  <si>
    <t>Numeric : Valorisation des e-contenus - phase 2015/2016 - thème e-patrimoine/e-tourisme</t>
  </si>
  <si>
    <t>Ce projet s'inscrit dans l'axe du programme CPER Numéric et s'appuie sur les capacités scientifiques des équipes à créer et déployer des outils logiciels et technologiques innovants de manipulation et de valorisation des données numériques liées au patrimioine régional.</t>
  </si>
  <si>
    <t>3075820</t>
  </si>
  <si>
    <t>OPH de l'Angoumois</t>
  </si>
  <si>
    <t>CREM du réseau chaleur Sillac à Angoulême</t>
  </si>
  <si>
    <t>L'opération prévue en CREM (Conception-Réalisation-Exploitation-Maintenance) par le groupement de commande consitué par l'OPH Angoumois ainsi que la commune d'Angoulême, consiste à installer une chaufferie bois pour le chauffage et l'eau chaude sanitaire de 480 logement répartis sur 8 immeubles ainsi que l'école communale situés dans le quartier de la Grande Garenne à Angoulême. L'intérêt de cette installation est de substituer une majorité du gaz naturel utlisé actuellement pour chauffer ces bâtiments par du bois.</t>
  </si>
  <si>
    <t>3065620</t>
  </si>
  <si>
    <t>AAP Bâtiments Publics - Amélioration de la performance énergétique de la salle des fêtes de Vallet</t>
  </si>
  <si>
    <t>La commune souhaite mener des travaux de réhabiliation thermique et énergétique de sa salle des fêtes afin de réaliser des économies d'énergie et d'améliorer les conditions d'utilisation des locaux communaux. Elle fait partie de la Communauté des Communes de la Haute Saintonge, engagée dans une démarche TEPOS. (bonus 5% pour atteinte du label effinergie rénovatione et usage de matériaux biosourcés).</t>
  </si>
  <si>
    <t>2546220</t>
  </si>
  <si>
    <t>Forges de Bologne LISI AEROSPACE</t>
  </si>
  <si>
    <t>Travaux de recherche au centre RDI sur le site de Parthenay</t>
  </si>
  <si>
    <t>SAS Forges de Bologne est une entreprise spécialisée dans la fabrication de pièces pour l'aéronautique, elle fait partie d'un grand groupe LISI SA. Elle souhaite acquérir des équipements (machines) afin de mettre en place son projet de recherche et développement dans son centre de recherche (déjà existant) afin de développer sa technologie de pointe et répondre au besoin de sa clientèle.</t>
  </si>
  <si>
    <t>2101420</t>
  </si>
  <si>
    <t>Formation des jeunes de l'école de la 2° chance - Châtellerault et Niort</t>
  </si>
  <si>
    <t>Permettre à 185 jeunes adultes, sans diplôme ni qualification, en rupture avec le système scolaire  et/ou l'emploi depuis plus d'un an, de réenclencher un parcours éducatif d'acquisition de compétences menant à une insertion sociale et professionnelle.</t>
  </si>
  <si>
    <t>2078020</t>
  </si>
  <si>
    <t>Syndicat Intercommunal d'Aménagement de la Gartempe</t>
  </si>
  <si>
    <t>Travaux de restauration milieux aquatiques inclus dans le cadre du CTMA Gartempe - Phases 3 - 4 et 5</t>
  </si>
  <si>
    <t>Programme d'actions visant à aménager, restaurer et protéger les cours de la Gartempe, de certains de ses affluents ainsi que des affluents de la Creuse dans le département de la Vienne. Il s'agit de travaux de restauration des berges, de lutte contre la Jussie, de restauration de la continuité écologique et de restauration du lit mineur des affluents de la Creuse et de la Gartempe, mais aussi des actions de sensibilisations des riverains et du grand public.</t>
  </si>
  <si>
    <t>3070420</t>
  </si>
  <si>
    <t>Commune de Nouaillé Maupertuis</t>
  </si>
  <si>
    <t>AAP - Réhabilitation énergétique du centre de loisirs sans hébergement</t>
  </si>
  <si>
    <t>La commune souhaite mener des travaux de réhabilitation afin d'améliorer les performances énergétique du centre de loisirs et les conditions d'utilisation des locaux en vue de réaliser des économies d'énergie.</t>
  </si>
  <si>
    <t>86340 Nouaillé-Maupertuis</t>
  </si>
  <si>
    <t>3045620</t>
  </si>
  <si>
    <t>AAP Bâtiments Publics - Amélioration de la performance énergétique de l'école élémentaire</t>
  </si>
  <si>
    <t xml:space="preserve">La commune souhaite mener des travaux de réhabilitation thermique et énergétique de son école élémentaire afin de réaliser des économies d'énergie et d'améliorer les conditions d'utilisation des locaux communaux. Elle fait partir de la Communauté de Communes de l'Ile d'Oléron qui souhaite devenir un territoire à énergie positive. </t>
  </si>
  <si>
    <t>3049020</t>
  </si>
  <si>
    <t>AAP Bâtiments Publics - Amélioration de la performance énergétique de la salle des fêtes</t>
  </si>
  <si>
    <t>La commune souhaite mener des travaux de réhabilitation thermique et énergétique de sa salle des fêtes afin de réaliser des économies d'énergie et d'améliorer les conditions d'utilisation des locaux communaux. Elle fait partir de la Communauté de Communes de l'Ile d'Oléron qui souhaite devenir un territoire à énergie positive.</t>
  </si>
  <si>
    <t>2524720</t>
  </si>
  <si>
    <t>Avifaune forestière des boisements de Charente-Maritime</t>
  </si>
  <si>
    <t>Protection des oiseaux des zones boisées</t>
  </si>
  <si>
    <t>3041020</t>
  </si>
  <si>
    <t>PCER Carline</t>
  </si>
  <si>
    <t>Réalisation d'une ombrière photovoltaïque raccordée au réseau sur la commune de Migné-Auxances</t>
  </si>
  <si>
    <t>L'opération consiste au financement, à la construction puis à l'exploitation d'une installation photovoltaïque installée sur une ombrière de parking sur la commune de Migné-Auxances.</t>
  </si>
  <si>
    <t>86440 Migné-Auxances</t>
  </si>
  <si>
    <t>010</t>
  </si>
  <si>
    <t xml:space="preserve">010 Énergies renouvelables: énergie solaire </t>
  </si>
  <si>
    <t>2449120</t>
  </si>
  <si>
    <t>Lutte contre la Jussie et les espèces végétales envahissantes sur les territoire du Nord Aunis - Année 2015</t>
  </si>
  <si>
    <t xml:space="preserve">Préservation des milieux naturels en zone humide contre l'invasion d'espèces végétales exotiques néfastes à l'équilibre écologique. Arrachage manuel ciblé, pour limiter la proliferation de la Jussie et du Myriophylle du Brésil
</t>
  </si>
  <si>
    <t>2134720</t>
  </si>
  <si>
    <t>Travaux d'aménagement pédagogique de l'ancienne carrière de la Marbrière d'Ardin (79) - 2016/2017</t>
  </si>
  <si>
    <t xml:space="preserve">Le projet consiste a effectué des travaux d'aménagement et de valorisation pédagogique de l'ancienne carrière de la Marbrière d'Ardin, inscrite à l'inventaire régionale des sites et des espaces naturels d'intérêts géologiques et géomorphologiques. </t>
  </si>
  <si>
    <t>2400120</t>
  </si>
  <si>
    <t>Département de la Charente-Maritime</t>
  </si>
  <si>
    <t>Dispositif de télégestion et plateforme de télétransmission des échanges avec les services prestataires d'aide et d'accompagnement à domicile et les bénéficiaires</t>
  </si>
  <si>
    <t>La Charente-Maritime compte dans sa population une part importante de personnes âgées notamment dans sa zone littorale. Sous la pression conjuguée du vieillissement démographique de la population et de la demande sociale forte, le secteur de l’aide à domicile subit aujourd’hui des mutations profondes. Face à ce constat, le Département a souhaité faire de la qualité des prestations de services et des conditions de prise en charge à domicile des personnes en perte d’autonomie, un axe majeur de sa politique au profit des personnes âgées et handicapées, conformément au schéma départemental en faveur des personnes âgées 2011-2016 et au schéma départemental 2013-2017 en faveur des personnes adultes handicapées. 
Pour y remédier, un des axes identifiés par l’accord-cadre pour la modernisation et la professionnalisation des Services prestataires d’Aide et d’Accompagnement à Domicile (SAAD), conclu pour la période 2014-2016 avec la Caisse Nationale de Solidarité pour l’Autonomie (CNSA) prévoit le déploiement d’un dispositif de télégestion et de télétransmission des échanges avec les Services prestataires d'Aides et d'Accompagnement à Domicile (SAAD).</t>
  </si>
  <si>
    <t>2495620</t>
  </si>
  <si>
    <t>Programme de lutte contre la jussie et de reconquête de la biodiversité en 2016</t>
  </si>
  <si>
    <t>Contrôler la prolifération de la jussie, reconquérir des espaces colonisés par la faune et la flore locales, restaurer le bassin hydraulique et redonner au marais sa fonction première par les actions suivantes : intervantion sur les reliquats de linéaire du programme 2011-2015, intégration de secteurs supplémentaires, renouvellement du travail de concertation, mise en place des ajustements devant être apportés à la stratégie initiale pour la gestion des secteurs à faible ou très faible niveau d'infestation, mise en place d'une veille afin d'assurer un suivi sur la problématique de la jussie terrestre.</t>
  </si>
  <si>
    <t>3006020</t>
  </si>
  <si>
    <t>Réalisation d'ombrières photovoltaïques sur la Zone d'Activités Économiques de Beauregard (Commune de Vouillé 86190)</t>
  </si>
  <si>
    <t>L'opération, réalisée par la Communauté de Communes du Vouglaisien, consiste à installer des ombrières photovoltaïques sur l'ensemble des places de stationnement des véhicules légers du parking multimodal de la zone d'activités économiques de Beauregard à Vouillé (86).</t>
  </si>
  <si>
    <t xml:space="preserve">86190 Vouillé </t>
  </si>
  <si>
    <t>3012120</t>
  </si>
  <si>
    <t>Réalisation d'un pôle d'échange multimodal sur la Zone d'Activités Économiques de Beaureagard (Commune de Vouillé 86190)</t>
  </si>
  <si>
    <t>La Communauté de communes du Vouglaisien souhaite réaliser un équipement de stationnement partagé sur sa zone d'activités économiques. Cet aménagement d'environ 40 places permettra d'améliorer l'accueil et la gestion de l'espace public en favorisant les liaisons douces et les transports en commun.</t>
  </si>
  <si>
    <t>3060220</t>
  </si>
  <si>
    <t>Commune de Le Château d'Oléron</t>
  </si>
  <si>
    <t>AAP Bâtiments Publics - Réhabilitation de l'ancienne caserne des pompiers</t>
  </si>
  <si>
    <t xml:space="preserve">La commune sera prochainement dotée d'une nouvelle caserne des pompiers. Elle souhaite réhabiliter l'actuelle caserne construite dans les années 50 afin de réaliser des économies d'énergie et d'améliorer les conditions d'utilisation des locaux. Le bâtiment accueillera un espace dédié aux associations permettant de renforcer les activités liées au développement social local, initié depuis plusieurs années sur la commune. </t>
  </si>
  <si>
    <t>2931220</t>
  </si>
  <si>
    <t>CPER TRANSPORT : Développement de nouveaux traitements ou procédés compatibles avec l'environnement, pour l'optimisation des matériaux et leur durabilité, dans le domaine du transport</t>
  </si>
  <si>
    <t>Programme de recherche qui s'articule autour de 3 axes :
- 1 : Revêtements pour la protection en milieux agressifs (élaboration de matériaux et choix des architectures et de leur chimie, développement de moyens de protection (revêtements métalliques, peintures, traitements de surface, barrières thermiques...) et sur leurs propriétés physico-chimique en relation avec la durabilité.
- 2 : Qualité environnementale des habitacles pour la santé et le confort des occupants (amélioration des conditions de confort thermique et acoustique, qualité de l'air intérieur)
- 3 : Développement d'outils numériques couplés pour les problématiques du transport (création d'un outil de simulation par exemple pour les coques des navires soumises à des sollicitations hydrauliques afin d'analyser l'interaction entre l'écoulement des fluides (air et eau)</t>
  </si>
  <si>
    <t>2935820</t>
  </si>
  <si>
    <t>CPER ECONAT Axe 2 : Développement d'une plateforme Gestion Intégrée des zones littorales et portuaires DYPOMAR (actions 3 et 4)</t>
  </si>
  <si>
    <t xml:space="preserve">L'opération vise à constituer une plateforme d'étude de la dynamique des zones littorales et portuaires et de trouver des compromis pour une gestion durable de ces territoires, à travers le volet DYPOMAR (pour les actions 3 et 4) (Dynamiques Portuaires, milieux Urbains et environnement Maritime).
</t>
  </si>
  <si>
    <t>3384910</t>
  </si>
  <si>
    <t>CPER ECONAT Axe 1 Gestion durable des écosystèmes et des ressources naturelles : Chimie verte, service écosystémiques, territoires ruraux et côtiers</t>
  </si>
  <si>
    <t>Les objectifs du projet sont de fédérer les forces de recherche régionales dans les domaines de la gestion des écosystèmes en proposant des stratégies d'exploitation durable des ressources, puis de transférer vers le monde socio-économique, renforçant les liens entreprises/laboratoires de recherche. La qualité des principales ressources littorales, la compréhension de la dynamique de dégradation de la qualité de la ressource, et la proposition des compromis de gestion durable seront réalisées dans un contexte de changement global. De plus, de nouvelles richesses dans la biodiversité seront recherchées afin de révéler des propriétés biologiques remarquables ouvrant des perspectives en innovation (cosmétique, agroalimentaire, pharmaceutique).</t>
  </si>
  <si>
    <t>3010720</t>
  </si>
  <si>
    <t>CPER NUMERIC Axe 1 : Développement d'une plateforme interdisciplinaire pour la valorisation des contenus numériques</t>
  </si>
  <si>
    <t>Développement de nouveaux dispositifs numériques selon 4 thématiques : e-Education, e-Création et e-Culture, e-Patrimoine et e-Tourisme, et E-Administration</t>
  </si>
  <si>
    <t>2153420</t>
  </si>
  <si>
    <t>Préparation CACES - RR54 2015 54 Q 13 157</t>
  </si>
  <si>
    <t>La Région complète son Programme Régional de Formation par la mise en oeurvre d'actions de formations qualifiantes en lien notamment avec les besoins des secteurs économiques locaux, et assurer ainsi une meilleure entrée sur le marché du travail en sortie d'écrou.
5 stagiaires pourront bénéficier de cette formation sur une période d'1 an.</t>
  </si>
  <si>
    <t>2638720</t>
  </si>
  <si>
    <t>Engagement Première Chance - Poitiers
RR54 2015 86 I 22 277</t>
  </si>
  <si>
    <t>La Région sollicite du FSE pour développer des actions de formation permettant à des jeunes (16 à 25 ans) inscrits à Pôle-Emploi pour accéder  à des contrats de travail avec un volet formation professionnelle. Cette action vise à augmenter le niveau de qualification des demandeurs d'emploi et des groupes cibles.</t>
  </si>
  <si>
    <t>2638020</t>
  </si>
  <si>
    <t>Engagement Première Chance - Civray/Montmorillon/Pays des 6 Vallées
RR54 2015 86 I 22 279</t>
  </si>
  <si>
    <t>2641220</t>
  </si>
  <si>
    <t>Engagement Première Chance - Châtellerault/Loudun
RR54 2015 86 I 22 278</t>
  </si>
  <si>
    <t>2147920</t>
  </si>
  <si>
    <t>Engagement Première Chance - Melle
RR54 2015 79 I 22 276</t>
  </si>
  <si>
    <t>2149420</t>
  </si>
  <si>
    <t>Engagement Première Chance - Thouars
RR54 2015 79 I 22 275</t>
  </si>
  <si>
    <t>2148720</t>
  </si>
  <si>
    <t>Engagement Première Chance - Parthenay
RR54 2015 79 I 22 274</t>
  </si>
  <si>
    <t>2146220</t>
  </si>
  <si>
    <t>Engagement Première Chance - Bressuire
RR54 2015 79 I 22 273</t>
  </si>
  <si>
    <t>2627020</t>
  </si>
  <si>
    <t>Engagement Première Chance - Niort
RR54 2015 79 I 22 272</t>
  </si>
  <si>
    <t>2143720</t>
  </si>
  <si>
    <t>Engagement Première Chance - La Rochelle/Surgères/marans
RR54 2015 17 I 22 267</t>
  </si>
  <si>
    <t>2641120</t>
  </si>
  <si>
    <t>Engagement Première Chance - Saint Germain de Lusignan/Chevanceaux
RR54 2015 17 I 22 269</t>
  </si>
  <si>
    <t>2663720</t>
  </si>
  <si>
    <t>Engagement Première Chance - Saint Jean d'Angély
RR54 201517 I 22 271</t>
  </si>
  <si>
    <t>2661420</t>
  </si>
  <si>
    <t>Engagement Première Chance - Saintes/Royan
RR54 2015 17 I 22 270</t>
  </si>
  <si>
    <t>2659420</t>
  </si>
  <si>
    <t>Engagement Première Chance - Rochefort/Marennes
RR54 2015 17 I 22 268</t>
  </si>
  <si>
    <t>2216620</t>
  </si>
  <si>
    <t>Engagement Première Chance - Confolens - FARE 16 -
RR54 2015 16 I 22 264</t>
  </si>
  <si>
    <t>La Région souhaite proposer une action de formation sur le territoire de la Charente permettant à 16 jeunes demandeurs d'emploi, de 16 à 25 ans, qui sont inscrits à Pôle-Emploi, d'accéder à des contrats de travail avec un volet formation professionnelle. L'objectif est que les stagiaires puissent acquérir des connaissances supplémentaires à l'issue du parcours favorisant  leur employabilité.</t>
  </si>
  <si>
    <t>16500 Confolens</t>
  </si>
  <si>
    <t>2173720</t>
  </si>
  <si>
    <t>Engagement Première Chance - Ruffec - FARE
RR54 2015 16 I 22 265</t>
  </si>
  <si>
    <t>16700 Ruffec</t>
  </si>
  <si>
    <t>2216020</t>
  </si>
  <si>
    <t>Engagement Première Chance - Barbezieux/Cognac - AAISC - RR54 2015 16 I 22 266</t>
  </si>
  <si>
    <t>La Région souhaite proposer une action de formation sur le territoire de la Charente permettant à 32 jeunes demandeurs d'emploi, de 16 à 25 ans, qui sont inscrits à Pôle-Emploi, d'accéder à des contrats de travail avec un volet formation professionnelle. L'objectif est que les stagiaires puissent acquérir des connaissances supplémentaires à l'issue du parcours favorisant  leur employabilité.</t>
  </si>
  <si>
    <t>2173220</t>
  </si>
  <si>
    <t>Engagement Première Chance - Angoulême - IRFREP
RR54 2015 16 I 22 263</t>
  </si>
  <si>
    <t>La Région souhaite proposer une action de formation sur le territoire de la Charente permettant à 60 jeunes demandeurs d'emploi, de 16 à 25 ans, qui sont inscrits à Pôle-Emploi, d'accéder à des contrats de travail avec un volet formation professionnelle. L'objectif est que les stagiaires puissent acquérir des connaissances supplémentaires à l'issue du parcours favorisant  leur employabilité.</t>
  </si>
  <si>
    <t>2682820</t>
  </si>
  <si>
    <t>Ouvrier Polyvalent en Agriculture - Charente-Maritime
RR54 2013 79 Q 01 269 - 1er renouvellement</t>
  </si>
  <si>
    <t>La Région souhaite donc compléter son Programme régional de Formation par la mise en œuvre d'actions de  formations qualifiantes en lien notamment avec les besoins des secteurs économiques locaux et en complémentarité de l'offre gérée par Pôle Emploi. 
La formation proposée prépare au certificat de marin ouvrier aux cultures marines. Cette action s'adresse à 29 demandeurs d'emploi et se déroulera sur 12 mois.</t>
  </si>
  <si>
    <t>2664320</t>
  </si>
  <si>
    <t>Titre professionnel Menuiserie Aluminium
RR54 2013 17 Q 04 191 - 2ème renouvellement</t>
  </si>
  <si>
    <t>La Région souhaite compléter son Programme régional de Formation par la mise en œuvre d'actions de  formations qualifiantes. La formation proposée doit permettre d'obtenir un Titre Professionnel Menuiserie Aluminium . Cette action s'adresse à 15 demandeurs d'emploi et se déroulera sur 12 mois.</t>
  </si>
  <si>
    <t>2216920</t>
  </si>
  <si>
    <t>Certifications relevant du domaine de la compabilité, de la gestion, de la gestion de paie - RR54 2015 54 Q 14 301</t>
  </si>
  <si>
    <t>Cette formation, de niveau III, permettra à 12 demandeurs d'emploi de développer des compétences dans le domaine de la comptabilité et/ou de la paie. Elle doit permettre l'obtention du Titre Professionnel Comptable Gestionnaire ou du Titre Professionnel Gestionnaire de Paie.</t>
  </si>
  <si>
    <t>3045520</t>
  </si>
  <si>
    <t>Commune de La Chapelle St Laurent</t>
  </si>
  <si>
    <t>AAP Bâtiments Publics - Réhabilitation et mise aux normes de la mairie</t>
  </si>
  <si>
    <t>Le projet consiste en la réhabilitation de la mairie avec pour principaux objectifs uen économie d'énergie par l'installation de double vitrage, une meilleure isolation et une diminution de la consommation d'énergie par un raccordement au réseau de chauffage bois.</t>
  </si>
  <si>
    <t>2499820</t>
  </si>
  <si>
    <t>AAP Création d'activité - Accompagnement et consolidation de projets de création d'entreprises en 2016</t>
  </si>
  <si>
    <t>Le projet porté par l'ADIE doit permettre l'acccompagnement à la création d'entreprise de 180 personnes en situation de précarité par un soutien individuel et collectif adapté durant les phases de maturation et de démarrage du projet de création, mais également durant les phases de post création, pour consolider la stratégie de l'entreprise et son développement commercial.</t>
  </si>
  <si>
    <t>3067720</t>
  </si>
  <si>
    <t>Commune de Colombiers</t>
  </si>
  <si>
    <t>AAP Bâtiments publics - Rénovation thermique de l'école élémentaire</t>
  </si>
  <si>
    <t>Le projet concerne la réhabilitation thermique de l'école élémentaire de la commune de Colombiers. Les résultats escomptés par la commune sont une diminution des gaz à effet de serre et la rénovation du bâtiment permettra aux usagers (enfants et responsables..) de bénéficier d'un confort d'usage adapté;</t>
  </si>
  <si>
    <t xml:space="preserve">86490 Colombiers </t>
  </si>
  <si>
    <t>3070220</t>
  </si>
  <si>
    <t>Commune de Saint Pierre d'Oléron</t>
  </si>
  <si>
    <t>Amélioration de la performance énergétique de la Maison du Garde Phare la Cotinière</t>
  </si>
  <si>
    <t>La commune souhaite mener des travaux de réhabilitation thermique et énergétique de la maison du garde phare, qui est un bâtiment à fort intérêt patrimonial, afin de réaliser des économies d'énergie et d'améliorer les conditions d'utilisation des locaux communaux. Le bâtiment accueillera les locaux de l'association SNSM ainsi qu'une salle d'exposition. Saint Pierre d'Oléron fait partie de la Communauté de Communes de l'Ile d'Oléron qui souhaite devenir un territoire à énergie positive.</t>
  </si>
  <si>
    <t>17310 Saint-Pierre-d'Oléron</t>
  </si>
  <si>
    <t>3069220</t>
  </si>
  <si>
    <t>Amélioration de la performance énergétique de l'école de musique de l'île d'Oléron</t>
  </si>
  <si>
    <t>La commune souhaite mener des travaux de réhabilitation thermique et énergétique de l'école de musique, qui est un bâtiment à fort intérêt patrimonial constituant un pôle culturel majeur sur le territoire oléronais, afin de réaliser des économies d'énergie et d'améliorer les conditions d'utilisation des locaux communaux. Saint Pierre d'Oléron fait partie de la Communauté de Communes de l'Ile d'Oléron qui souhaite devenir un territoire à énergie positive.</t>
  </si>
  <si>
    <t>2829020</t>
  </si>
  <si>
    <t>Commune d'Angoulême</t>
  </si>
  <si>
    <t>AAP Bâtiments Publics - Réhabilitation énergétique du local dit "Éphémère" rue Marcel Pierre</t>
  </si>
  <si>
    <t>La ville d'Angoulême souhaite réhabilité un bâtiment nommé "Ephémère" faisant partie des anciens abattoirs datant du siècle dernier. L'opération consiste en la réalisation de travaux pour réduire les consommations énergétique et à terme le bâtiment accueillera des associations.</t>
  </si>
  <si>
    <t>3085220</t>
  </si>
  <si>
    <t>ECONAT : Chimie verte : travaux de recherche sur la biomasse et les catalyseurs pour la conception de molécules à forte valeur ajoutée</t>
  </si>
  <si>
    <t>Ce thème a pour objectif la conception de molécules à forte valeur ajoutée. Il s'agit de mettre au point des procédés propres permettant de limiter la consommation energétique, la production et le rejet de sous-produits ou déchets au cours de la transformation de molécules organiques et de favoriser l'utilisation des sources de carbone renouvelable.
Le projet s'articule autour de 2 objectifs principaux:
1- valorisation de la biomasse (sucres, lipides)
l'objectif est de développer des filières biosourcées de fabrication de produits de commodités disponibles actuellement par voir pétrochimique
2- matériaux catalytiques
l'objectif est de développer de nouvelles techniques d'analyse permettant de caractériser, en temps quasi réel et de manière trés fine, les matériaux synthétisés et les réactions chimiques ayant lieu en leurs surfaces.
Cette action est en lien avec le réseau INCREASE.</t>
  </si>
  <si>
    <t>3097020</t>
  </si>
  <si>
    <t>ECONAT : Ressource durable : programmes de recherche sur l'analyse des micropolluants dans l'eau et les sols, et acquisition d'équipements pour le Site Expérimentale Hydrogéologique (SEH)</t>
  </si>
  <si>
    <t xml:space="preserve">Le projet s'articule autour de 2 objectifs principaux:
1- développer de nouvelles méthodes d’analyses de micropolluants à l’état de trace et pouvoir suivre leur évolution dans le milieu naturel. Des données expérimentales seront fournies sur la qualité de la ressource et sur le niveau de pollution. Ces données permettront de proposer des solutions technologiques innovantes de remédiation et de traitement de l'eau.
2- développer des modèles de simulation permettant de mieux comprendre les interactions entre les polluants et le milieu (eau ou sol). Cette connaissance du milieu (air, eau, sol) permet de proposer des solutions technologiques pour le traitement et la remédiation de l’eau.
</t>
  </si>
  <si>
    <t>3101920</t>
  </si>
  <si>
    <t>CPER HABISAN : Microbios - travaux de recherche sur la quantification des microorganismes dans l'eau</t>
  </si>
  <si>
    <t xml:space="preserve">Il s'agit de réaliser des études sur les polluants chimiques et microbiens présents dans l'eau, avec notamment un ciblage de produits cancérigènes et perturbateurs endocriniens d'une part, et de microorganismes pathogénes resistants d'autres part. </t>
  </si>
  <si>
    <t>3065220</t>
  </si>
  <si>
    <t>CPER Batiment durable - projet CARMAT/MADUR : achat d'un calorimétre pour des travaux de recherche sur la caractérisation des matériaux de construction performants, à faible impact environnemental, durables et résilients</t>
  </si>
  <si>
    <t>L'objectif du projet est pour l'institut P'Prime d'acquérir un calorimètre permettant de caractériser la capacité calorifique des matériaux. Cet équipement permettra à P'Prime de réaliser des études sur des échantillons pouvant atteindre un volume de 12ml, sur une gamme de température allant de l'ambiant à 200°C.</t>
  </si>
  <si>
    <t>2520220</t>
  </si>
  <si>
    <t>Programme de sensibilisation grand public "Mon jardin, un havre de biodiversité"</t>
  </si>
  <si>
    <t>Ce projet a pour objectif de contribuer à ralentir la perte globale de la biodiversité en rendant aux jardins leurs équilibres naturels, selon le triptyque « végétation  sauvage/insectes/oiseaux-faune vertébrée » et selon le principe des chaines alimentaires.</t>
  </si>
  <si>
    <t>3013520</t>
  </si>
  <si>
    <t>CPER BATIMENT DURABLE Axe 4 Projet PEDOBUR (Performance environnementale : de l'échelle de l'occupant à celle du câdre bâti et urbain)</t>
  </si>
  <si>
    <t>Le Programme Bâtiment Durable a pour objectif principal de fédérer au niveau régional les actions de recherche, développement et innovation en relation avec les milieux économiques et les entreprises.
Ce programme est organisé en 4 axes et notamment l'Axe 4 sur la Performance environnementale : de l'échelle de l'occupant à celle du cadre bâti et urbain (projet PEDOBUR)</t>
  </si>
  <si>
    <t>3084010</t>
  </si>
  <si>
    <t xml:space="preserve">Mise en oeuvre d'actions d'accueil, de conseil, d'orientation et d'accompagnement au retour à l'emploi ou à la redéfinition d'un projet professionnel. 
Actions individuelles sous forme d'entretiens individuels, et collectifs sous forme d'ateliers.
Objectifs :  
- Accompagner vers l'emploi dans une démarche d'égalité entre les femmes et les hommes
- Assurer un accueil de proximité et une information fiable, actualisée et personnalisée dans le champ de l'emploi et de la formations
- Conseiller et accompagner les femmes dans la construction et la mise en oeuvre de leur projet d'insertion sociale et professionnelle.
Estimation : 200 personnes concernées. </t>
  </si>
  <si>
    <t>2435220</t>
  </si>
  <si>
    <t>2628110</t>
  </si>
  <si>
    <t>Développement de la plateforme de métrologie optique  (instituts XLIM, PPRIME)</t>
  </si>
  <si>
    <t>La métrologie optique est une méthode de mesure sans contact utilisant la lumière pour quantifier des formes, des surfaces, des distances, des déformations, des déplacements. La plateforme de métrologie CEMOP propose une large gamme de méthodes de mesures pour la mécanique des solides, les matériaux, les fluides, la combustion et la thermique. L'objectif est de développer cette plateforme pour répondre aux besoins des laboratoires, des PME et PMI.</t>
  </si>
  <si>
    <t>2617610</t>
  </si>
  <si>
    <t>Acompagner vers l'emploi dans une démarche d'égalité entre les femmes et les hommes.</t>
  </si>
  <si>
    <t>2604610</t>
  </si>
  <si>
    <t>MENIGOUTE ANIMA INT NATURE ENVIRONNEMENT</t>
  </si>
  <si>
    <t>Festival international du film ornithologique</t>
  </si>
  <si>
    <t>La mise en place du Festival International du Film Ornithologique favorise la sensibilisation pour la sauvegarde des espèces végétales et animales.
Mise en place d'actions pédagogiques d'éducation et d'information du public sur le patrimoine naturel régional, sur les espèces et
espaces : ateliers pour les enfants mais également pour le public adulte.
Encourager les initiatives qui vont dans le sens d'une meilleure connaissance de la nature et du respect des milieux naturels et des continuités écologiques.</t>
  </si>
  <si>
    <t>79340 Ménigoute</t>
  </si>
  <si>
    <t>2606510</t>
  </si>
  <si>
    <t>Restauration de milieux aquatiques et tourbeux du site « Prairies de Poilieux » à Saulgé (86500)</t>
  </si>
  <si>
    <t xml:space="preserve">Le site des « Prairies de Poilieux » est localisé sur la commune de Saulgé, au sud-est du Bois de l'Hospice (Vienne-86). 
Objectif d'améliorer l'état de conservation des habitats aquatiques et tourbeux et des composantes du bocage. 
</t>
  </si>
  <si>
    <t>2626410</t>
  </si>
  <si>
    <t>INSECT 3 : Création de la "Clinique du Numérique" permettant de faire le lien entre  les TPE/PME productrices de contenus culturels avec le savoir faire des laboratoires, constitué d'un portail web et d'un Living Lab.</t>
  </si>
  <si>
    <t>Il s'agit de créer "la clinique du numérique", à destination:
- des TPE/PME de la Région du secteur des industries culturelles et créatives qui représentent 21 833 établissements (Territoire Poitou-Charentes)
- des réseaux dynamiques d'entreprises oeuvrant dans l'économie numérique tels que le SPN, 16 000 images, Pôle images Magelis...
- des laboratoires de recherche
- des acteurs publiques
- des usagers
Cette clinique du Numérique sera composée:
- d'un portail web qui compilera les demandes de stages des entreprises et qui permettra de faire le lien entre les besoins des TPE/PME et le savoirs faire des laboratoires. Une base de données doit être créée avec des outils de mise en correspondance.
- d'un guichet unique appelé living lab qui mettra en relation les entreprises (TPE PME) productrices de contenus culturels et le savoir faire des laboratoires de recherche public, afin d'accompagner les entreprises dans la mutations de leurs modèles techniques, juridiques et  économiques. Cet espace sera également accessible aux usagers.</t>
  </si>
  <si>
    <t>2620410</t>
  </si>
  <si>
    <t>HABISAN : Développement d'une plateforme robotique collaborative permettant à un robot, d'assister le praticien dans ses gestes chirurgicaux</t>
  </si>
  <si>
    <t>Le projet consiste pour l'Université de Poitiers, et plus particulièrement pour l'équipe RoBioSS de l'institut Pprime, de développer leur plateforme robotique collaborative dédiés à l'assistance au geste chirurgical.
En l'occurence, il s'agit d'acquérir un robot constitué de 2 bras manipulateurs et de capteurs de perceptions, et de développer une interface haptique permettant d'assister/accompagner le praticien.
Ce robot va permettre :
- de réaliser des tâches de chirurgie de type mini-invasive 
- de sécuriser des opérations chirurgicales telles que l'anastomose d'artéres
- d'améliorer le confort de l'opérateur en situation de pratique médicale
- de sécuriser les gestes réalisés</t>
  </si>
  <si>
    <t>2606610</t>
  </si>
  <si>
    <t>SARL Bernadet</t>
  </si>
  <si>
    <t>Stratégie d'Efficacité Énergétique de l'entreprise BERNADET</t>
  </si>
  <si>
    <t>Engagée dans une démarche d'éfficacité énergétique depuis le début de l'année 2014, l'entreprise Bernadet souhaite aujourd'hui passer à la phase opérationnelle en réalisant des investissements matériels qui lui permettront d'atteindre les objectifs qu'elle s'est fixée dans sa stratégie d'efficacité énergétique. Elle souhaite notamment réinjecter la chaleur fatale issue du process pour assurer le chauffage des ateliers de l'entreprise. La mise en oeuvre des actions permettra de réduire les consommations énergétiques de 337 Mwh soit 13,5%M de la consommation énergétique globale du site.</t>
  </si>
  <si>
    <t>16100 Châteaubernard</t>
  </si>
  <si>
    <t>2611910</t>
  </si>
  <si>
    <t>ECONAT : BiodivUP Biodiversité, services écosystémiques et durabilité des activités économiques</t>
  </si>
  <si>
    <t>Ce projet consiste à étudier des écosystèmes très variés allant des plaines agricoles, forêts et marais et fait parti du programme CPER ECONAT. Il s'appuie sur deux laboratoires de recherche de l'Université de Poitiers ( Biotron et Environomics). Exemple d'actions : étude de la faune microbactérienne, étude de développement des virus et bactéries dans les milieux agricoles, développer des remèdes contre la peste de l'écrevisse, recherches sur les valorisations de divers végétaux pour l'industrie ou l'agriculture....</t>
  </si>
  <si>
    <t>2619610</t>
  </si>
  <si>
    <t>AAP Création d'activité - Soutenir la création-reprise d'activités et la transmission d'entreprises</t>
  </si>
  <si>
    <t>Le projet vise à accompagner les créateurs et repreneurs d'entreprise et les jeunes entreprises de moins de trois ans. L'accompagnement se fait de manière innovante, globale et complète. Il est individualisé, adapté et sur-mesure. La CMA 79 a prévu d'accompagner 540 bénéficiaires dont 160 femmes, 40% de bénéficiaires de moins de 40 ans. Il est attendu 45% de taux de création et 20% de taux de création d'emploi sur 2016 et un taux de pérennité à 3 ans des suivis jeunes entreprises supérieur ou égal à 75%</t>
  </si>
  <si>
    <t>2626510</t>
  </si>
  <si>
    <t>CCI REGION POITOU CHARENTES</t>
  </si>
  <si>
    <t>AAP Création d'activité - Soutenir les envies d'entreprendre via un parcours personnalisé pour tous publics et les femmes</t>
  </si>
  <si>
    <t>La CCI Poitou-Charentes, qui a pour mission d'accompagner et de conseiller l'entreprise tout au long de sa vie, souhaite pour l'année 2016, accompagner 528 personnes vers la création d'entreprises. Elle propose un parcours personnalisé afin que chaque porteur dispose d'outils et de méthodes innovantes et bénéficie d'un accompagnement sur mesure.</t>
  </si>
  <si>
    <t>2620810</t>
  </si>
  <si>
    <t>INSECT1 : mise en place de 2 observatoires à destination des acteurs économiques et institutionels sur le thème du changement climatique et sur les circuits-courts alimentaires</t>
  </si>
  <si>
    <t>Le projet consiste à fournir aux acteurs économiques et institutionnels, des éléments de compréhension des dynamiques socio-territoriales ainsi que des outils de décision quant aux stratégies et politiques à mener.</t>
  </si>
  <si>
    <t>2615510</t>
  </si>
  <si>
    <t>Aménagement d'espaces de travail collaboratifs et mise en place de services d'accompagnement à destination des usagers</t>
  </si>
  <si>
    <t>L'Université de Poitiers souhaite réaménager et moderniser ses bibliothèques universitaires sur les différents sites de l'Université ( Campus de Poitiers, Campus de Niort…). L'opération s'inscrit dans un projet global de modernisation et d'adaptation des services et des espaces des bibliothèques universitaires de Poitiers, en vue de constituer un "réseau de maisons des savoirs''.
Ce nouvel espace de travail, la ''Ruche'', considérée comme un site ''pilote'', met à disposition de nouveaux espaces d'apprentissage et une offre de services numériques riche et variée constitue un outil pour accompagner et favoriser la mise en place de nouvelles pratiques pédagogiques à l'Université.</t>
  </si>
  <si>
    <t>2626110</t>
  </si>
  <si>
    <t>Bâtiment durable : Acquisition d'équipements pour la plateforme de mesure des propriétés des matériaux de construction, et exploration de nouveaux concepts pour le bâtiment durable</t>
  </si>
  <si>
    <t>Le projet porté par l'Université de Poitiers, et plus particulièrement par l'institut Pprime, l'IC2MP et le SP2MI, consiste à mener des travaux de recherche sur la manière d'optimiser l'isolation thermique des bâtiments.
Il a pour ambition de proposer à terme une série de plateformes de mesure des propriétés des matériaux de construction, ouvertes aux industriels ainsi qu'à d'autres partenaires académiques.
Le travail portera sur la caractérisation de nouveaux matériaux sous un flux de chaleur, dans certaines conditions bien établis d'hygrométrie et de température, voir même leur tenue au feu. 
Des travaux seront seront également menés pour concevoir un nouveau concept de diode et de transistor thermique permettant une meilleure isolation passive des bâtiments.</t>
  </si>
  <si>
    <t>2611810</t>
  </si>
  <si>
    <t>CEMOP : Mise en place d'une plateforme de métrologie optique pour l'industrie 4.0</t>
  </si>
  <si>
    <t xml:space="preserve">Projet collaboratif déposé par le CRITT informatique, en collaboration avec l'Université de Poitiers (Pprime et XLIM). Chacun supporte ces propres dépenses, avec 2 dossiers FEDER distincts. (dossier validé lors de l'instance d'octobre 2016)
L'objectif du projet est de mettre en place une plateforme de métrologie appelée CEMOP,  basée sur l'optique et l'imagerie pour répondre aux besoins des laboratoires, des PME et PMI. Cet outil pourra mesurer des grandeurs physiques sans contact, grâce à la lumière et à l'image dans différents domaines de l'ingénierie (formes, surfaces, distances, déformations, déplacements, textures, colorimétrie).
Les applications touchent l'ensemble des secteurs du transport, du médical, de l'environnement mais aussi des domaines plus spécifiques comme la surveillance du processus industriel ou de personnes.
Le CRITT infirmatique cible dans un premier temps, les entreprises des secteurs aéronautiques et ferroviaires. </t>
  </si>
  <si>
    <t>2629510</t>
  </si>
  <si>
    <t>SARL BATI RENOV</t>
  </si>
  <si>
    <t>Création d'une ligne de production de panneaux polyuréthane destinés à la réalisation de volets battants</t>
  </si>
  <si>
    <t>L'entreprise souhaite : 
- créer une ligne de fabrication du panneau à Varaize.
- développer une gamme de produit issu de ce panneau (volet persienne, porte d'entrée, porte de service, porte de garage, portail...).
- commercialiser au niveau local et national par le biais d'un réseau de revendeurs</t>
  </si>
  <si>
    <t>17400 Varaize</t>
  </si>
  <si>
    <t>2667510</t>
  </si>
  <si>
    <t>AAP Création d'activité - Accompagnement de porteurs de projet en création ou reprise d'une activité économique en agriculture</t>
  </si>
  <si>
    <t xml:space="preserve">La chambre d'agriculture de la Vienne qui participe à un programme d'actions en faveur de l'installation et de la transmission en agriculture souhaite accompagner 90 porteurs de projet :
- en aidant à la structuration des projets de création ou de reprise d'une activité économique en agriculture,
- en conduisant des actions spécifiques en faveur du public féminin,
- en menant des actions d'accompagnement à la recherche de financement pour la création ou reprise d'entreprises agricoles. </t>
  </si>
  <si>
    <t>2619710</t>
  </si>
  <si>
    <t>Le projet vise à accompagner les créateurs et repreneurs d'entreprise et les jeunes entreprises de moins de trois ans. L'accompagnement se fait de manière innovante, globale et complète. Il est individualisé, adapté et sur-mesure. La CMA 17 a prévu d'accompagner 521 bénéficiaires dont 177 femmes, 40% de bénéficiaires de moins de 40 ans. Il est attendu 30% de taux de création et 5% de taux de création d'emploi sur 2016 et un taux de pérennité à 3 ans des suivis jeunes entreprises supérieur ou égal à 75%</t>
  </si>
  <si>
    <t>2666710</t>
  </si>
  <si>
    <t>Unité de méthanisation agricole territoriale</t>
  </si>
  <si>
    <t xml:space="preserve">Ce projet de construction d'une unité de méthanisation agricole est portée par la SAS DEMETER Energies. Le principe d'unité de méthanisation retenu est la valorisation du biogaz par cogénération avec production d'électricité et valorisation thermique de la chaleur auprès des collectivités locales et pour le séchage de céréales et du foin. </t>
  </si>
  <si>
    <t>2619810</t>
  </si>
  <si>
    <t>AAP Création d'activité - Soutenir la création reprise d'entreprise et la transmission d'entreprises</t>
  </si>
  <si>
    <t>Le projet vise à accompagner les créateurs et repreneurs d'entreprise et les jeunes entreprises de moins de trois ans. L'accompagnement se fait de manière innovante, globale et complète. Il est individualisé, adapté et sur-mesure. La CMA 16 a prévu d'accompagner 600 bénéficiaires dont 240 femmes, 40% de bénéficiaires de moins de 40 ans. Il est attendu 30% de taux de création et 5% de taux de création d'emploi sur 2016 et un taux de pérennité à 3 ans des suivis jeunes entreprises supérieur ou égal à 75%</t>
  </si>
  <si>
    <t>2617310</t>
  </si>
  <si>
    <t>L'ALTERBATIVE</t>
  </si>
  <si>
    <t>AAP Création d'activité - Innovation, mutualisation et démarche de progrès dans notre accompagnement à l'entrepreneuriat</t>
  </si>
  <si>
    <t>L'ALTERBATIVE est une coopérative d'activité et d'emploi qui a pour mission l'accompagnement vers l'entrepreneuriat artisanal. Elle envisage d'accompagner 30 entrepreneurs en 2016. Elle souhaite développer son offre de services, adapter l'accompagnement des femmes, assurer un accompagnement qualitatif et permettre une meilleure formation des entrepreneurs.</t>
  </si>
  <si>
    <t>2664910</t>
  </si>
  <si>
    <t xml:space="preserve">La chambre d'agriculture de la Charente qui participe à un programme d'actions en faveur de l'installation et de la transmission en agriculture souhaite accompagner 115 porteurs de projet :
- en aidant à la structuration des projets de création ou de reprise d'une activité économique en agriculture,
- en conduisant des actions spécifiques en faveur du public féminin,
- en menant des actions d'accompagnement à la recherche de financement pour la création ou reprise d'entreprises agricoles. </t>
  </si>
  <si>
    <t>2613610</t>
  </si>
  <si>
    <t>AAP Création d'activité - Accompagnement à la création-reprise d'entreprises sur l'agglomération de Grand Poitiers</t>
  </si>
  <si>
    <t>Il s’agit d’une action d'accompagnement individuel de porteurs de projets en création/reprise d'entreprise dans les phases d'émergence, de maturation et de démarrage du projet.
En 2016, il est prévu d'effectuer un suivi individualisé d'environ 270 porteurs de projet</t>
  </si>
  <si>
    <t>2665910</t>
  </si>
  <si>
    <t>La chambre d'agriculture des Deux-Sèvres qui participe à un programme d'actions en faveur de l'installation et de la transmission en agriculture souhaite accompagner 170 porteurs de projet :
- en aidant à la structuration des projets de création ou de reprise d'une activité économique en agriculture,
- en conduisant des actions spécifiques en faveur du public féminin,
- en menant des actions d'accompagnement à la recherche de financement pour la création ou reprise d'entreprises agricoles.</t>
  </si>
  <si>
    <t>2667110</t>
  </si>
  <si>
    <t>La chambre d'agriculture de la Charente-Maritime qui participe à un programme d'actions en faveur de l'installation et de la transmission en agriculture souhaite accompagner 110 porteurs de projet :
- en aidant à la structuration des projets de création ou de reprise d'une activité économique en agriculture,
- en conduisant des actions spécifiques en faveur du public féminin,
- en menant des actions d'accompagnement à la recherche de financement pour la création ou reprise d'entreprises agricoles.</t>
  </si>
  <si>
    <t>2619510</t>
  </si>
  <si>
    <t>Le projet vise à accompagner les créateurs et repreneurs d'entreprise et les jeunes entreprises de moins de trois ans. L'accompagnement se fait de manière innovante, globale et complète. Il est individualisé, adapté et sur-mesure. La CMA 86 a prévu d'accompagner 650 bénéficiaires dont 220 femmes, 40% de bénéficiaires de moins de 40 ans. Il est attendu 30% de taux de création et 5% de taux de création d'emploi sur 2016 et un taux de pérennité à 3 ans des suivis jeunes entreprises supérieur ou égal à 75%</t>
  </si>
  <si>
    <t>2612010</t>
  </si>
  <si>
    <t>ITI Grand Angoulême - Intégration d'une chaufferie biomasse sur le site de la STGA</t>
  </si>
  <si>
    <t>La communauté d'agglomération a lancé en 2010 un programme pluriannuel ambitieux de rénovation et d'amélioration énergétique sur le bâtiment de la Société de Transport de Grand Angoulême. C'est dans la continuité de ces travaux qu'il est désormai prévu le remplacement des chaudières existantes par une chaudière plaquette de 400kW.</t>
  </si>
  <si>
    <t>2684910</t>
  </si>
  <si>
    <t>Acquisitions et suivis biologiques en Charente-Maritime</t>
  </si>
  <si>
    <t>Le projet consite en des suivis scientifiques sur le Marais de Brouage, et un programme d'acquisitions de terrain sur les Landes de Montendre et laCarrière de Fief de Foye. Acquisition par retrocession avec la SAFER.</t>
  </si>
  <si>
    <t>2604410</t>
  </si>
  <si>
    <t>Mise en oeuvre technique de l'ORENVA "Observatoire régional des plantes exotiques envahissantes des écosystèmes aquatiques" - Année 2016</t>
  </si>
  <si>
    <t>Les espèces invasives sont considérées comme étant la seconde cause de perte de biodiversité, après la perte directe d'habitat et la fragmentation qui en résulte. Le comité opérationnel Trame Verte et Bleue recommande d'identifier les zones sources d'espèces invasives afin de cibler les menaces potentielles au rétablissement des continuités biologiques. Les actions de l'ORENVA sont ainsi réalisées en cohérence avec la Trame Verte et Bleue Poitou-Charentes et les actions menées dans ce cadre.</t>
  </si>
  <si>
    <t>2615910</t>
  </si>
  <si>
    <t>Actions du CREN Poitou-Charentes pour la sauvegarde de la Biodiversité - 2016</t>
  </si>
  <si>
    <t>Dans le cadre de l'objectif spécifique 6D1 de l'axe prioritaire 5 du Programme opérationnel du FEDER 2014-2020, le CREN PC porte des projets visant à :
- Compléter la connaissance de la biodiversité, des habitats et des écosystèmes
- Reconstituer et préserver des corridors et réservoirs biologiques fonctionnels
- L'éducation et l'information du public sur le patrimoine naturel régional 
- La replantation d'arbres et de haies pour reconstituer le maillage bocager</t>
  </si>
  <si>
    <t>2693610</t>
  </si>
  <si>
    <t>Valorisation, vulgarisation et diffusion des connaissances sur le patrimoine naturel de Poitou-Charentes - 2016-2017</t>
  </si>
  <si>
    <t>Poitou-Charentes Nature (PCN), travaille avec ses associations membres depuis 1995 à améliorer la connaissance du patrimoine naturel picto-charentais. Il est fondamental de valoriser et vulgariser ces connaissances et accompagner de protections : information et sensibilisation se font par le biais de plaquettes, de publications, de sorties et conférences... afin que ces espèces et ces habitats soient mieux pris en compte et préservés par les citoyens, acteurs publics et socio-économiques.</t>
  </si>
  <si>
    <t>2663810</t>
  </si>
  <si>
    <t>DEVELOPPEMENT DE L'APPRENTISSAGE</t>
  </si>
  <si>
    <t>Tous les supports de communication comporteront le logo européen et une mention indiquant le financement du FSE (dépliants, présentation PowerPoint,
badges, émargements, site...).
Nous ne faisons aucune distinction de genre, d'âge ou de nationalité lors des recrutements. Toutes les candidatures reçues aux offres d'apprentissage sont
étudiées de manière équivalente selon les compétences exigées pour le poste et selon les critères d'éligibilité au contrat d'apprentissage. De plus, nous
sensibilisons les employeurs publics au recrutement des apprentis reconnus travailleurs handicapés. Enfin, nous travaillons en étroite collaboration avec divers
partenaires pour favoriser l'égalité des chances à toutes les personnes quel que soit leur statut</t>
  </si>
  <si>
    <t>2715810</t>
  </si>
  <si>
    <t>HUITRE DORE</t>
  </si>
  <si>
    <t>Développement d'un système de production mécanisé et automatisé de culture d'huîtres en marais</t>
  </si>
  <si>
    <t>Production d'une huître haut de gamme dans les marais de l'Ile de Ré grâce à un concept d'élevage innovant en marais.</t>
  </si>
  <si>
    <t>17590 Ars-en-Ré</t>
  </si>
  <si>
    <t>2621510</t>
  </si>
  <si>
    <t>INSECT 2 : Travaux de recherche sur l'éducation, la formation, la santé et l'inclusion sociale</t>
  </si>
  <si>
    <t xml:space="preserve">Le projet vise à développer une politique d'innovation sociale en matière d'accompagnemet vers l'inclusion sociale et professionnelle.
3 domaines de recherche sont ciblés:
- AMELIORER LES APPRENTISSAGES
- TRAITER LES FREINS A L'INSERTION
'- FACILITER L'ACCES A LA SANTE ET A L'AUTONOMIE
</t>
  </si>
  <si>
    <t>2698110</t>
  </si>
  <si>
    <t>CA du NIORTAIS</t>
  </si>
  <si>
    <t>Inventaire des zones humides du réseau hydrographique et des plans d'eau (36 communes)</t>
  </si>
  <si>
    <t>Il s'agit d'inventorier sur 36 communes les zones humides, la faune et les espèces végétales. Cette étude permettra d'alimenter les réflexions autour de la définition de la trame verte et bleue et du SCOT. Elle répond également aux enjeux locaux du SDAGE du Bassin Loire-Bretagne qui fixe comme priorité la préservation des zones humides et de la biodiversité.</t>
  </si>
  <si>
    <t>2733910</t>
  </si>
  <si>
    <t>SARL MDA INDUSTRIES</t>
  </si>
  <si>
    <t>Investissement Lasertube et ceintreuse</t>
  </si>
  <si>
    <t>La société MDA Industrie souhaite diversifier son activité afin de répondre aux attentes des clients et de développer des produits innovants. Cette stratégie passe par des investissements importants en machines telles qu'une lasertub et une nouvelle ceintreuse. Elles permettront de travailler de nouveaux matériaux et de fabriquer ainsi des produits innovants pour accèder à de nouveaux marchés.
L'entreprise a pour objectif de créer 10 emplois dans les 2 ans.</t>
  </si>
  <si>
    <t>79380 Saint-André-sur-Sèvre</t>
  </si>
  <si>
    <t>3091120</t>
  </si>
  <si>
    <t>SOCIETE SEGUIN MOREAU ET COMPAGNIE</t>
  </si>
  <si>
    <t>Mise en place d'une chaudière biomasse</t>
  </si>
  <si>
    <t>Le site de production SEGUIN-MOREAU, a connu différentes extensions qui ont conduit à une augmentation des volumes à chauffer de 64%. Cependant le dimensionnement des installations de chauffage n'a pas été revu en conséquence, obligeant l'entreprise à louer une chaudière fioul de 1MW en complément chaque hiver. L'entreprise souhaite remplacer sa chaudière existante par une chaudière biomasse neuve d'une puissance supérieure (1200kW) et rénover son réseau de chaleur. Dans le but de limiter l'impact environnemental de la chaufferie, un électrofiltre sera mis en place permettant d'abaisser les niveaux d'émission de poussières de 443,7mg/m3 à moins de 50mg/m3.</t>
  </si>
  <si>
    <t>16100 Merpins</t>
  </si>
  <si>
    <t>3134210</t>
  </si>
  <si>
    <t>Le laboratoire des savoirs-faire</t>
  </si>
  <si>
    <t xml:space="preserve"> la CMA 16 souhaite déployer sur le territoire Charentais un ''Laboratoire des Savoir-Faire" (LSF).
Il s'agit d'un projet multipartenariat associant tous les publics (territoires, entreprises, associations)  en leur offrant les moyens de se rencontrer, échanger,renforcer et développer des compétences, faire émerger de nouveaux projets collaboratifs et innovants.
Le Laboratoire des Savoir-Faire va permettre de créer des communautés d'intérêt (technique/artistique) sur l'ensemble de son territoire. </t>
  </si>
  <si>
    <t>2735410</t>
  </si>
  <si>
    <t>HABISAN - CALSCREEN : acquisition d'une station d'imagerie calcique par microscopie de fluoresence dont l'objectif est de mener des travaux de recherche sur  certaines pathologies humaines mettant en jeu l'altération du calcium intracellulaire (myopathies, mucoviscidose, cancer) et de proposer des pharmacothérapies en ciblant certains canaux calciques.</t>
  </si>
  <si>
    <t>Le projet consiste pour l'Université de Poitiers, et notamment pour les laboratoires STIM et IC2MP, d'acquérir une station d'imagerie calcique par microscopie de fluorescence, dont l'objectif est de mesurer sur des cellules vivantes, le calcium intracellulaire. 
Ce nouvel équipement permettra de mener des travaux de recherche sur les mécanismes de certaines pathologies humaines mettant en jeu l'altération du calcium intracellulaire (myopathies, mucoviscidose, cancer) et de proposer des pharmacothérapies en ciblant certains canaux calciques.</t>
  </si>
  <si>
    <t>2756110</t>
  </si>
  <si>
    <t>Cognac Ferrand</t>
  </si>
  <si>
    <t>Sécurisation des locaux et infrastructures dans le cadre de l'autorisation OEA</t>
  </si>
  <si>
    <t xml:space="preserve">Cognac Ferrand est une entreprise producteur de spiritueux haut de gamme qui exporte vers de nombreux pays.
Souhaitant notamment se développer  sur de nouveaux marchés (Amérique du Sud et continent Africain), l'obtention de la certification d'Opéateur Economique Agréé est devenue une priorité dans la stratégie de l'entreprise.
Elle va permettre de sécuriser les locaux des sites d'Ars et de Javrezac contre des intrusions et  garantir l'intégrité des produits et le chargement dans la chaîne logistique internationale.
</t>
  </si>
  <si>
    <t>16130 Ars</t>
  </si>
  <si>
    <t>2752510</t>
  </si>
  <si>
    <t>Cognac Embouteillage</t>
  </si>
  <si>
    <t>AAP Opérateur Economique Agréé ''simplifications douanières'' et ''sécurité et sûreté''</t>
  </si>
  <si>
    <t xml:space="preserve">Cognac embouteillage réalise des prestations de mise en bouteilles et de conditionnement de vins, d'alcools, et de spiritueux pour le compte de groupes et de PME régionales exportateurs. 
En répondant à cet appel à projets, Cognac embouteillage souhaite obtenir la certification ''Opérateur Economique Agréé'' afin de :
- sécuriser sa chaîne logistique, 
- devenir un partenaire de confiance des douanes dans les domaines de la sécurité et de la sûreté du commerce international
- Accroître sa capacité à s'ouvrir à de nouveaux marchés à l'international
</t>
  </si>
  <si>
    <t>2755910</t>
  </si>
  <si>
    <t>Artmolécule</t>
  </si>
  <si>
    <t>Projet SUPERDIV : recherche et développement de nouveaux candidats médicaments obtenus par transformations chimiques innovantes en milieu superacide</t>
  </si>
  <si>
    <t>Projet collaboratif entre l'Université de Poitiers (IC2MP- groupe Superacide) et l'entreprise @rtMolécule, qui fait l'objet de 2 dossiers FEDER distincts.
L'objectif du projet est d'utiliser le potentiel et la spécificité de la chimie des superacides pour créer de nouvelles molécules à activité biologique, n'ayant pas leur équivalent dans l'arsenal synthétique disponible aujourd'hui.</t>
  </si>
  <si>
    <t>2758110</t>
  </si>
  <si>
    <t>2763910</t>
  </si>
  <si>
    <t>ADD-ONE</t>
  </si>
  <si>
    <t>AAP OEA - sécurisation logistique</t>
  </si>
  <si>
    <t xml:space="preserve">Dans le cadre du développement de la stratégie internationale de ADD-ONE envers les pays tiers, les objectifs sont :
- simplifier et sécuriser les échanges internationaux
- d'apporter un avantage commercial et concurrentiel
-d'obtenir un label de qualité et de confiance douanier eurompéen reconnu sur la sène internationale
- de bénéficier de facilités en matière de procédures douanières ou de contrôle douaniers liés à la sécurité et à la sûreté
- d'évoluer vers une prise en charge et un contrôle complet sur le territoire régional des opérations douanières et devenir un acteur régional en opération de dédouanement </t>
  </si>
  <si>
    <t>17180 Périgny</t>
  </si>
  <si>
    <t>2757210</t>
  </si>
  <si>
    <t>Numeric : création et déploiement d'outils logiciels et technologiques innovants de manipulation autour de l'e-education</t>
  </si>
  <si>
    <t>L'objectif du projet vise à déployer des outils logiciels et technologiques innovants de manipulation et de valorisation des données numériques autour de l'e-education.
Le projet présente 3 sous-projets :
- REMASCO (REinventer le MAnuel SCOlaire)
- NOTA (NOuvelles Technologies pour l'Apprentissage)
- AMH (Analyse du Mouvement Humain)</t>
  </si>
  <si>
    <t>2749710</t>
  </si>
  <si>
    <t>ITI Grand Angoulême - Renouvellement du SAEIV Radio du réseau de transports en commun du Grand Angoulême</t>
  </si>
  <si>
    <t>(ITI) Le déploiement du Système d'Aide à l'Exploitation et d'Information du voyageur (SAEIV) sur le réseau de bus du grand Angoulême garantit un haut niveau de service du réseau de transport collectif grâce à l'amélioration des équipements informatiques. Ces équipements permettront une meilleure gestion des temps de parcours et des horaires de passage des lignes et de diffuser une information accessible à tous.</t>
  </si>
  <si>
    <t>2792310</t>
  </si>
  <si>
    <t>Communauté d'Agglomération du Bocage Bressuirais</t>
  </si>
  <si>
    <t>Délimitation et caractérisation zones humides, réseau hydrographique, plans d'eau et haies</t>
  </si>
  <si>
    <t xml:space="preserve">Le projet a pour objet l'inventaire exhaustif (délimitation) des zones humides, du réseau hydrographique, des plans d'eau et des haies et leur caractérisation typologique et fonctionnelle permettant de compléter le niveau de connaissance de la biodiversité et des milieux naturels afin de les inscrire dans la Trame Verte et Bleue et les protéger via le plan local d'urbanisme intercommunal (PLUi) de la Communauté d'agglomération du Bocage Bressuirais. Par la prise en compte des zones humides, du réseau hydrographique, des plans d'eau et haies, la collectivité s'attache à ne pas compromettre la qualité de ses milieux dans ses choix de développement (urbain ou économique). Elle répond ainsi au principe de développement durable. </t>
  </si>
  <si>
    <t>2757410</t>
  </si>
  <si>
    <t>NUMERIC : Création d'une plateforme d'expérimentation sur le domaine des réseaux électriques intelligents  et sur les réseaux de communication pour la surveillance de l'environnement littoral et de zone portuaire</t>
  </si>
  <si>
    <t>Le projet porté par l'Université de Poitiers, et notamment les laboratoires XLIM et Lias, consiste à améliorer la qualité des services des réseaux intélligents composés des réseaux électriques, des réseaux de capteurs et objets connectés, et des réseaux de communications (3G, 4G, 5G).
Des travaux complémentaires sont menés avec l'Université de La Rochelle (dossier POMAC), mais aussi avec des partenaires industriels tels que Leroy Somer, ENEDIS, Seolis/ GEREDIS, Soregies, Itron, hydroquébec, CRITT Informatique.
Pour développer ces partenariats, l'Université de Poitiers souhaite constituer une plateforme d'expérimentation, qui permettra de prouver la faisabilité de concepts nouveaux  grâce au transfert de compétences et à la réalisation de prototypes</t>
  </si>
  <si>
    <t>2753410</t>
  </si>
  <si>
    <t>Réseau Partenarial des Données sur l'Eau (RPDE) en Poitou-Charentes - année 2017</t>
  </si>
  <si>
    <t>Le RPDE est un projet évolutif qui vise, par le partage de la connaissance sur la ressource en eau et ses enjeux en Poitou-Charentes, à une plus grande implication citoyenne. Le territoire Poitou-Charentes subit une forte dégradation de la ressource en eau ainsi que des écosystèmes aquatiques. Ce programme poursuit l'effort collectif autour des principaux enjeux identifiés en région sur le territoire Poitou-Charentes, pour l'atteinte du bon état des eaux et milieux aquatiques.</t>
  </si>
  <si>
    <t>2734110</t>
  </si>
  <si>
    <t>Communauté de Communes du Thouarsais</t>
  </si>
  <si>
    <t>Préservation et mise en valeur des ENS de la Communauté de Communes du Thouarsais</t>
  </si>
  <si>
    <t>Les différents ENS délimités sur le territoire ont une valeur patrimoniale forte avec la présence d'espèces rares. Ce projet a pour objectif de préserver les différentes espèces et leur permettre de se développer, de préserver les habitats patrimoniaux mais aussi de sensibiliser le public en rendant accessibles les sites.</t>
  </si>
  <si>
    <t>2794310</t>
  </si>
  <si>
    <t>CPER Transport : TANTE: Achat d'équipements pour mener des travaux de recherche sur le TrANsferts Thermiques Efficaces dans le domaine du transport</t>
  </si>
  <si>
    <t>Le projet porté par l'ENSMA, et notamment le département "fluides, thermique, combustion" de l'institut Pprime de Poitiers consiste à acquérir des équipements, pour mener des travaux de recherche sur :
- la réduction des consommations, des coûts d'exploitation et des impacts sur l'environnement par la gestion optimale des flux de chaleur et des échanges thermiques
- la sécurité et le confort es ambiances dans les transports aéronautiques et terrestres (automobile et rail).</t>
  </si>
  <si>
    <t>2712410</t>
  </si>
  <si>
    <t>Biosynthis Production</t>
  </si>
  <si>
    <t>Création et essai d'une ligne pilote de production d'Eco-Squalane à Dissay (86)</t>
  </si>
  <si>
    <t>Biosynthis Production (Dissay 86) est un filiale de Biosyntis créée en 2015 qui a pour vocation de produire des ingrédients biosourcés principalement destinés au marché de la cosmétique, et a pour mission  de devenir l'unité de production de Biosynthis.
L'objectif de cette nouvelle société est de produire dés janvier 2017  les spécialités végétales brevetées et actuellement commercialisées par Biosynthis, et notamment de produire à grande échelle la dernière innovation : l'Eco-Squalane (dérivé de l'huile de coco). L'entreprise compte créer 10 emplois directs et 50 emplois indirects.
Le projet consiste à valider l'étape pilote industriel sur un démonstrateur industriel de 50 tonnes/an.</t>
  </si>
  <si>
    <t>86130 Dissay</t>
  </si>
  <si>
    <t>2856510</t>
  </si>
  <si>
    <t>INSECT 3 bis : valorisation culturelle et éducative des données patrimoniales numérisées</t>
  </si>
  <si>
    <t xml:space="preserve">Le projet vise à proposer, face à la massification des données patrimoniales numérisées et mises à disposition, une nouvelle approche de cette documentation consultable par le plus grand nombre. Il s’agit de produire des réflexions analytiques et des solutions opérationnelles sur les impacts éducatifs et culturels de cette massification des données numériques. Les axes de cette analyse portent sur la conservation des archives, collections et fonds patrimoniaux, ainsi que sur l’adaptation de ces fonds aux besoins éducatifs, culturels, touristiques. Il s’agit de répondre à la nécessité de repenser les logiques patrimoniales, la transmission et l’éducation à l’heure du numérique.  </t>
  </si>
  <si>
    <t>3032820</t>
  </si>
  <si>
    <t>Commune de Surgères</t>
  </si>
  <si>
    <t>Amélioration de la performance énergétique de la salle des fêtes municipale</t>
  </si>
  <si>
    <t>La commune de Surgères souhaite réhabiliter la salle municipale dénomée Castel Park. Ce bâtiment de 660 m2 est utilisé par de nombreuses associations, entreprises et particuliers pour diverses manifestations. La rénovation énergétique de ce bâtiment construit en 1963 s'impose au regard de la consommation énergétique acutelle d'un total de 320 kWhep/m2/an. Cette opération permettra de réduire le coût énergétique d'exploitation grâce à une économie d'énergie de 202 kWhep/m2/an.</t>
  </si>
  <si>
    <t>2779510</t>
  </si>
  <si>
    <t>ETABLISSEMENTS PIVETEAU ET FILS</t>
  </si>
  <si>
    <t>Programme d'investissements pour le stockage et le séchage des céréales</t>
  </si>
  <si>
    <t xml:space="preserve">La société PIVETEAU est spécialisée dans la collecte, le stockage et la mise sur le marché pour la première transformation de céréales et oléo-protéagineux produits en intégralité en Sud Charente. Elle est implantée sur différents sites favorisant ainsi la proximité des approvisionnements.
Ce projet d'investissements répond à la stratégie de développement commercial de la société:
- Accroissement des capacités en termes de volume/- Diversification de l'offre
- Valorisation des produits agricoles du territoire régional
- Création de postes: 2 CDI supplémentaires sur les 2 prochains exercices
- Réduction des coûts de transport
</t>
  </si>
  <si>
    <t>2795910</t>
  </si>
  <si>
    <t>Acquisitions, travaux et études écologiques en Deux-Sèvres, Vienne et Charente-Maritime</t>
  </si>
  <si>
    <t>Le CREN assure la préservation et la gestion d'espaces naturels remarquables, par la maîtrise foncière ou d'usage (acquisition, bail ou convention de gestion) et la mise en oeuvre d'opérations d'aménagement et de gestion. Les projets présentés s'intègrent à cette démarche et concerne 9 sites en Deux-Sèvres, Vienne et Charente-Maritime. Travaux, acquisitions et études.</t>
  </si>
  <si>
    <t>3064910</t>
  </si>
  <si>
    <t>Régie des Transports Poitevins</t>
  </si>
  <si>
    <t>ITI - Dispositif de billetique du réseau de transports collectifs de Grand Poitiers</t>
  </si>
  <si>
    <t>Vitalis, mène une politique d'investissement pour la modernisation des équipements de son service de transport urbain et la réduction des gaz à effet de serre en accompagement des démarches visant une mobilité propre. Dans le cadre de son plan de modernisation, Grand Poitiers via sa régie des transports (Vitalis) s'est fixé comme objectif la mise en place d'un système complet de billettique au 1er janvier 2018 interopérable en particulier avec la carte MODALIS (carte de référence Nouvelle-Aquitaine).</t>
  </si>
  <si>
    <t>2880910</t>
  </si>
  <si>
    <t>CPER Numeric : valorisation des e-contenus :  thème e-création / e-culture</t>
  </si>
  <si>
    <t>L'université de Poitiers souhaire réaliser plusieurs actions liées entre elle dans le cadre du thème e-création/e-numérique : action 1. musée 3.0 : analyse de la littérature scientifique traitant des problèmatiques liées à l'expérience muséale familiale. L'action 2. Biens et services culturels connectés concerne l'entretien avec des profesionnels du prêt numérique afin de cerner les enjeux liés à l'exploitation de fons numérisés et la participation à des journées profesionnelles. L'action 3. Cinéma numérique comprend la construction et la réalisation d'une enquête et d'étude.</t>
  </si>
  <si>
    <t>2876410</t>
  </si>
  <si>
    <t>création d'un réseau d'eau glacée industrielle pour le refroidissement des manipulations des laboratoires de recherche de l'institut Pprime</t>
  </si>
  <si>
    <t>Le projet porté par l'ENSMA, consiste à réaliser un réseau d'eau glacée fermé desservant, à termes, tous les bâtiments dédiées aux expérimentations de ses laboratoires (bât. C, D, E, F).
Le projet cible en priorité les installations de l'axe ENDO de l'institut PPRIME, situées dans le bâtiment C.
Ce type d'installation nécessitent des systèmes de refroidissement stables et performants.
Parmi ses activités de recherche, celles de l'axe ENDO est principalement centrée sur la mécanique des matériaux et des structures, utilisés en particulier dans les domaines des transports, aéronautique, automobile ainsi que de l'énergie.</t>
  </si>
  <si>
    <t>2664210</t>
  </si>
  <si>
    <t>PROM'HAIES Poitou-Charentes</t>
  </si>
  <si>
    <t>Agir pour les haies, corridors écologiques multifonctionnels sur le bassin versant de la Vienne aval</t>
  </si>
  <si>
    <t>Le programme "Agir pour les haies, corridors écologiques multifonctionnels, sur le territoire du contrat de la Vienne aval" a pour objectifs de contribuer à conserver, améliorer, développer le réseau de haie, afin de bénéficier de sa multifonctionnalité sur les entrées environnementales et agronomiques.
4 actions complémentaires le composent :
- Inventaire qualitatif et prospectif du maillage bocager
- Plantation de 8 km de haie
- Plantation de 10 ha d'agroforesterie intraparcellaire
- Réalisation de 4 plans de gestion de haie
Les agriculteurs sont la cible du programme qui se déroulera de 2017 à début 2019 dans le cadre du Contrat Territorial Vienne Aval
Le développement durable est son objet premier.</t>
  </si>
  <si>
    <t>79190 Montalembert</t>
  </si>
  <si>
    <t>2616310</t>
  </si>
  <si>
    <t>ITI - Reconquérir Tison, projet d'aménagement de l'ilôt TISON</t>
  </si>
  <si>
    <t>Projet d'aménagement de l'îlot du TISON</t>
  </si>
  <si>
    <t>2883010</t>
  </si>
  <si>
    <t>Vallées du Clain et de la Vienne - Préservation des milieux naturels et Éducation à l'environnement</t>
  </si>
  <si>
    <t>Le projet regroupe des actions  : plantation d'1 km de haies, restauration de 2 mares, suivi de la gestion d'une ancienne sablière et des îles amont de la Vienne, interventions scolaires (10 classes), un chantier-jeunes et des animations pour des personnes en situation d' handicap. Ce projet concerne aussi la Réserve ornithologique de Saint-Cyr, une zone humide de 40 ha située en bordure du Clain : restauration de milieux naturels et animations grand public (une vingtaine).</t>
  </si>
  <si>
    <t>2895310</t>
  </si>
  <si>
    <t>Réseau Partenarial des Acteurs du Patrimoine Naturel (RPAPN) en Poitou-Charentes - année 2017</t>
  </si>
  <si>
    <t>La protection et la prise en compte de la biodiversité ne peut se faire qu'en développant les actions permettant d'améliorer la connaissance sur le patrimoine naturel et celles visant à diffuser les informations sur la biodiversité. Ce sont les objectifs que se sont fixés les membres du RPAPN.</t>
  </si>
  <si>
    <t>2912910</t>
  </si>
  <si>
    <t>LYSIPACK</t>
  </si>
  <si>
    <t>Centrale photovoltaïque en autoconsommation</t>
  </si>
  <si>
    <t>La mise en place d'une production solaire en autoconsommation sur le site de Lysipack à Merpins est cohérente en terme :
- Economique : le prix du kWh produit sur le site pourrait être valorisé à 0.088 ceuros/kWh avec une augmentation maîtrisée (+1%) en comparaison des augmentations des tarifs réseaux à moyen terme. 
- Ecologique : Lysipack devient producteur d'énergie propre à long terme et pour une partie non négligeable de sa consommation (20%) 
- Business/ Marketing : Un plan d'action marketing est à construire pour valoriser ce projet et consolider, voir développer son chiffre d'affaires. 
- Règlementaire : Anticipation sur les règlementations à venir notamment en matière de bilan carbone</t>
  </si>
  <si>
    <t>2996610</t>
  </si>
  <si>
    <t>ALLIANCE CAOUTCHOUC</t>
  </si>
  <si>
    <t>Mise en place d'une chaîne de prototypage dédiée à la transformation des élastomères thermoplastiques</t>
  </si>
  <si>
    <t>Dans un contexte de forte mondialisation, Alliance Caoutchouc se doit de relever plusieurs défis qui sont notamment de maintenir leurs marchés sur des produits de plus en plus technologiques et d'être capables de démontrer qu'ils peuvent fournir des pièces de grande qualité, à des coûts raisonnables et dans des délais courts. Ainsi, ce projet de mise en place de chaîne de prototypage permettra de répondre à ces attentes en pré-qualifiant à la fois de nouveaux matériaux et leur processus de transformation.</t>
  </si>
  <si>
    <t>2986510</t>
  </si>
  <si>
    <t>En 2017, le BTP CFA souhaite créer un poste de développeur de l'apprentissage en Charente et poursuivre l'action des développeurs des départements de la Charente-Martime et de la Vienne afin d'aller à la rencontre des entreprises du BTP et plus particulièrement les primo-employeurs pour les informer sur les avantages de l'apprentissage, recueillir les offres d'emploi et les saisir sur la Bourse de l'Alternance Nouvelle-Aquitaine, faciliter les démarches des jeunes en recherche d'apprentissage. L'objectif 2017 est la signature de 100 contrats d'apprentissage par les primo-employeurs sur les 3 départements 16, 17 et 86.</t>
  </si>
  <si>
    <t>2987110</t>
  </si>
  <si>
    <t>CPER Transport : projet AERODYNAMIQUE : acquisiton d'équipements pour mener des travaux de recherche sur l'aérodynamisme dans le domaine des transports</t>
  </si>
  <si>
    <t>Le projet déposé par l'ENSMA, notamment par le département "Fluides, Thermique, Combustion" de l'institut Pprime, consiste à mener des travaux de recherche sur l'aérodynamisme dans le domaine des transports aéronautiques et terrestres, dans le but de développer des solutions innovantes et concurrentielles .</t>
  </si>
  <si>
    <t>2881010</t>
  </si>
  <si>
    <t>CHALEUR : Comportement HeaT reLeasE de mUltimatériaux pour intérieuR cabine d'avions</t>
  </si>
  <si>
    <t>Le projet CHALEUR (Comportement HeAt reLeasE de mUltimatériaux pour intérieuR cabine d'avions) porté par les sociétés Rescoll, Stelia Aerospace et l'Institut PPRIME (qui a également déposé une demande de subvention FEDER) a pour objectif d'identifier les mécanismes qui régissent le comportement en heat release des matériaux élémentaires et des assemblages caractéristiques de produits d'intérieur cabine d'avion. Ceci avec un triple objectif :
- Améliorer la fiabilité des résultats des essais de qualification HRR des assemblages
- Optimiser le choix des matériaux lors de la conception des produits
- Développer des lois de comportement et un outil numérique qui permette de déterminer le comportement de multimatériaux et assemblages.</t>
  </si>
  <si>
    <t>2923510</t>
  </si>
  <si>
    <t>Avifaune des haies et du bâti en Deux-Sèvres - 2016-2017</t>
  </si>
  <si>
    <t>Ce projet contribue à la sauvegarde de l'avifaune en Deux-Sèvres dans des milieux transformés ou créés par l'Homme : les haies et le bâti. Par l'acquisition de connaissances sur l'écologie des oiseaux de ces milieux, qu'ils soient des corridors de la TVB (haie) ou des milieux de substitution (bâti) et par la mise en place d'actions de protection concrètes (tour à hirondelles, maison nichoir), ce projet s'inscrit dans l'objectif de protection des espèces, de restauration des milieux et des continuités écologiques.</t>
  </si>
  <si>
    <t>2916910</t>
  </si>
  <si>
    <t>NanoTrans (Nanophysique pour le Transport) : Acqusition d'équipements et travaux de recherche sur la nanophysique pour le domaine des transports</t>
  </si>
  <si>
    <t>Le projet porté par l'Université de Poitiers et plus précisément par le département "Physique et Mécanique des Matériaux" de l'institut Pprime consiste à mener des travaux de recherche fondamentaux sur la nano-structuration.</t>
  </si>
  <si>
    <t>2925510</t>
  </si>
  <si>
    <t>DEVELOPPEURS DE L'APPRENTISSAGE</t>
  </si>
  <si>
    <t>Le CFAI PC doit pour son équilibre financier avoir au moins 600 apprentis chaque année. Or malgré toutes les actions déployées l'image des métiers
industriels auprès des jeunes, des familles n'est pas toujours bonne. Pourtant de belles carrières se développent et les apprentis en formation sont plutôt très
satisfaits. De plus les entreprises industrielles sont très favorables à l'apprentissage. Le développeur est l'acteur indispensable pour faire le lien entre le futur
apprenti et l'entreprise.</t>
  </si>
  <si>
    <t>2916810</t>
  </si>
  <si>
    <t>Le projet CHALEUR (Comportement HeAt reLeasE de mUltimatériaux pour intérieuR cabine d'avions) porté par les sociétés Rescoll  (qui a également déposé une demande de subvention FEDER), Stelia Aerospace et l'Institut PPRIME a pour objectif d'identifier les mécanismes qui régissent le comportement en heat release des matériaux élémentaires et des assemblages caractéristiques de produits d'intérieur cabine d'avion. 
La finalité de ces travaux est de comprendre les mécanismes qui régissent le comportement au feu, vis-à-vis de la puissance libérée, des multi-matériaux non métalliques utilisés en intérieur cabine d'avions, afin de développer un outil numérique qui permet de déterminer le comportement de divers multi-matériaux respectueux de l'environnement, lors de la conception de nouveaux sièges.</t>
  </si>
  <si>
    <t>2444720</t>
  </si>
  <si>
    <t>Evaluation des dispositifs de formation - Etude des parcours de formation et d'insertion des stagiaires</t>
  </si>
  <si>
    <t>La Région souhaite réaliser une étude longitudinale des parcours d'insertion des anciens stagiaires de la formation professionnelle, en comparant les formations financées dans le cadre du SPRF et dans le cadre des marchés, notamment ceux co-financés par le FSE. Cette étude comparative permettra d'avoir une vision de l'efficacité de la formation sur l'accès à l'emploi et sur le besoin de qualification, par le biais d'enquêtes téléphoniques auprès d'un panel de 500 stagiaires.</t>
  </si>
  <si>
    <t>3050210</t>
  </si>
  <si>
    <t>Europe Caoutchouc SARL</t>
  </si>
  <si>
    <t>Le chèque transformation numérique pour développer la performance de votre entreprise</t>
  </si>
  <si>
    <t>Le projet est de passer à un système informatique plus performant, lié au développement du très haut débit, avec le développement de compétences et surtout de répondre à la demande sans cesse croissante des clients. L'accès aux TIC modernes permettra de pérenniser l'entreprise par la croissance et surtout par l'acquisition de nouveaux supports pour son développement (démarche commerciale ciblée via internet, numération de documents GED pour aller dans le sens de la norme ISO14001, développement d'un poste sur imprimante 3D connectée au réseau ERP,...). L'impact de cette mise en place nécessitera une formation de l'ensemble du personnel et visera à une augmentation des compétences.</t>
  </si>
  <si>
    <t>3009710</t>
  </si>
  <si>
    <t>Actions roselières : Sauver 9 espèces d'oiseaux menacées de disparition</t>
  </si>
  <si>
    <t xml:space="preserve">La LPO s'engage aujourd'hui dans un vaste programme d'inventaire et de préservation des roselières pour sauver les espèces d'oiseaux les plus gravement menacés de disparition au sein des zones humides de Charente-Maritime intégrées au réseau Natura 2000.
</t>
  </si>
  <si>
    <t>2799210</t>
  </si>
  <si>
    <t>Mise en oeuvre technique de l'ORENVA "Observatoire régional des plantes exotiques envahissantes des écosystèmes aquatiques" - Année 2017</t>
  </si>
  <si>
    <t>La prolifération de plantes exotiques envahissantes dans les milieux aquatiques de Poitou-Charentes est un vrai problème. L'ORENVA permet de rassembler les gestionnaires autour d'un réseau d'acteurs, partageant des procédures d'échange et des expériences.</t>
  </si>
  <si>
    <t>3240910</t>
  </si>
  <si>
    <t>Maîtrise de la prolifération de la jussie dans le marais poitevin</t>
  </si>
  <si>
    <t>La colonisation de la zone humide par les jussies fait l'objet d'un programme de maîtrise engagé par l'Institution Interdépartementale du Bassin de la Sèvre Niortaise (IIBSN) depuis 1994 dans le cadre d'une phase expérimentale à grande échelle puis d'un plan de gestion progressivement étendu entre 1999 et 2013. Les résultats obtenus sur plus de 1 280 000 ml de rives sont aujourd'hui très satisfaisants, tant par leur ampleur et leur efficacité que par l'évolution des protocoles techniques.
Cette action est inscrite et financée depuis 2000 dans le cadre de programmes d'actions pluriannuel (CTMA zone humide) signés entre l'AELB et l'IIBSN.</t>
  </si>
  <si>
    <t>79000 NIORT</t>
  </si>
  <si>
    <t>3041510</t>
  </si>
  <si>
    <t>GO Industry</t>
  </si>
  <si>
    <t>Chèque transformation numérique société GO INDUSTRY</t>
  </si>
  <si>
    <t>Go industry a racheté 3 sociétés : Chargeur Plus, Socari et Roland récemment. Le projet permettra la mise en réseau du groupe, la consolidation du   plan web marketing, le déploiement de l'ERP, l'accompagnement  des collaborateurs par le conseil et la formation sur les nouveaux outils. 
Le projet est collaboratif avec les sociétés du groupe, Go industry étant le chef de file.</t>
  </si>
  <si>
    <t>3033110</t>
  </si>
  <si>
    <t>Chambre de Commerce et d'Industrie Territoriale de la Charente (CCIT 16)</t>
  </si>
  <si>
    <t xml:space="preserve">Les chefs d'entreprise charentais cherchent à pallier les départs à la retraite qui se multiplient. L'apprentissage constitue un moyen pour lever les contraintes de renouvellement des équipes.
Pour ce faire, La CCI de la Charente souhaite mettre en oeuvre une réelle politique de promotion et de développement de l'apprentissage en rapport avec les besoins locaux, départementaux et régionaux.
L'impact attendu de cette action de trois ans est d'augmenter le nombre d'apprentis pour l'ensemble des filières de formation du CFA de la CCI de la Charente, plus particulièrement dans les secteurs professionnels en tension et moins attractifs.
Employeurs et collégiens-lycéens seront donc les ciblent prioritaires du projet du Campus CIFOP.
</t>
  </si>
  <si>
    <t>2948120</t>
  </si>
  <si>
    <t>CPER ECONAT Axe 2 : Développement d'une plateforme Gestion Intégrée des zones littorales et portuaires DYPOMAR (Dynamique portuaires, milieux urbains et environnement maritime) - actions 1 et 2</t>
  </si>
  <si>
    <t>Le projet DYPOMAR s’intéresse aux dynamiques portuaires, aux milieux urbains et à l’environnement maritime. L'action 1 concerne la gestion des environnements intra et extra portuaires et l'action 2 concerne les infrastructures et les matériaux en milieux portuaires.</t>
  </si>
  <si>
    <t>3328610</t>
  </si>
  <si>
    <t>CPER BATIMENT DURABLE - Axe 3 "Qualité des Environnements Intérieurs (QEI)"</t>
  </si>
  <si>
    <t>La maitrise de la qualité de l'air, du confort global des habitants (acoustiques, thermiques, lumineux...), la minimisation et/ou le traitement des émissions en polluants gazeux ou particulaires, ou véhiculés par l'air et l'aspect énergétique des procédés et processus de conditionnement d'air constituent aujourd'hui un
véritable challenge concernant la définition d'une gestion raisonnée de cette ressource primordiale. L'axe de recherche"Qualité Environnementale Intérieure "QEI du programme "BÂTIMENTS DURABLES" vise à apporter des solutions concrètes à cette problématique. 4 actions sont élaborées afin de répondre aux
manques actuels en matière de recherche et développement.</t>
  </si>
  <si>
    <t>3245610</t>
  </si>
  <si>
    <t>CAPRODINTO : Acquisition d'un système d'enregistrement cinématographique pour l'étude de la structure cellulaire des détonations</t>
  </si>
  <si>
    <t>L'objet du projet est donc d'acquérir un système d'enregistrement cinématographique à très grande vitesse et résolution, pour l'étude de la structure cellulaire des détonations dans les gaz homogènes ou avec suspension de gouttelettes. Cela comprend les équipements suivants :
- Caméra ultra-rapide
- Ordinateur dédié au pilotage de la caméra et à l'acquisition et au traitement de ses images
- Accessoires techniques de maintien et de positionnement de la caméra
La caméra ultra-rapide sera associée à des bancs expérimentaux existants ou à adapter.</t>
  </si>
  <si>
    <t>3337510</t>
  </si>
  <si>
    <t>Titre Professionnel Conseiller Relation Client à Distance 86 - Mosaique Formation - 2013/1769</t>
  </si>
  <si>
    <t>L'offre régionale en matière de formation professionnelle est structurée par le Service Public Régional de Formation Professionnel (SPRF) et donne priorité à l'accès à un premier niveau de certification. Toutefois il ne couvre pas tous les domaines de formation et concerne majoritairement des formations certifiantes de niveau V.
La Région souhaite donc compléter son Programme régional de Formation par la mise en oeuvre d'actions de formations qualifiantes en lien notamment avec les besoins des secteurs économiques locaux et en complémentarité de l'offre gérée par Pôle Emploi. 
Le parcours de formation  Conseiller relation client à distance doit permettre aux stagiaires  d'acquérir les connaissances  et les compétences du métier  de Conseiller relation client à distance et d'obtenir une certification de niveau IV (titre du ministère Chargé de l'Emploi). Cette formation doit permettre de former 24 demandeurs d'emploi dont 50% de femmes et 16 % de plus de 45 ans.</t>
  </si>
  <si>
    <t>2765010</t>
  </si>
  <si>
    <t>PPSMJ 2016 : Certification dans le domaine de la Taille de Pierre (Lot 2) - MC St Martin - PREFACE - 2016P002S02222</t>
  </si>
  <si>
    <t xml:space="preserve">L'offre régionale en matière de formation professionnelle est structurée par le Service Public Régional de Formation Professionnelle (SPRF) et donne priorité à l'accès à un premier niveau de certification. La loi du 5 mars 2014 a transféré la compétence de la formation des personnes placées sous main de justice (PPSMJ) de l'État aux Régions à compter du 1er janvier 2015. Ainsi, la Région souhaite compléter son Programme Régional de Formation par la mise en oeuvre d'actions de formations qualifiantes en lien notamment avec les besoins des secteurs économiques locaux, et assurer ainsi une meilleure entrée sur le marché du travail en sortie d'écrou. La Région souhaite donc solliciter du FSE pour développer des actions dans le cadre du Plan Régional de Formation.
La formation accueillera toute personne détenue incarcérée à la Maison Centrale de Saint Martin de Ré dont le reliquat de peine permet d'engager un parcours certifiant. Le repérage du public se fait en lien avec l'établissement pénitentiaire concerné et les services pénitentiaires. Les critères de recrutement sont à la fois les critères pénitentiaires (capacité d'accueil, contre-indication éventuelle...) et les critères pédagogiques de l'organisme (positionnement, expérience, compétences). Les pré-requis demandés seront une maîtrise des savoirs de base (lire, écrire, compter).
Cette formation permettra à environ 10 stagiaires hommes (pas de femme dans cet établissement) d'acquérir totalement ou partiellement une certification de niveau V et de nouvelles compétences techniques et professionnelles, de découvrir les métiers du bâtiment et plus particulièrement de la taille de pierre. </t>
  </si>
  <si>
    <t>17410 Saint-Martin-de-Ré</t>
  </si>
  <si>
    <t>2768010</t>
  </si>
  <si>
    <t>PPSMJ 2016 : Certification dans le domaine de la menuiserie (Lot 1) - MA Rochefort - PREFACE- 2016P001S02222</t>
  </si>
  <si>
    <t>L'offre régionale en matière de formation professionnelle est structurée par le Service Public Régional de Formation Professionnelle (SPRF) et donne priorité à l'accès à un premier niveau de certification. La loi du 5 mars 2014 a transféré la compétence de la formation des personnes placées sous main de justice (PPSMJ) de l'État aux Régions à compter du 1er janvier 2015. Ainsi, la Région souhaite compléter son Programme Régional de Formation par la mise en oeuvre d'actions de formations qualifiantes en lien notamment avec les besoins des secteurs économiques locaux, et assurer ainsi une meilleure entrée sur le marché du travail en sortie d'écrou. La Région souhaite donc solliciter du FSE pour développer des actions dans le cadre du Plan Régional de Formation.
La formation accueillera toute personne détenue incarcérée à la Maison d'Arrêt de Rochefort dont le reliquat de peine permet d'engager un parcours certifiant. Le repérage du public se fait en lien avec l'établissement pénitentiaire concerné et les services pénitentiaires. Les critères de recrutement sont à la fois les critères pénitentiaires (capacité d'accueil, contre-indication éventuelle...) et les critères pédagogiques de l'organisme (positionnement,expérience, compétences). Les pré-requis demandés seront une maîtrise des savoirs de base (lire, écrire, compter). Cette formation permettra à environ 8 stagiaires hommes (pas de femme dans cet établissement) d'acquérir totalement ou partiellement la certification de niveau V " Titre Professionnel de Menuisier d'Agencement ".</t>
  </si>
  <si>
    <t>3106010</t>
  </si>
  <si>
    <t>Observatoire Régional des plantes Exotiques ENVahissantes des écosystèmes Aquatiques (ORENVA) Poitou-Charentes - 2017</t>
  </si>
  <si>
    <t xml:space="preserve">L'objectif de l'ORENVA est de permettre une vision globale et de favoriser la gestion concertée à l'échelle des bassins versants, afin d'optimiser l'utilisation des fonds publics dans la gestion des plantes exotiques envahissantes au travers la mutualisation des pratiques et des moyens. L'enjeu 2017 se situe dans l'intégration de l'ORENVA dans la politique de la Région Nouvelle Aquitaine en matière de gestion des EEE. Une cartographie des acteurs impliqués dans la gestion des EEE de Nouvelle Aquitaine sera réalisée dans la perceptive d'organiser à l'automne 2017 une rencontre des acteurs EEE. L'objectif est de réfléchir à la constitution d'un réseau d'échanges sur les EEE et sur la mutualisation ou l'harmonisation des outils existants. </t>
  </si>
  <si>
    <t>3112010</t>
  </si>
  <si>
    <t>Travaux de gestion et de restauration écologique en Charente et Charente-Maritime</t>
  </si>
  <si>
    <t xml:space="preserve">Travaux de gestion sur le Marais de Saint-Fraigne (16) : 
Ce site présente aujourd'hui une mosaïque d'habitats liée aux zones humides, composée de milieux ouverts, semi-ouverts et boisés. Parmi ces habitats, les arbres têtards (frênes, saules), en alignement ou isolés, constituent à la fois des sources de biodiversité et des éléments typiques des paysages de marais. 
Travaux de gestion sur les Brandes de Soyaux (16) :
Le site des Brandes de Soyaux est le plus grand site de lande du département de la Charente. L'action proposée consistent à entretenir le site avec un brise fougères
Travaux de restauration sur le Marais de la Seudre :
Le Conservatoire intervient depuis 1996 dans le marais de la Seudre avec plus 70 ha de marais acquis. 
L'objectif de cette intervention est la restauration et le maintien de la fonctionnalité hydraulique du marais.
</t>
  </si>
  <si>
    <t>3374310</t>
  </si>
  <si>
    <t>Acquisitions et Travaux d'aménagement en Vienne</t>
  </si>
  <si>
    <t xml:space="preserve">Acquisitions sur les Prairies de Poilieux :
Le site des « Prairies de Poilieux » est localisé sur la commune de Saulgé, au sud-est du Bois de l'Hospice (Vienne-86). Il s'étend sur une cinquantaine d'hectares de bocage relativement préservé comprenant des prairies humides et mésophiles encadrées de haies de haut jet encadrant l'Etang des Mottes. Le Conservatoire Régional d'Espaces Naturels de Poitou-Charentes est actuellement propriétaire de 44 parcelles représentant une superficie de 37,2750 ha. 
Les parcelles acquises sur ce site sont majoritairement des peupleraies qui sont exploitées et reconverties en prairies humides ou en mégaphorbiaies. Des travaux d'aménagement sont également engagées pour mettre en place une gestion extensive par pâturage des parcelles acquises et restaurées.
</t>
  </si>
  <si>
    <t>3376610</t>
  </si>
  <si>
    <t>CPER Bâtiment Durable Axe 1 : Composants InnovanTs pour les Enveloppes des bâtimEnts (CITEE)</t>
  </si>
  <si>
    <t>L'objectif du projet "CITEE" est d'améliorer les performances énergétiques des composants d'enveloppes des bâtiments en réduisant les consommations d'énergie par une meilleure isolation et ainsi d'aller vers des bâtiments à très haute performance énergétique (Bâtiments passifs, BEPOS), en produisant de l'énergie renouvelable dans le cas des enveloppes actives (murs solaires...), tout en limitant les impacts environnementaux (composants d'enveloppe bio-sourcés...)</t>
  </si>
  <si>
    <t>3315410</t>
  </si>
  <si>
    <t>Programme de lutte contre la jussie - campagne 2017</t>
  </si>
  <si>
    <t>Un programme de lutte contre la prolifération de la jussie est engagé depuis 2011 sur les marais Nord de Rochefort et des Boucles de l'Estuaire de la Charente. En partenariat avec les associations syndicales de marais, un arrachage manuel de la jussie a lieu chaque année. 120 117 ml de marais sont concernés par la campagne 2017.</t>
  </si>
  <si>
    <t>3036510</t>
  </si>
  <si>
    <t>Laboratoire Sciences et Nature "LSN"</t>
  </si>
  <si>
    <t>Ombrières solaires, Centrale photovoltaïque</t>
  </si>
  <si>
    <t>Projet photovoltaïque en autoconsommation implanté sur ombrières de parking d'une puissance de 153kWc pour un production annuelle de 171000 kWh
correspondant à la consommation de 50 foyers. Production permettant une baisse de la consommation en électricité de 15 % et une réduction des gaz à effets
de serre de 30 tonnes de CO2 par an (soit l'équivalent de 300000km parcourus en voiture).</t>
  </si>
  <si>
    <t>79250 Nueil-les-Aubiers</t>
  </si>
  <si>
    <t>3299610</t>
  </si>
  <si>
    <t>MECANO SOUDURE INDUSTRIELLE</t>
  </si>
  <si>
    <t>Afin de conserver leur compétitivité, consolider le réseau de partenaires (plateforme sécurisée) et développer les ventes, il est nécessaire d'améliorer et de moderniser le système d'information actuel. L'objectif est aussi de sécuriser les systèmes d'information.</t>
  </si>
  <si>
    <t>2866510</t>
  </si>
  <si>
    <t>Former les naturalistes de demain</t>
  </si>
  <si>
    <t>Ce projet a pour objectif la formation de futurs naturalistes. Les enfants, sensibilisés à la biodiversité, pourront renforcer les effectifs de naturalistes des associations de protection de la nature. Ils deviendront des écocitoyens grâce à une acquisition de connaissances, par une approche sensible des milieux et par une implication dans la protection de la nature.
Durant les trois années scolaires de ce projet, deux formes d'activités sont proposées aux enfants : l'animation de 30 séances annuelles d'activités nature sur deux sites des Deux-Sèvres ainsi que la réalisation de quatre séjours d'été dans des milieux absents du département (montagne, littoral, étangs).</t>
  </si>
  <si>
    <t>3171710</t>
  </si>
  <si>
    <t>C3 Technologies</t>
  </si>
  <si>
    <t>C3 Technologies est une société spécialisée dans la conception et la fabrication de pièces composites (prototypes et séries) hautes performances.
Déploiement d'une solution de traçabilité par puces connectées interfacée avec un ERP</t>
  </si>
  <si>
    <t>3122510</t>
  </si>
  <si>
    <t>PO 2017/2018/ Accompagnement et consolidation de projets de création d'entreprise en Poitou-Charentes</t>
  </si>
  <si>
    <t>Le projet porté par l'ADIE en 2017-2018 doit permettre l'accompagnement à la création d'entreprise de 360 personnes en situation de précarité par un soutien individuel et collectif adapté durant les phases de maturation et de démarrage du projet de création, mais également durant les phases de post création, pour consolider la stratégie de l'entreprise et son développement commercial.</t>
  </si>
  <si>
    <t>3301210</t>
  </si>
  <si>
    <t>AAP Encadrement de tests commerciaux et financiers dans un parcours individualisé et collectif en vue  de création d'activité entrepreneuriales</t>
  </si>
  <si>
    <t xml:space="preserve">Le créateur d'entreprise bénéficie du test d'activité, via le CAPE, accompagné par la CECM. Il est guidé sur l'élaboration de son projet et peut utiliser le n° de siret de la Couveuse pendant 24 mois maximum. Pendant cette période de test, il vend, gère, ajuste sa stratégie en se confrontant à son activité réelle. Il bénéficie d'un accompagnement personnalisé, d'outils de gestion numériques et pédagogiques, d'un réseau, d'ateliers et du maintien de sa situation sociale (maintien des allocations et couverture sociale). Ces services rassurent 200 porteurs de projets par an qui cherchent des conseils et forment 60 créateurs en test à lancer leur activité, qu'ils soient demandeur d'emploi, femme, étudiant ou travailleur handicapé. 
</t>
  </si>
  <si>
    <t>3338810</t>
  </si>
  <si>
    <t>AAP: "Soutenir la création-reprise d'activités et la transmission d'entreprise " année 2017-2018</t>
  </si>
  <si>
    <t xml:space="preserve">Le projet vise à accompagner et développer la création reprise d'entreprises en tout point du territoire. La sécurisation des projets et l'accès de l'ensemble des publics à la création reprise d'une activité sont une priorité . Il s'agit de favoriser, renforcer l'accompagnement des femmes, des jeunes, des personnes éloignées de l'emploi et des personnes en situation de handicap et de soutenir le primo développement des entreprises de moins de 3 ans. </t>
  </si>
  <si>
    <t>3337410</t>
  </si>
  <si>
    <t>CCI La Rochelle</t>
  </si>
  <si>
    <t>AAP : Construire un parcours entrepreneurial personnalisé réussi pour tous les publics notamment les femmes et les jeunes</t>
  </si>
  <si>
    <t>Afin d'augmenter le nombre de créateurs accompagnés, notamment les femmes et les jeunes, la CCI de La Rochelle propose une offre plus attractive et personnalisée. Chaque personne aura plus facilement accès aux outils et méthodes innovantes sur 4 phases: émergence, maturation, démarrage, suivi. La valeur ajoutée est caractérisée par l'accessibilité (proximité, contact direct), une gestion adaptée du temps (outils et contacts dématérialisés), l'innovation (méthodes pédagogiques utilisées). Le créateur pourra suivre échanger lors des cafés découverte, suivre des ateliers et entretiens individuels, le crash test et pour les femmes, un suivi personnalisé renforcé post création. Une hausse de 10% des porteurs de projet accompagnés est attendue.</t>
  </si>
  <si>
    <t>3336210</t>
  </si>
  <si>
    <t>AAP Soutenir la création-reprise et la transmission d'entreprises 2017-2018</t>
  </si>
  <si>
    <t>Le projet se déroule du 1er janvier 2017 au 31 décembre 2018, soit les 2 années civiles proposées dans l'appel à projet. L'accompagnement des porteurs de projet et des jeunes entrepreneurs fonctionne sur le mode « entrées et sorties permanentes des bénéficiaires »
Aussi, certains pourront réaliser un parcours complet, préconisé en fonction de leurs profil/ besoins et d'autres ne réaliseront qu'une partie de l'accompagnement. La valeur ajoutée du projet se situe dans le ciblage des publics et l'adaptation du parcours.</t>
  </si>
  <si>
    <t>3163510</t>
  </si>
  <si>
    <t>Deux Sèvres Nature Environnement</t>
  </si>
  <si>
    <t>Connaissance et conservation du bocage en Deux-Sèvres</t>
  </si>
  <si>
    <t>Les paysages bocagers et la biodiversité associée sont particulièrement menacés en France et notamment en Deux-Sèvres. Sensibiliser les agriculteurs, le grand public et les étudiants à la biodiversité présente sur les exploitations agricoles est nécessaire pour une meilleure prise en compte de celle-ci. Disposer de données qui permettront à terme de mieux concilier les pratiques agricoles avec le maintien du paysage et de la biodiversité est également importante.
Deux actions vont permettre d'apporter des connaissances complémentaires : la première consacrée à la connaissance et à la vulgarisation de la biodiversité présente dans un réseau de ferme en paysage bocager et la seconde au programme d'actions de la RNR du Bocage des Antonins.</t>
  </si>
  <si>
    <t>3115210</t>
  </si>
  <si>
    <t>CRISTAL GROUPE</t>
  </si>
  <si>
    <t>Création de studios de post-production images et sons</t>
  </si>
  <si>
    <t>Le studio d'enregistrement Alhambra Colbert se tourne résolument vers l'audiovisuel et le cinéma et porte une projet qui consiste à créer des studios de postproductions image et son (4 salles de montage images et son ainsi qu'un auditorium 5.1 cinéma), complémentaires à son offre en matière d'enregistrement et de mixage de musique. Ce projet vise à pérenniser un outil de production, des emplois et des compétences et à favoriser l'attractivité du territoire.</t>
  </si>
  <si>
    <t>3152010</t>
  </si>
  <si>
    <t>CPER HABISAN VALBIOSANTE : VALorisation BIOtechnologique de ressources naturelles pour la conception d'actifs SANTE</t>
  </si>
  <si>
    <t>Le projet VALBIOSAN de l'Université de La Rochelle vise à isoler, identifier et synthétiser plusieurs hits moléculaires de type polysaccharide, peptides et
pigments issus de la biodiversité marine de notre littoral (présente le long de nos côtes charentaises). Ainsi le potentiel santé de micro-, de macro-algues
marines mais aussi de bactéries marines est exploité à des fins de production de nouveaux agents pharmacologiques marins aux effets biologiques
bénéfiques sur la santé humaine. Ce projet s'intéresse également aux toxiques environnementaux que peuvent bioaccumuler ces bioressources et aux
conséquences fonctionnelles de ces polluants en santé humaine.</t>
  </si>
  <si>
    <t>3158110</t>
  </si>
  <si>
    <t>Communaute de Communes Aunis Atlantique</t>
  </si>
  <si>
    <t>Réalisation de 17 inventaires communaux de zones humides</t>
  </si>
  <si>
    <t>La Communauté de Communes Aunis Atlantique, dans le cadre de l'élaboration du PLUi, doit élaborer des inventaires communaux des zones humides sur 17
des 20 communes de son territoire. L'objectif principal est de préserver ces espaces de toute forme d'urbanisation. Le futur zonage du PLUi tiendra compte
des inventaires réalisés.
La réalisation des inventaires des zones humides, se fera conformément aux dispositions et à la méthodologie préconisées par la Commission Locale de l'Eau
(CLE) du schéma d'aménagement et de gestion des eaux (SAGE) Sèvre Niortaise Marais poitevin.
L'inventaire des zones humides des 17 communes sera réalisée en deux ans entre mars 2017 et mars 2019.</t>
  </si>
  <si>
    <t>17230 Marans</t>
  </si>
  <si>
    <t>3194110</t>
  </si>
  <si>
    <t>Ce projet consiste à accompagner les porteurs de projet de repise d'activité en milieu rural. Pour ce faire, il mette en place : un primo-accueil sous forme d'un rendez-vous individualisé, des soirées rencontres, des formations collectives et ddes suivis individuels.</t>
  </si>
  <si>
    <t>3337710</t>
  </si>
  <si>
    <t>CHAMBRE DE COMMERCE ET D'INDUSTRIE DES DEUX-SEVRES</t>
  </si>
  <si>
    <t>Le projet vise à accompagner et développer la création reprise d'entreprises en privilégiant notamment les femmes, les demandeurs d'emploi et les moins de 30 ans. Cette accompagnement se fera grâce à des outils pédagogiques innovants : méthode dite "écoute active", méthode du "Business Model Canvas", plateforme dématérialisée d'accompagnement à distance.</t>
  </si>
  <si>
    <t>3349910</t>
  </si>
  <si>
    <t>Le projet vise à accompagner et développer la création reprise d'entreprises en tout point du territoire. La sécurisation des projets et l'accès de l'ensemble des publics à la création reprise d'une activité sont une priorité . Le public accompagné sera composé de : 25% de femmes, 35% de jeunes de moins de 30ans, 50% sans emploi, avec un objectif de 30% de taux de création et un taux de pérennisation à 3 ans supérieur ou égal à 75%.</t>
  </si>
  <si>
    <t>3343410</t>
  </si>
  <si>
    <t>Le projet vise à accompagner et développer la création reprise d'entreprises en tout point du territoire. La sécurisation des projets et l'accès de l'ensemble des publics à la création reprise d'une activité sont une priorité . Le public accompagné sera composé de : 25% de femmes, 25% de jeunes de moins de 30ans, avec un objectif de 5% de taux de création et un taux de pérennisation à 3 ans supérieur ou égal à 75%.</t>
  </si>
  <si>
    <t>3111810</t>
  </si>
  <si>
    <t>Abbaye aux Dames</t>
  </si>
  <si>
    <t>Musicaventure - Le Carrousel</t>
  </si>
  <si>
    <t>Au coeur de la cité musicale de l'Abbaye aux Dames, à Saintes, un CARROUSEL, habité par un dragon-bazilik, va convier le public de tout âge à un voyage musical poétique.
Nouvelle étape du projet Musicaventure, le CARROUSEL a pour ambition de proposer aux visiteurs néophytes une première expérience immersive de la pratique musicale collective sous un format original et inédit, par la conception de 27 instruments numériques interactifs dans un orchestre connecté.
Les participants, quel que soit leur nombre, novices ou amateurs de musique, créeront ensemble une oeuvre musicale mélodieuse et renouvelée à chaque utilisation. Contribution à l'attractivité touristique du territoire, le CARROUSEL vise l'accueil de 50.000 visiteurs / an.</t>
  </si>
  <si>
    <t>3405010</t>
  </si>
  <si>
    <t>MAISON MER</t>
  </si>
  <si>
    <t>Chèque transformation Numérique</t>
  </si>
  <si>
    <t>Entreprise industrielle du secteur agro-alimentaire basée à La Rochelle dont l'activité principale est la cuisson et le conditionnement de crustacés cuits.
Le projet repose sur la refonte global du système d'information, ERP &amp; téléphonie, destiné à améliorer la compétitivité de l'entreprise en réduisant les taches inutiles nécessitées par leur système actuel, permettant de réaffecter le temps des salariés sur le développement commercial et sur le contrôle de gestion industriel et commercial.</t>
  </si>
  <si>
    <t>3453010</t>
  </si>
  <si>
    <t>Fonds de co-investissement Nouvelle-Aquitaine</t>
  </si>
  <si>
    <t>Création d'un fonds de co-investissement à destination des PME. Il entrera au capital des PME de Nouvelle-Aquitaine sous formes d'actions, d'obligations convertibles, de comptes courant et autres titres participatifs.</t>
  </si>
  <si>
    <t>3435210</t>
  </si>
  <si>
    <t>Dans le cadre de l'objectif spécifique 6D1 de l'axe prioritaire 2 du Programme opérationnel du FEDER 2014-2020, le CREN PC porte des projets visant à :
- Compléter la connaissance de la biodiversité, des habitats et des écosystèmes, contribuant prioritairement à la mise en oeuvre de la TVB régionale
- Reconstituer et préserver des corridors et réservoirs biologiques fonctionnels, basé notamment sur la maîtrise foncière,
- L'éducation et l'information du public sur le patrimoine naturel régional et les opérations de protection et de gestion des espèces et des espaces mises en oeuvre,
- La replantation d'arbres et de haies pour reconstituer le maillage bocager et la lutte contre l'érosion des sols en privilégiant des essences locales</t>
  </si>
  <si>
    <t>3444810</t>
  </si>
  <si>
    <t>Acquisitions pour la préservation d'espaces naturels en Charente, Deux-Sèvres et Vienne</t>
  </si>
  <si>
    <t>Ce projet à pour but l'acquisition d'espaces naturels pour la préservation par maîtrise foncière sur 4 sites naturels :
MEULIÈRES DE CLAIX ET CHAUMES DU VIGNAC-16 : acquisition de 0,45 ha en complément de la maîtrise foncière actuelle afin notamment de sécuriser des pelouses calcaires en limite de site comportant des risques de destruction par extension de l'urbanisation à court terme COTEAU DES BOUCHAUDS-16 : protéger les pelouses aujourd'hui menacées de disparaître, colonisées par les ligneux.
CARRIÈRE DU BREUIL-79 : protection d'odonates, orthoptères et amphibiens 
VALLÉES SÈCHES-86 : acquisition de 1,0718 ha supplémentaires à la faune et la flore remarquables qui ncluent de nombreuses espèces rares et/ou protégées</t>
  </si>
  <si>
    <t>3445210</t>
  </si>
  <si>
    <t>Etudes scientifiques et diagnostics écologiques en Charente, Charente-Maritime et Deux-Sèvres</t>
  </si>
  <si>
    <t>Ce projet à pour objectif la réalisation de diagnostics écologiques et suivis scientifiques sur plusieurs sites du CREN (Brandes de Soyaux-16, Tourbières de la
Lizonne-16, La Roche-17et autres sites en 17, Marais de Clussais-La-Pommeraie-79, Pierre Levée-79, Marais de la Garette-79) pour évaluer :
- l'état de conservation des habitats et espèces,
- acquérir les connaissances nécessaires,
- réaliser des interventions foncières et de gestion écologique favorables aux espaces et espèces présents sur ces sites naturels.</t>
  </si>
  <si>
    <t>3521210</t>
  </si>
  <si>
    <t>Etudes scientifiques et diagnostics écologiques en Charente et Charente-Maritime</t>
  </si>
  <si>
    <t>Ce projet a pour objectif de réaliser des diagnostics écologiques et suivis scientifiques sur 4 sites du CREN (Meulières de Claix-Chaumes de Vignac-16, Marais de Broue-17, Marais de Seudre-17, Landes de Montendre-17) pour évaluer l'état de conservation des habitats et espèces et acquérir les connaissances nécessaires.</t>
  </si>
  <si>
    <t>3536710</t>
  </si>
  <si>
    <t>Programme de lutte contre les ragondins - septembre 2017 à septembre 2018</t>
  </si>
  <si>
    <t xml:space="preserve">La Communauté d'Agglomération Rochefort Océan (CARO) soutient depuis plusieurs années des actions de lutte contre les espèces nuisibles par le biais de subvention aux acteurs institutionnels du territoire. Cette année elle souhaite s'impliquer plus directement dans la mise en oeuvre de ce programme de lutte en prenant le pilotage de ce programme sur son territoire.
La Communauté d'Agglomération Rochefort Océan est également engagée avec la Communauté de Communes du bassin de Marennes (CCBM) dans un projet global sur la Marais de Brouage commun aux deux Etablissement Public de Coopération Intercommunale (EPCI). C'est pourquoi les deux collectivités ont décidé de travailler ensemble pour ce programme de lutte.
</t>
  </si>
  <si>
    <t>3572610</t>
  </si>
  <si>
    <t>Les moineaux du Poitou (phase 1)</t>
  </si>
  <si>
    <t>Aujourd'hui, la modernisation et la rénovation des bâtiments rendent certaines espèces d'oiseaux particulièrement vulnérables. C'est notamment le cas des Moineaux, dont 3 espèces nichent en Poitou-Charentes : le Moineau domestique, le Moineau friquet et le Moineau soulcie. Considérés comme communs il y a encore peu de temps, ils voient désormais leurs effectifs décliner de façon plus ou moins alarmante. Ainsi, la LPO Vienne a souhaité améliorer les connaissances sur ces espèces par l'intermédiaire de suivis de populations (mobilisation de bénévoles) mais également mettre en oeuvre des actions de
conservation (formation des professionnels, pose de nichoirs...) et de sensibilisation (diffusion d'un flyer, d'une exposition mobile).</t>
  </si>
  <si>
    <t>3587510</t>
  </si>
  <si>
    <t>Restauration et renaturation des berges de la Sèvre niortaise à Arçais (79)</t>
  </si>
  <si>
    <t>Restauration et renaturation de 340 ml de berges de la Sèvre niortaise, à Arçais</t>
  </si>
  <si>
    <t>79210 Arçais</t>
  </si>
  <si>
    <t>3435410</t>
  </si>
  <si>
    <t>SAS Ets Bossard et Cie</t>
  </si>
  <si>
    <t xml:space="preserve">L'objectif du projet est de pouvoir s'appuyer sur le numérique afin de faire évoluer l'entreprise, être en phase avec les nouveaux usages numériques  à destination des clients et fournisseurs. </t>
  </si>
  <si>
    <t>3436010</t>
  </si>
  <si>
    <t>SARL Boissinot Elevage</t>
  </si>
  <si>
    <t>SARL Boissinot Elevage est une société qui vend et installe tous matériels relatifs aux élevages d'animaux. L'objectif du projet déposé est de refondre totalement leur site internet vers un site e-commerce.</t>
  </si>
  <si>
    <t>79700 Mauléon</t>
  </si>
  <si>
    <t>3545110</t>
  </si>
  <si>
    <t>SA MINOTERIE MECHAIN</t>
  </si>
  <si>
    <t>PHOTOVOLTAIQUE MECHAIN (autoconsommation)</t>
  </si>
  <si>
    <t>Projet photovoltaïque en autoconsommation implanté sur toiture d'une puissance de 454 kWc. La production attendue permettra une réduction de près de
290000 kWh par an de la facture d'électricité représentant une baisse de 56% de la consommation totale du site et une réduction des gaz à effet de serre
équivalente à CO2 de 52 tonnes par an.</t>
  </si>
  <si>
    <t>17400 Courcelles</t>
  </si>
  <si>
    <t>3573510</t>
  </si>
  <si>
    <t>AGENCE DEVELOPPEMENT INNOVATION NOUVELLE-AQUITAINE</t>
  </si>
  <si>
    <t>Programme d'actions ADI-NA 2017 "Innovation en Territoire Poitou-Charentes</t>
  </si>
  <si>
    <t>Le projet déposé fait suite à la création de l'Agence Développement Innovation de la Nouvelle Aquitaine nommée ADI-NA, structure opérationnelle depuis le 03/06/2016.
Plus précisement, le projet consiste à proposer aux entreprises du territoire de l'ex Poitou-Charentes un accompagnement sur les thématiques suivantes:
- accompagnement à la transformation des entreprises
- l'émergence de nouvelles filières
- l'attractivité
- l'animation des réseaux régionaux et les projets de développement territoriaux</t>
  </si>
  <si>
    <t>33600 Pessac</t>
  </si>
  <si>
    <t>3718410</t>
  </si>
  <si>
    <t>Nature Environnement 17 a en charge la gestion des sites naturels dont les enjeux patrimoniaux reconnus font l'objet de plan de gestion sur 10 ans, pour la
RNR de La Massonne. La gestion de ces sites est déclinée dans des programmes d'actions annuels qui fixent l'ensemble des opérations à conduire approuvé
par le Comité Consultatif de Gestion.
L'étude et le suivi de la colonie mixte de chauves-souris du moulin d'Annepont utilisent l'innovation des techniques. Au même titre, l'évaluation et la
préservation de la biodiversité dans les anciennes carrières, fédèrent les partenaires scientifiques afin d'apporter de nouvelles connaissances sur la
biodiversité de Charente-Maritime.
Ce programme d'actions est soutenu par l'Europe et le FEDER.</t>
  </si>
  <si>
    <t>3375110</t>
  </si>
  <si>
    <t>CPER BATIMENT DURABLE Axe 2 Projet MADUR : Matériaux de construction performants à faible impact environnemental, durables et résilients</t>
  </si>
  <si>
    <t>Dans la recherche et le développement de nouveaux matériaux dédiés à la construction, plusieurs voies doivent aujourd'hui être poursuivies : la recherche de matériaux à propriétés spécifiques, intégrables aux composants d'enveloppes ou aux systèmes pour leurs propriétés intrinsèques (stockage de chaleur, épuration d'air, hyper isolation,...), de matériaux à faible impact environnemental (matériaux bio-sourcés, végétalisation des enveloppes, éco matériaux provenant de recyclage, de cycles courts) et de matériaux résilients aux aléas (aléas climatiques, feu, environnement agressifs,...) et durables.
Cette opération (MADUR) a pour but de développer les capacités de recherche dans le domaine des matériaux pour la construction, des éco-matériaux.</t>
  </si>
  <si>
    <t>3528910</t>
  </si>
  <si>
    <t>La prospection des entreprises susceptibles de recruter des apprentis permet aux jeunes qui souhaitent intégrer le CFA académique, de trouver plus facilement un employeur, et par la même de s'insérer plus facilement dans la vie active tout en préparant l'obtention d'un diplôme. Les développeurs exercent une mission de promotion de l'apprentissage auprès des jeunes, entreprises, familles, différents acteurs de l'orientation. Ces missions doivent continuer à permettre d'assurer la promotion du CFA Académique, d'établir des liens entre la demande des entreprises et les candidats potentiels. L'apprentissage contribue à une réelle insertion professionnelle
-accroître les contrats
-faciliter la mise en relation : jeunes, entreprises, CFA.</t>
  </si>
  <si>
    <t>3552710</t>
  </si>
  <si>
    <t xml:space="preserve">Le Conseil Régional a initié un appel à projet (2018-2020). Dans le cadre de cet AAP, la CCI de Rochefort et de Saintonge s’engage à déployer sur le territoire de la Charente maritime un développeur qui aura pour principale mission : la prospection des entreprises susceptibles de recruter des apprentis et de les employer par la suite. Dans le cadre de cette mission de prospection auprès des employeurs, le développeur aura pour objectif de visiter 400 à 500 entreprises par an. Le développeur devra aussi faire la promotion de l'apprentissage auprès des jeunes, des entreprises et des différents acteurs de l'orientation - faire connaitre le réseau CFA Académique - faire accroitre le nombre de signature de contrats d'apprentissage, apporter l’expertise aux employeurs en termes de besoins de ressources humaines de profils de poste. </t>
  </si>
  <si>
    <t>17100 SAINTES</t>
  </si>
  <si>
    <t>3532810</t>
  </si>
  <si>
    <t>Le Conseil Régional a initié un appel à projet (2018-2020). Dans le cadre de cet AAP, le CFA Académique de Poitiers s’engage à déployer sur le territoire deux développeurs qui auront pour principales missions : la prospection des entreprises susceptibles de recruter des apprentis et de les employer par la suite - la promotion de l'apprentissage auprès des jeunes, des entreprises et des différents acteurs de l'orientation - faire connaitre le réseau CFA Académique - faire accroitre le nombre de signature de contrats d'apprentissage.</t>
  </si>
  <si>
    <t>3553410</t>
  </si>
  <si>
    <t>CMA 16 - Développeurs de l'apprentissage</t>
  </si>
  <si>
    <t>Le Conseil Régional a initié un appel à projet (2018-2020). Dans le cadre de cet AAP, la CMA 16 s’engage à déployer sur le territoire de la Charente un développeur qui aura pour principale mission d’encourager la voie de la formation par l'apprentissage pour permettre aux jeunes de s'insérer plus facilement dans la vie active et aux entreprises de participer à la reprise économique.</t>
  </si>
  <si>
    <t>3533210</t>
  </si>
  <si>
    <t>EPLEFPA de Saintonge</t>
  </si>
  <si>
    <t>AAP "Soutien FSE aux développeurs de l'apprentissage Nouvelle-Aquitaine"</t>
  </si>
  <si>
    <t>Le Conseil Régional a initié un appel à projet (2018-2020). Dans le cadre de cet AAP, les CDFAA de Charente et Charente-Maritime ont souhaité se regrouper pour répondre à l’appel à projet régional sur les développeurs de l’apprentissage. Les 2 établissements souhaitent s’appuyer sur un développeur à plein temps pour les filières de la production agricole et viticole, du paysage, de l’agroéquipement et du commerce. Cette opération consiste à promouvoir l’emploi en facilitant la découverte des métiers auprès des publics ciblés et de favoriser l’accès à ces emplois aux femmes.</t>
  </si>
  <si>
    <t>3541610</t>
  </si>
  <si>
    <t>AAP Développeurs de l'apprentissage</t>
  </si>
  <si>
    <t>Le Conseil Régional a initié un appel à projet (2018-2020). Dans le cadre de cet AAP, la CMA 17 s’engage à déployer deux développeurs sur le territoire de la Charente-Maritime. Les principaux objectifs du projet sont les suivants : Prospecter les entreprises publiques ou privées susceptibles d’accueillir un apprenti avec la priorité donnée aux entreprises qui n’ont pas recruté depuis 3 ans, Orienter et accompagner les publics dans la réalisation de leurs projets professionnels, Conseiller et accompagner les entreprises dans leurs recrutements, et Assurer les mises en relation via le site de la Bourse de l’apprentissage et de l’alternance Nouvelle-Aquitaine.</t>
  </si>
  <si>
    <t>3550010</t>
  </si>
  <si>
    <t>Le Conseil Régional a initié un appel à projet (2018-2020). Dans le cadre de cet AAP, le CDG 86 va engager une personne qui sera affectée à 50% de son temps de travail sur les missions de développement de l’apprentissage sur le département de la Vienne. Le CDG précise que pour cette action les objectifs de collecte d’offres et de signature de contrats d’apprentissage seront fixés annuellement en concertation avec la Région dans le cadre notamment d’un comité technique regroupant l’ensemble des porteurs de projets. Le  développeur aura pour principales missions : Permettre le développement de l’apprentissage dans la fonction publique territoriale de la Vienne, Accompagner les employeurs publics dans le recrutement et la signature des contrats d’apprentissage pour lever les freins liés aux démarches administratives, assurer un suivi au fil de l’eau pour éviter les ruptures de contrats, transmettre des informations aux apprentis sur les parcours post-apprentissage.</t>
  </si>
  <si>
    <t>3542010</t>
  </si>
  <si>
    <t>Soutien FSE aux développeurs de l'apprentissage Nouvelle-Aquitaine</t>
  </si>
  <si>
    <t>Dans le cadre de l’AAP développeurs de l’apprentissage pour la période 2018-2020, la CMA 79 s’engage pour le développement de l’apprentissage. Elle souhaite poursuivre l’action de prospection de recruteurs d’apprentis et de placement de candidats en engageant 2 développeurs de l’apprentissage dédiés à 100% à l’opération sur l’ensemble du territoire des Deux-Sèvres. Ces deux développeurs auront pour principales missions : Identification et prospection des entreprises susceptibles d’accueillir un apprenti et prioritairement les primo-employeurs, Promouvoir l’apprentissage et informer les employeurs sur les avantages de l’apprentissage, l’accompagnement de l’employeur dans la formulation de l’offre de contrat d’apprentissage, rechercher et proposer des candidats en contractualisant avec les partenaires Missions Locales, Pôle Emploi, mettre en relation l’offre et la demande d’apprentissage et pourvoir les offres.</t>
  </si>
  <si>
    <t>3550810</t>
  </si>
  <si>
    <t>Développeur apprentissage</t>
  </si>
  <si>
    <t xml:space="preserve">Le Conseil Régional a initié un appel à projet (2018-2020). Dans le cadre de cet AAP, le CIPECMA s’engage à mobiliser 0.5 ETP sur l’opération. Le CIPECMA précise que pour cette action, le développeur aura pour principaux objectifs : le développement du nombre de contrat d'apprentissage en informant les employeurs sur les avantages, les conditions d'emploi et les démarches à accomplir pour conclure un contrat d'apprentissage. Autre objectif, développer le recours à l'apprentissage, faciliter les démarches des jeunes en recherche de contrat, faciliter le rapprochement de l'offre et de la demande. </t>
  </si>
  <si>
    <t>3553310</t>
  </si>
  <si>
    <t>Chambre Régionale de Commerce et d'Industrie de Nouvelle-Aquitaine</t>
  </si>
  <si>
    <t>PC - Développeurs de l'apprentissage</t>
  </si>
  <si>
    <t>Dans le cadre de l’AAP développeurs de l’apprentissage pour la période 2018-2020, La Chambre Régionale de Commerce et d’Industrie de Nouvelle-Aquitaine s’engage à mobiliser trois techniciens de la CCIT pour l’équivalent de 1.5 ETP. Ces trois techniciens œuvreront dans le département des Deux-Sèvres, de Charente et de Charente-Maritime. Pour cette opération la CCIR a décidé d’orienter un programme d’action en insistant sur 4 objectifs: la sensibilisation/information des entreprises agricoles, favoriser la mise en relation jeunes/entreprises, développer la promotion du dispositif stages de découverte « Pass Métiers », Participation à un réseau de développeurs.</t>
  </si>
  <si>
    <t>33000 Bordeaux</t>
  </si>
  <si>
    <t>3552510</t>
  </si>
  <si>
    <t>AAP - Développeurs de l'apprentissage</t>
  </si>
  <si>
    <t xml:space="preserve">Dans le cadre de l’AAP développeurs de l’apprentissage pour la période 2018-2020, le GIP OGAES, par l’intermédiaire de 2 développeurs affectés à 100 % à l’opération, vise à augmenter le nombre d’apprentis formés sur le territoire du Poitou-Charentes, souhaite une amélioration probante de la communication sur l’apprentissage vers les TPE/PME et collectivités publiques, ambitionne aussi une amélioration du taux de remplissage des formations ouvertes à l’apprentissage et fidéliser les entreprises par la conclusion de conventions partenariales. </t>
  </si>
  <si>
    <t>3566910</t>
  </si>
  <si>
    <t>Développeurs de l'apprentissage 2018-2020</t>
  </si>
  <si>
    <t>Le CFAI Poitou-Charentes missionne pour l’AAP 2018-2020 sur le développement de l’apprentissage 3 développeurs pour sillonner les 4 départements de l’ex-Région Poitou-Charentes. Les objectifs escomptés par la structure sont les suivants : Avoir un panel d'entreprises prêt à prendre des jeunes en apprentissage industriel, augmenter le nombre de contrats d'apprentissage selon l'offre de formation du CFAI PC, permettre d'augmenter le taux d'emploi de la population prête à suivre des formations en apprentissage.</t>
  </si>
  <si>
    <t>3565210</t>
  </si>
  <si>
    <t>La CCIT de Charente missionne pour l’AAP 2018-2020, 2 développeurs à temps plein. Les objectifs qu’ils se sont fixés sont les suivants : augmenter le nombre d'apprentis pour l'ensemble des filières de formation du CFA de la CCI de la Charente sur ses sites de l’Isle d’Espagnac et de Cognac, plus particulièrement dans des secteurs professionnels en tension et moins attractifs tels que les métiers de la bouche, l'hôtellerie-restauration, l'automobile ou l'industrie graphique pour permettre de les consolider et d'identifier l'émergence de nouveaux métiers afin de promouvoir des formations nouvelles.</t>
  </si>
  <si>
    <t>3565810</t>
  </si>
  <si>
    <t>Développement apprentissage</t>
  </si>
  <si>
    <t xml:space="preserve">Dans le cadre de l’AAP 2018-2020 sur le développement de l’apprentissage sur le territoire de la Nouvelle-Aquitaine, la CMA 86 s’engage à mobiliser 2 ETP sur l’action, sur l’ensemble du territoire de la Vienne. La CMA souhaite encourager la voie de la formation par l'apprentissage pour permettre aux jeunes de s'insérer plus facilement dans la vie active et aux entreprises de participer à la reprise économique. </t>
  </si>
  <si>
    <t>3566810</t>
  </si>
  <si>
    <t>Dans le cadre de l’AAP, 2018-2020 sur le développement de l’apprentissage, la CCI de la Vienne s’engage à mobiliser 2 ETP sur le territoire. Concernant l’opération, la CCI s’engage à augmenter l’accès aux formations diplômante par la voie de l’apprentissage et favoriser l’insertion professionnelle des jeunes.</t>
  </si>
  <si>
    <t>3570410</t>
  </si>
  <si>
    <t xml:space="preserve">Chambre Régionale de Métiers et de l’Artisanat de Nouvelle-Aquitaine </t>
  </si>
  <si>
    <t>Développement de l'apprentissage -artisanat- Nouvelle Aquitaine 2018-2020</t>
  </si>
  <si>
    <t>Dans le cadre de l’AAP sur les développeurs de l’apprentissage 2018-2020 déployer sur le territoire régional, la CRMA de Nouvelle-Aquitaine souhaite déployer une stratégie de prospection ciblée et concertée avec l’ensemble des partenaires. Elle envisage aussi de promouvoir l’apprentissage auprès des entreprises en s’appuyant sur les outils d’information existant.</t>
  </si>
  <si>
    <t>3571010</t>
  </si>
  <si>
    <t>BTP CFA Charente</t>
  </si>
  <si>
    <t>Dans le cadre de l’appel à projet sur les développeurs de l’apprentissage 2018 - 2020 déployer sur le territoire régional, le BTP CFA de la Charente précise que pour cette action il souhaite : Inciter les entreprises à former des jeunes en apprentissage, les informer des avantages apportés, faciliter les démarches des jeunes en recherche d'apprentissage et la mise en relation des protagonistes avec la bourse d'apprentissage "alternance Poitou-Charentes", sécuriser l’accueil d’un apprenti par l’examen de la capacité économique d’un employeur à accueillir un apprenti, conseiller et accompagner les employeurs dans l’amélioration de leurs pratiques d’accueil et d’intégration</t>
  </si>
  <si>
    <t>3573110</t>
  </si>
  <si>
    <t>BTP CFA de la Charente-Maritime</t>
  </si>
  <si>
    <t>Dans le cadre de l’appel à projet sur les développeurs de l’apprentissage 2018 - 2020 déployer sur le territoire régional, le BTP CFA de la Charente-Maritime précise que pour cette action il souhaite : Inciter les entreprises à former des jeunes en apprentissage, les informer des avantages apportés, faciliter les démarches des jeunes en recherche d'apprentissage et la mise en relation des protagonistes avec la bourse d'apprentissage "alternance Poitou-Charentes", sécuriser l’accueil d’un apprenti par l’examen de la capacité économique d’un employeur à accueillir un apprenti, conseiller et accompagner les employeurs dans l’amélioration de leurs pratiques d’accueil et d’intégration.</t>
  </si>
  <si>
    <t>3574010</t>
  </si>
  <si>
    <t>BTP CFA de la Vienne</t>
  </si>
  <si>
    <t>Le Conseil Régional a initié un appel à projet (2018-2020). Dans le cadre de cet AAP, le BTP CFA souhaite créer deux postes de développeurs de l'apprentissage dans la Vienne afin d'aller à la rencontre des entreprises du BTP et plus particulièrement les primo-employeurs pour les informer sur les avantages de l’apprentissage. En répondant à cet AAP 2018-2020, le BTP CFA de la Vienne visent à recueillir les offres d'emploi et les saisir sur la Bourse de l'Alternance Nouvelle-Aquitaine, à faciliter les démarches des jeunes en recherche d'apprentissage, sécuriser l’accueil des apprentis en conseillant et accompagnant au plus près les employeurs dans l’amélioration de leurs pratiques d’accueil et d’intégration, veiller à mettre en adéquation le profil des candidats avec l’offre.</t>
  </si>
  <si>
    <t>3395910</t>
  </si>
  <si>
    <t xml:space="preserve">Le Conseil Régional a initié un appel à projet (2018-2020) visant à financer le recrutement de développeurs de l’apprentissage. Le CDG 17 a répondu à cet AAP et envisage d’engager des développeurs afin : 
- D’accroitre l’apprentissage sur l’ensemble du département de la Charente-Maritime.
- D’augmenter le nombre de recrutement d’apprentis au sein des collectivités territoriales et des établissements publics
- De permettre aux jeunes d’obtenir un diplôme, d’aboutir à un emploi ou à une reconversion professionnelle et d’accéder aux concours de la fonction publique territoriale
- De Contribuer à l’emploi durable et donc au recrutement post-apprentissage, au sein de la structure d’accueil ou d’une autre activité
</t>
  </si>
  <si>
    <t>3677810</t>
  </si>
  <si>
    <t>CPER ECONAT Axe 2 Thème 2 DURALIT</t>
  </si>
  <si>
    <t>Le projet DURALIT vise à mieux comprendre et simuler la dynamique hydro-sédimentaire des zones pré-littorales (profondeurs entre 10 et 30 m), en
combinant mesures in situ et simulations numériques. En particulier, le projet permettra de mieux comprendre les échanges sédimentaires entre les zones
pré-littorales et les plages et de mieux connaitre l'impact des extractions de granulats marins sur ces dernières. DURALIT contribuera donc à une gestion plus
durable des zones littorales et facilitera les futures exploitations de granulats marins ou l'installation de systèmes d'énergies marines renouvelables.</t>
  </si>
  <si>
    <t>3733510</t>
  </si>
  <si>
    <t>MUSEES NUMERIQUES</t>
  </si>
  <si>
    <t>PROJET ITI
Les musées Bernard d'Agesci et Donjon de la Communauté d'Agglomération du Niortais sont deux sites labellisés Musées de France qui confirment leur entrée dans l'ère du numérique. Les prescriptions relatives aux technologies numériques d'information et de communication conduisent les musées à developper de nouvelles médiations pour tisser des relations de diffusion et de valorisation avec tous les publics.
Il s'agit de proposer une médiation patrimoniale attractive à tous les publics avec un accompagnement et un enrichissement de la visite libre ou guidée sur chacun des deux sites.
Les publics deviennent acteurs de leur visite, les personnes à mobilité réduite pourront accéder de manière virtuelle à certaines collections présentées au musée du Donjon.
Les résultats attendus:
- meilleure diffusion des connaissances patrimoniales
- amélioration de l'offre touristique proposée par le Parc Naturel du Marais Poitevin et les autres acteurs dont l'office de tourisme d'Agglomération
- meilleur service aux visiteurs et accroissement de la fréquentation des deux sites musée</t>
  </si>
  <si>
    <t>3541310</t>
  </si>
  <si>
    <t>Projet RMN Université de Poitiers</t>
  </si>
  <si>
    <t>L'objectif de cette opération est l'acquisition de deux consoles électroniques nouvelles générations et d'une sonde cryogénique pour augmenter la capacité et
la qualité d'analyse des spectromètres de résonance magnétique nucléaire (RMN) 400 MHz et 500 MHz dont les noyaux sont localisés à l'université de
Poitiers. Cette opération va s'accompagner de la mutualisation de l'ensemble du parc d'appareils RMN de l'université de Poitiers au sein d'une plateforme
accessible à l'ensemble des chercheurs de l'Université de Poitiers et ouvert aux utilisateurs extérieurs (industriels, académiques).</t>
  </si>
  <si>
    <t>3316010</t>
  </si>
  <si>
    <t>CPER Transport : AIAF - Accompagnement de l'évolution des installations pour l'aérodynamique. Fonctionnalité, modularité, accessibilité, sécurité</t>
  </si>
  <si>
    <t>Les maîtres mots du projet AIAF sont au travers d'une modernisation des souffleries et de leurs moyens de mesure, l'optimisation et la maîtrise de l'énergie, la
sécurité des systèmes et le confort des ambiances dans les transports aéronautiques et terrestres.
Les souffleries de l'Institut Pprime sont utilisées pour des programmes nationaux et européens (projets du PIA ; Equipex et Labex, ...), lors de partenariats
avec de grands groupes du transport et de l'énergie (SAFRAN, Airbus, CNES, PSA, Renault, Valeo, EDF, Michelin, ...) mais également pour des études avec
des partenaires régionaux (CRAIN, Aéro-Composite, ADESIM, GANTHA).
Ce projet a un impact global sur tous les volets opérationnels du programme transport du FEDER-FSE PC.</t>
  </si>
  <si>
    <t>3160510</t>
  </si>
  <si>
    <t>CPER Transport : Acquisition d'équipements pour des travaux de recherche sur l'Endommagement et la durabilité des matériaux en conditions extrêmes</t>
  </si>
  <si>
    <t>Par une prise en compte des effets couplés entre la structure des matériaux et l'environnement (température, pression, milieu oxydant et ou corrosif), ce projet
a pour objectif de produire des méthodologies et des outils permettant de prédire l'évolution du comportement mécanique et la durabilité de pièces de structure
pour le transport, dans leurs conditions d'usage. Les caractérisations expérimentales des matériaux, associées à des développements numériques de
modélisation permettront de mieux définir le domaine d'utilisation sûrs des matériaux, et la quantification des marges nécessaires lors de la conception et
l'optimisation des pièces, tout en prenant en compte l'occurrence possible de situations accidentelles</t>
  </si>
  <si>
    <t>3607510</t>
  </si>
  <si>
    <t>Conception, réalisation et optimisation fonctionnelle des installations de séparation par procédés
électrostatiques innovants des mélanges de matériau</t>
  </si>
  <si>
    <t>CITF est une entreprise qui conçoit et réalise des machines clés en main adaptées à chaque client. Cette entreprise jeune et dynamique connait depuis 2015 une forte croissance. Le projet ici présenté fait suite au dossier 2628120 déjà soutenu dans le cadre du FEDER. Ce projet s'inscrit également dans le cadre d'un projet collaboratif avec l'Université de Poitiers (dossier 2989910) où chacun à son propre dossier FEDER.
Le secteur d'activité visé est la revalorisation des déchets plastiques par le tri des matériaux s'inscrivant dans un contexte circonstanciel porteur.
L'objectif de CITF Development est de pouvoir proposer à ses clients des installations capables d'assurer le traitement d'une gamme élargie de mélanges de matériaux granulaires plastiques, avec des rendements de séparation élevés et une meilleure efficacité énergétique.</t>
  </si>
  <si>
    <t>3532510</t>
  </si>
  <si>
    <t>CENTRE D INFORMATION SUR LES DROITS DES FEMMES ET DES FAMILLES</t>
  </si>
  <si>
    <t>L'égalité des sexes est un principe d'ordre constitutionnel présent dans plusieurs lois successives récentes.
Ce projet s'inscrit aussi dans le cadre de la réforme sur la formation professionnelle tout au long de la vie (loi du 8 Août 2016) où il est mentionné que toute
personne peut bénéficier tout au long de sa vie professionnelle d'un conseil en évolution professionnelle afin de favoriser l'évolution et la sécurisation de son
parcours.</t>
  </si>
  <si>
    <t>3412310</t>
  </si>
  <si>
    <t>La Nouvelle programmation FSE 2014-2020 favorise l'égalité femmes-hommes. La France s'est fixé également des objectifs en matière d'égalité
professionnelle entre femmes et hommes. L'égalité des sexes est un principe d'ordre constitutionnel présent dans plusieurs lois successives récentes.
Ce projet s'inscrit aussi dans le cadre de la réforme sur la formation professionnelle tout au long de la vie (loi du 8 Août 2016) où il est mentionné que toute
personne peut bénéficier tout au long de sa vie professionnelle d'un conseil en évolution professionnelle afin de favoriser l'évolution et la sécurisation de son
parcours.</t>
  </si>
  <si>
    <t>3593910</t>
  </si>
  <si>
    <t>La nouvelle programmation FSE 2014-2020 favorise l'égalité femmes-hommes. La France s'est fixée également des objectifs en matière d'égalité
professionnelle entre femmes et hommes. L'égalité des sexes est un principe d'ordre constitutionnel mis en oeuvre dans plusieurs lois successives récentes.
Ce projet s'inscrit aussi dans le cadre de la réforme sur la formation professionnelle tout au long de la vie (loi du 8 Août 2016) où il est mentionné que toute
personne peut bénéficier tout au long de sa vie professionnelle d'un conseil en évolution professionnel afin de favoriser l'évolution et la sécurisation de son
parcours.
Le projet présenté se décline sur l'ensemble du département de la Vienne en partenariat avec les acteurs du Service Public Régional d'Orientation (SPRO</t>
  </si>
  <si>
    <t>3564010</t>
  </si>
  <si>
    <t>Formation des jeunes de l'Ecole de la 2e Chance</t>
  </si>
  <si>
    <t>L'École de la 2e Chance a pour objectif de permettre à de jeunes adultes de 16 à 35 ans, sans diplôme ni qualification, en rupture avec le système scolaire et/
ou l'emploi depuis plus d'un an, de réenclencher un parcours éducatif d'acquisition de compétences les conduisant à une insertion sociale et professionnelle.
Ce dispositif fonctionne en entrées et sorties permanentes.
La mise en oeuvre de cet objectif s'articule sur deux axes :
- un projet pédagogique, basé sur l'alternance (60% du temps en centre et 40% du temps en entreprise) et l'individualisation des parcours
- un projet d'insertion professionnelle, centré sur l'entreprise et l'acquisition de connaissances fondamentales indispensables à l'exercice d'un métier.</t>
  </si>
  <si>
    <t>3373710</t>
  </si>
  <si>
    <t>Programme de professionnalisation des opérateurs de la formation, de l'information et du conseil emploi formation</t>
  </si>
  <si>
    <t>l'action vise à concevoir et mettre en oeuvre un programme de professionnalisation à destination des informateurs, conseillers en charge de l'information des
publics dans le domaine de l'orientation, l'emploi, et l'accès à la formation professionnelle.
Ce dispositif vise à améliorer l'efficacité de l'appareil régional de formation et d'orientation en particulier dans le cadre du Service Public Régional de
l'Orientation en offrant aux conseillers en charge de l'accueil des publics, un panel de formations de ressources et d'outils .
Le programme propose à la fois des apports de connaissances et des occasions de croiser les pratiques.</t>
  </si>
  <si>
    <t>3873010</t>
  </si>
  <si>
    <t>Acquisitions en Charente et étude et acquisition dans la Vienne</t>
  </si>
  <si>
    <t>Acquisition sur le site des "Tourbières de la Lizonne". Le CREN PC intervient pour préserver les milieux remarquables liés à cette vallée tourbeuse et poursuit l'animation foncière sur le site.
Le marais du Pradeau : cette zone humide s'inscrit dans un réseau écologique favorisant l'accueil et l'échange de populations d'espèces animales et végétales vivant dans les zones humides principalement.
Acquisition et étude en Vallée de la Vienne et du Clain : La Conservatoire engage des acquisitions foncières à l'amiable sur les parcelles présentant un fort intérêt patrimonial et aux enjeux multiples (faune, flore, habitats,...)</t>
  </si>
  <si>
    <t>3858810</t>
  </si>
  <si>
    <t>Acquisitions sur le site des landes de Montendre en Charente-Maritime</t>
  </si>
  <si>
    <t>1. Acquisition d'une ancienne carrière en eau permanente avec des pentes douces et des hauts fonds très favorables à la reconquête d'une biodiversité variée. Depuis son abandon, on observe le développement d'activités de loisirs non encadrées préjudiciables pour la qualité des eaux de surface et de la nappe, ainsi que des risques d'incendie (bivouac, cabanisation, déchets, baignades sauvages...). On assiste à une autrophisation des eaux, l'introduction de poissons exotiques. Enjeux environnementaux (lande sèche) et botaniques (plante en liste rouge régionale de disparition, Halimium umbellatum).
2. Acquisition d'une parcelle initialement sous conventionnement : Landes de Montendre, site à haute valeur biologique.</t>
  </si>
  <si>
    <t>3869810</t>
  </si>
  <si>
    <t>CELLES SUR BELLE BIOGAZ</t>
  </si>
  <si>
    <t>Celles sur Belle Biogaz</t>
  </si>
  <si>
    <t>Le projet de CELLES SUR BELLE BIOGAZ consiste à construire une unité de méthanisation territoriale situé dans une d'activité à Celles sur Belle (79). Le process utilisé est la voie liquide continue qui permettra de traiter 20 530 tonnes  d'intrant par an et l'injection de 110 Nm3/h de biométhane. Un stockage supplémentaire sur site est prévu pour éviter l'écrêtage du réseau. De plus le site produira de l'électricité par le biais d'une centrale photovoltaïque en autoconsommation.</t>
  </si>
  <si>
    <t>79370 Celles-sur-Belle</t>
  </si>
  <si>
    <t>4019410</t>
  </si>
  <si>
    <t>ETABLISSEMENTS BERNIER</t>
  </si>
  <si>
    <t>ligne de sciage EWD</t>
  </si>
  <si>
    <t>Pérenniser une entreprise familiale implantée en milieu rural : tel est le défit de cet investissement.
Le maintien dans la compétition économique et le maintien des emplois s'accompagnent d'un plan d'investissement ambitieux mais réaliste.
Il faut augmenter la production par salarié, tout veillant à ce que cela se fasse en optimisant la matière première, en augmentant le niveau de formation des
opérateurs, en recrutant de nouvelles compétences, en continuant à avoir un service client le plus irréprochable possible.
30 % en 5 ans : c'est la croissance attendue avec une nouvelle ligne de sciage. Mais plus encore pour les années suivantes grâce à un outil évolutif.</t>
  </si>
  <si>
    <t>79600 Airvault</t>
  </si>
  <si>
    <t>3710610</t>
  </si>
  <si>
    <t>Commune de Montlieu La Garde</t>
  </si>
  <si>
    <t>Travaux d'amélioration thermique de la bibliothèque municipale</t>
  </si>
  <si>
    <t>La commune de Montlieu La Garde souhaite rénover la bibliothèque municipale et étudier des solutions techniques pour améliorer ses performances énergétiques qui sont faibles aujourd'hui en raison du peu d'isolation du bâtiment existant.</t>
  </si>
  <si>
    <t>17210 Montlieu-la-Garde</t>
  </si>
  <si>
    <t>4042710</t>
  </si>
  <si>
    <t>La colonisation de la zone humide par les jussies fait l'objet d'un programme de maîtrise engagé par l'Institution interdépartementale du Bassin de la Sèvre niortaise (IIBSN) depuis 1994, dans le cadre d'une phase expérimentale à grande échelle, puis d'un plan de gestion progressivement étendu entre 1999 et 2017.
Les résultats obtenus sur plus de 1 390 000 ml de rives sont aujourd'hui très satisfaisants, tant par leur ampleur et leur efficacité que par l'évolution des protocoles techniques.
Cette action est inscrite et financée dans le cadre du CTMA Zone Humide de la Sèvre Niortaise, du Mignon et des Autizes signé entre l'AELB et l'IIBSN pour la période 2014-2019.</t>
  </si>
  <si>
    <t>3446310</t>
  </si>
  <si>
    <t>Extension à la Nouvelle-Aquitaine du référentiel d'occupation du sol pour les millésimes 2009 et 2015 -
volet ex-Poitou-Charentes</t>
  </si>
  <si>
    <t>Le référentiel d'Occupation du sol à l'échelle Nouvelle-aquitaine apparaît comme une information indispensable au suivi des territoires. Sa complétude à l'échelle de la Nouvelle-Aquitaine et la disponibilité de nouveaux millésimes contribue à la connaissance du territoire et permet de localiser et quantifier les évolutions de l'échelle locale à régionale.</t>
  </si>
  <si>
    <t>4032410</t>
  </si>
  <si>
    <t>NAVAL GROUP</t>
  </si>
  <si>
    <t>Stratégie d'efficacité énergétique dans les locaux de Naval Group sur le site de Ruelle-sur-Touvre</t>
  </si>
  <si>
    <t>Mise en place de systèmes d''économies d'énergie en gaz et élctricité associés à une Gestion Centralisé des Bâtiments du site permettant une économie
d'environ 15 % par de la facture globale.</t>
  </si>
  <si>
    <t>16600 Ruelle-sur-Touvre</t>
  </si>
  <si>
    <t>070</t>
  </si>
  <si>
    <t xml:space="preserve">070 Promotion de l'efficacité énergétique dans les grandes entreprises </t>
  </si>
  <si>
    <t>UNIVERSITE DE LIMOGES</t>
  </si>
  <si>
    <t>OLHEco "Obtention de Lécithines Hydrogénées par procédé catalytique Ecocompatible" investissement</t>
  </si>
  <si>
    <t>L'objet de ce projet est de proposer une méthodologie simplifiée et facilement transférable pour l'hydrogénation catalytique des lécithines dans le but de développer localement la production de lécithines hydrogénées en réponse à un marché en pleine crois</t>
  </si>
  <si>
    <t>Inclus dans Autre Public</t>
  </si>
  <si>
    <t>PARC D'ESTER, 87100 LIMOGES</t>
  </si>
  <si>
    <t>Limousin</t>
  </si>
  <si>
    <t>CI58 - Infrastructures de recherche et d’innovation (publiques)</t>
  </si>
  <si>
    <t xml:space="preserve">PILIM III : Plate-forme Interdisciplinaire des matériaux et composants céramiques aux systèmes communicants intégrés, sécurisés et intelligents </t>
  </si>
  <si>
    <t>Le programme PILIM III vise à renforcer les actions engagées par les différentes équipes lors de la phase I et dont certaines se traduiront par l'accueil de nouveaux chercheurs dans des équipes et contribueront donc à consolider l'attractivité de Limoges.</t>
  </si>
  <si>
    <t>33 RUE FRANCOIS MITTERRAND, 87000 Limoges</t>
  </si>
  <si>
    <t xml:space="preserve">STRUCTURANS III - OMICSLim : Acquisition, Gestion de données haut débit pour des applications médicales et agronomiques </t>
  </si>
  <si>
    <t>Plusieurs types de communications seront réalisées sur l'opération : lors des publications issues des travaux des doctorants recrutés dans le cadre de cette opération, le programme StructuRaNS et la source des financements seront mentionnés, de même que p</t>
  </si>
  <si>
    <t>PILIM - Investissement 2015-2017</t>
  </si>
  <si>
    <t>Le projet plateformes interdisciplinaires de PILIM: PILIM s'inscrit résolument en soutien du Labex Sigma-Lim porté par les laboratoires XLIM et SPCTS et labellisé en mars 2010 pour une durée de 10 ans. Sigma-Lim ambitionne de devenir un acteur incontourna</t>
  </si>
  <si>
    <t>33 RUE FRANCOIS MITTERRAND, 87032 LIMOGES CEDEX</t>
  </si>
  <si>
    <t>STRUCTURANS - équipements 2015-2017</t>
  </si>
  <si>
    <t>L'institut GEIST, fondé en 2008 et rassemblant 11 unités/équipes, développe des activités de recherche dont les finalités sont riches puisqu'elles concernent la santé humaine, les agro-ressources, la chimie des substances naturelles et l'environnement. Sa</t>
  </si>
  <si>
    <t xml:space="preserve">SHS II : Institut de recherche Sciences de l'Homme et de la Société - Fonctionnement 2016 </t>
  </si>
  <si>
    <t>Les financements doctoraux permettent aux laboratoires de vivifier la politique scientifique définie en amont, en confiant aux doctorants des sujets de thèses déterminés en conseil de laboratoires et permettant de consolider les spécialités de ces dernier</t>
  </si>
  <si>
    <t xml:space="preserve">STRUCTURANS II : Structuration Ressources Naturelles &amp;amp; Santé II - Fonctionnement 2016 </t>
  </si>
  <si>
    <t>Plusieurs types de communications seront réalisés sur l'opération : lors des publications issues des travaux des doctorants recrutés dans le cadre de cette opération, le programme StructuRaNS et la source des financements seront mentionnés, de même que po</t>
  </si>
  <si>
    <t>Structuration réseau pour réponse à un appel d'offre H2020</t>
  </si>
  <si>
    <t>Conforter la position de la Région comme centre d'excellence en matière de gestion des aspects mémoriels des situations conflictuelles et post-conflictuelles, dans la suite des travaux de la Chaire d'excellence Gestion du conflit et de l'après conflit, sp</t>
  </si>
  <si>
    <t>CI01_060 - Activités de recherche et d’innovation dans les centres de recherche publics et les centres de compétence, y compris la mise en réseau</t>
  </si>
  <si>
    <t>CTRE TEC MATERIAUX NATURELS CONSTRUCT</t>
  </si>
  <si>
    <t>Composants Terre Cuite Actifs - FONCTIONNEMENT</t>
  </si>
  <si>
    <t>Ce  projet aura pour but de développer des revêtements et des matériaux adaptés aux produits de terre cuite. Les revêtements développés devront présenter les propriétés recherchées en termes de production et de récupération d'énergie tout en répondant aux</t>
  </si>
  <si>
    <t>17 RUE LETELLIER, 75015 PARIS</t>
  </si>
  <si>
    <t>FONDATION PARTENARIALE DE L UNIVERSITE DE LIMOGES</t>
  </si>
  <si>
    <t>Projet IMAGINEX - Science et Tennis</t>
  </si>
  <si>
    <t>Le projet IMAGINEX permettra aux jeunes sportifs du Limousin âgé de 8 à 18 ans de découvrir les sciences autrement. Via des ateliers expérimentaux, IMAGINEX  leur permettra d'aborder l'impact des sciences et des technologies sur leur pratique sportive. Il</t>
  </si>
  <si>
    <t>1 AV D ESTER, 87280 LIMOGES</t>
  </si>
  <si>
    <t>Composants Terre Cuite Actifs - INVESTISSEMENT</t>
  </si>
  <si>
    <t>SHS: institut de recherche sciences de l'homme et de la société - fonctionnement 2015</t>
  </si>
  <si>
    <t>Accompagner les projets scientifiques des équipes de recherche en favorisant la transversalité entre les équipes de recherche et la réponse aux grands enjeux de société dans le cadre d'approches ouvertes sur le monde socio-économique.</t>
  </si>
  <si>
    <t>HOTEL DE L'UNIVERSITE, 87032 LIMOGES CEDEX</t>
  </si>
  <si>
    <t>PILIM - fonctionnement 2015/2018</t>
  </si>
  <si>
    <t>Le projet PILIM concerne 4 doctorants afin de leur permettre la validation de leurs thèses et 3 ingénieurs pour l'exécution de la gestion du fonctionnement de l'équipement en appui aux doctorants au sein de l'institut PILIM (laboratoire de physique des in</t>
  </si>
  <si>
    <t>STRUCTURANS - Fonctionnement 2015</t>
  </si>
  <si>
    <t>SCIENTIBUS 2.0</t>
  </si>
  <si>
    <t>Au-delà de ces actions, Scientibus va également à la rencontre du grand public en participant à diverses manifestations telles que Fête de la Science, Foire exposition de Limoges, Nuit des chercheurs, Journées Portes Ouvertes de l'Université, ... SCIENTIB</t>
  </si>
  <si>
    <t>ASS DVPT PROMO POLE EUROP CERAMIQUE</t>
  </si>
  <si>
    <t>Convention d'affaires Ceramic Network 2017</t>
  </si>
  <si>
    <t xml:space="preserve">CERAMIC Network 2017, organisée par le Pôle Européen de la Céramique, aura lieu les 7 et 8 juin 2017 et réunira près de 200 personnes sous la forme de rendez-vous d'affaires, conférences thématiques et visites de sites (centres de recherches et PME/PMI). </t>
  </si>
  <si>
    <t>1 Avenue d'ESTER, 87280 LIMOGES</t>
  </si>
  <si>
    <t>Traitements Composites Poudres et process</t>
  </si>
  <si>
    <t>projet "HEI-Coat"   (Hard Eco Innovative coatings)  appel à projet M-ERA.NET call 2016   Project coordinator MATELIOS   Regione Calabria italie</t>
  </si>
  <si>
    <t>Le projet HEI-Coat utilise les procédés Cold Spray haute et basse pressions pour le développement de revêtements de substitution au Chrome dur. A travers le projet HEI-Coat TCPP compte acquérir une compétence et une gamme de nouveaux revêtements de substi</t>
  </si>
  <si>
    <t>Les Brosses, 23160 Azerables</t>
  </si>
  <si>
    <t>Creuse</t>
  </si>
  <si>
    <t>CI01_062 - Transfert de technologies et coopération entre universités et entreprises, principalement au profit des PME</t>
  </si>
  <si>
    <t>HEI COAT</t>
  </si>
  <si>
    <t xml:space="preserve">Le projet heicoat se propose de développer 2 approches innovantes : une matériau : CERMET, l'autre procédé Cold spray (projection dynamique à froid). Le procédé electroplating est maintenu, car il présente l'avantage en cas de succès de ne pas induire de </t>
  </si>
  <si>
    <t>CASPER2.0</t>
  </si>
  <si>
    <t xml:space="preserve">
L'objectif du projet est de développer une approche innovante basée perception et IA permettant de déceler et analyser une succession d'évènements. Ces travaux issus de la recherche XLIM, équipe robotique et Mécatronique de l'axe Systèmes et Réseaux Inte</t>
  </si>
  <si>
    <t>SMart grEen Cendar</t>
  </si>
  <si>
    <t xml:space="preserve">
Une des pollutions qui étouffe le monde au quotidien est celle des mégots de cigarette jetés à la volée sur les voies publiques. Malgré de nombreuses campagnes de sensibilisation, les fumeurs persistent dans leurs mauvaises habitudes (s'élève à 30 millia</t>
  </si>
  <si>
    <t>AGENCE POUR LA VALORISATION DE LA RECH ERCHE UNIVERSITAIRE DU LIMOUSIN</t>
  </si>
  <si>
    <t>MMR-3GEN (Labo XLIM)</t>
  </si>
  <si>
    <t>Les systèmes d'aide à l'atterrissage MMR Thalès sont utilisés aujourd'hui en GLS en catégories I, permettant le guidage en haute integrité de l'avion jusqu'à un seuil de décision de 200ft. Le mode GLS est basé sur l'utilisation d'une part de données de na</t>
  </si>
  <si>
    <t>CENTRE ING SYST TELECOMM ELECTR ELECT</t>
  </si>
  <si>
    <t>MMR-3GEN - CISTEME</t>
  </si>
  <si>
    <t>Les systèmes d'aide à l'atterrissage MMR Thales sont utilisés aujourd'hui en GLS en catégorie I, permettant un guidage en haute intégrité de l'avion jusqu'à un seuil de décision de 200ft. Le mode GLS est basé sur l'utilisation d'une part de données de nav</t>
  </si>
  <si>
    <t>12 RUE GEMINI, 87280 LIMOGES</t>
  </si>
  <si>
    <t>DEVELOPPEMENT DE LASER 1.7 5 ( AVRUL/ LABO XLIM)</t>
  </si>
  <si>
    <t>L'objectif du projet est de développer une nouvelle famille de lasers femtosecondes. La duré de ce projet est de 3 ans et conduira à la mise sur la marché d'une nouvelle gamme de laser au portefeuille de NOVAE. L'intérêt pour ces applications biomédicales</t>
  </si>
  <si>
    <t>OLHEco "Obtention de Lécithines Hydrogénées par procédé catalytique Ecocompatible" fonctionnement</t>
  </si>
  <si>
    <t>PARC D'ESTER, 87032 LIMOGES CEDEX</t>
  </si>
  <si>
    <t>Convertisseur de fréquence laser fibré à gaz</t>
  </si>
  <si>
    <t>L'équipe "Gas Phase Photonics et Microwave matérials" du laboratoire XLIM étudie les fibres creuses à cristal photonique, fonctionnalisées en milieu gazeux. Ces dernières, produites à partir de silice dopée aux ions "terre rare", ont montré des limites te</t>
  </si>
  <si>
    <t>33 rue François Mitterrand, 87032 LIMOGES CEDEX</t>
  </si>
  <si>
    <t>APPEL A PROJET Transfert et Innovation NanoCECO ( LCSN/UGMA)</t>
  </si>
  <si>
    <t>L'utilisation des nanomatériaux pour le transport de principes actifs est actuellement en plein essor et concerne à la fois les domaine de la chimie, de la physique, et de la biologie. Leur  application concerne en particulier la cosmétologie, l'agro- ali</t>
  </si>
  <si>
    <t>Sysème d'exposition UV visible pour L'Optogénétique</t>
  </si>
  <si>
    <t>L'équipe du laboratoire XLIM travaillant sur les sources optiques et le diagnostic médical a développé un système d'exposition optique permettant le test de récepteurs placés sur des membranes de cellules. Elle envisage de poursuivre ces travaux en finali</t>
  </si>
  <si>
    <t>33 RUE FRANCOIS MITTERAND, 87032 LIMOGES</t>
  </si>
  <si>
    <t>Sysème d'exposition UV visible pour L'Optogénétique - Fonctionnement</t>
  </si>
  <si>
    <t>MASTERS  -spcts-</t>
  </si>
  <si>
    <t>Le projet MASTERS a pour objectif de développer de nouveaux matériaux permettant la réalisation et l'intégration de composants innovants offrant des propriétés optimisées au sein de capteurs dans le domaine millimétrique.
Le principal objectif est donc de</t>
  </si>
  <si>
    <t>MASTERS  -xlim-</t>
  </si>
  <si>
    <t>I3D CONCEPT</t>
  </si>
  <si>
    <t>MANIFOLD</t>
  </si>
  <si>
    <t>Il s'agit d'un programme collaboratif entre les sociétés MMP (64-Gurmençon), du groupe AD Industrie et de GDTech (64-Pau)  visant à concevoir et fabriquer, à titre exploratoire, un bloc hydraulique en fabrication additive et développer un clapet robuste p</t>
  </si>
  <si>
    <t>ZA de l'Escudier, 19270 DONZENAC</t>
  </si>
  <si>
    <t>Corrèze</t>
  </si>
  <si>
    <t>Projet HolloGyr : composants pour cavité résonante à fibre creuse pour gyroscope optique</t>
  </si>
  <si>
    <t>Ce projet relève de la "Recherche Industrielle" puisqu"il vise à développer, à partir des fibres micro-structurées à coeur creux, une architecture innovante qui rendra possible la mise au point et l'utilisation de gyroscopes à fibres optiques pour des app</t>
  </si>
  <si>
    <t>UNIVEER - XLIM Université</t>
  </si>
  <si>
    <t>Le projet « UNIversitaire pour Voitures Electriques et Energies Renouvelables » (UNIVEER) vise à développer des réseaux électriques intelligents et à concevoir un onduleur multi énergies communicant. 
L'objectif principal du projet consiste à déterminer l</t>
  </si>
  <si>
    <t>PROJET 4D CERAM [UNILM pour le compte du LABORATOIRE SPCTS]</t>
  </si>
  <si>
    <t>Ce projet, baptisé 4DCeram, vise à concevoir une ligne de fabrication autonome en faisant appel à des partenaires comme le SPCTS et Ceritherm.
Entièrement automatisée, elle intégrera toutes les étapes du process (impression-nettoyage-déliantage-frittage-c</t>
  </si>
  <si>
    <t>PROJET COLLABORATIF HIPPOLIM - Laboratoire XLIM</t>
  </si>
  <si>
    <t>Le projet HIPPOLIM a pour objectif de simplifier, d'automatiser, d'améliorer et de sécuriser cette identification et de permettre le contrôle des chevaux aux accès des différentes zones géographiques des établissements hippiques. en améliorant la portée d</t>
  </si>
  <si>
    <t>Projet collaboratif  HIPPOLIM - Laboratoire SPCTS</t>
  </si>
  <si>
    <t>KAMAX INNOVATIVE SYSTEM</t>
  </si>
  <si>
    <t xml:space="preserve">DIAMED -  KAMAX Développement expérimental </t>
  </si>
  <si>
    <t xml:space="preserve">Le projet DIAMED est un projet transdisciplinaire reposant sur un consortium de deux laboratoires académiques et d'une PME située dans la Région Nouvelle Aquitaine. Le caractère pluridisciplinaire est illustré par l'association de différentes compétences </t>
  </si>
  <si>
    <t>12 Rue Gémini , 87280 LIMOGES</t>
  </si>
  <si>
    <t>BIBLIONTEK</t>
  </si>
  <si>
    <t>Projet Marin - BIBLIONTEK (Matériaux argileux Innovants) Recherche Industrielle</t>
  </si>
  <si>
    <t xml:space="preserve">Le projet MarIn, fruit de la collaboration du laboratoire SPCTS et de la société BiblionTek,  a pour objet la mise à l'échelle industriel d'un éco-matériau de terres crues (coproduits d'extraction) consolidées par un biopolymère (coproduits de la filière </t>
  </si>
  <si>
    <t>PARC D'ESTER, 87000 LIMOGES</t>
  </si>
  <si>
    <t>HORLOCER</t>
  </si>
  <si>
    <t>Le projet HorloCer est un projet de recherche collaboratif entre la société Luxeram et le laboratoire SPCTS, tous deux situés à Limoges. Il vise à améliorer les propriétés d'usage et le contrôle dimensionnel des céramiques transparentes produites par la s</t>
  </si>
  <si>
    <t>MarIn - Matériaux Argileux Innovants - SPCTS - Unviersité de Limoges -RI</t>
  </si>
  <si>
    <t>Le présent projet s'inscrit dans une démarche de valorisation durable de matières minérales et organiques régionales pour des applications relatives à l'habitat. Il s'agit notamment (i) d'optimiser les formulations en vue de garantir un besoin énergétique</t>
  </si>
  <si>
    <t>In Planta</t>
  </si>
  <si>
    <t>Le projet InPlanta à pour objectif la création d'une start up innovante dans le domaine des biotechnologies végétales.
Le développement du projet est adossé à deux segments complémentaires d'innovation utilisant et valorisant les biotechnologies végétales</t>
  </si>
  <si>
    <t>BiosorbOr</t>
  </si>
  <si>
    <t>cf document technique</t>
  </si>
  <si>
    <t>FERCOLLE</t>
  </si>
  <si>
    <t>L'objectif de ce projet est le développement d'une nouvelle colle biosourcée capable de répondre à une problèmatique particulier du collage des fers à cheval et qui serait une alternative aux colles usuelles dont l'origine majoritaire des constituants est</t>
  </si>
  <si>
    <t xml:space="preserve">ATRAPE </t>
  </si>
  <si>
    <t>Les risques climatiques sont actuellement de plus en plus réguliers et importants. Dans le cas de tremblements de terre, les équipes de secours ont besoins de nouveaux dispositifs de détection électromagnétiques de personnes ensevelies. Ces RADAR nécessit</t>
  </si>
  <si>
    <t>Projet MarIn - BIBLIONTEK (Matériaux argileux Innovants) Développement expérimental</t>
  </si>
  <si>
    <t>11 Chemin des Garennes, 87000 LIMOGES</t>
  </si>
  <si>
    <t>DIAMED - KAMAX Recherche industrielle</t>
  </si>
  <si>
    <t>12 rue Gémini, 87280 LIMOGES</t>
  </si>
  <si>
    <t>DIAMED (SPCTS) - Université de Limoges - recherche industrielle</t>
  </si>
  <si>
    <t>DIAMED (HCP - EA3842) recherche industrielle</t>
  </si>
  <si>
    <t xml:space="preserve">Le projet DIAMED est un projet transdisciplinaire reposant sur un consortium de deux laboratoires académiques et d'une PME située dans la Région Nouvelle
Aquitaine. Le caractère pluridisciplinaire est illustré par l'association de différentes compétences </t>
  </si>
  <si>
    <t xml:space="preserve">e-water Efficiency  2018 - Laboratoire XLIM - Recherche industrielle </t>
  </si>
  <si>
    <t xml:space="preserve">A la fin de chaque phase un rapport expliquant les résultats de l'étude sera livré. Le premier livrable en t0+10, présentera de manière synthétique le choix de la couche physique et des matériels retenus. Un ensemble de tableaux et des courbes justifiera </t>
  </si>
  <si>
    <t>e-water Efficiency  2018 - Laboratoire GRESE - Recherche industrielle</t>
  </si>
  <si>
    <t>Ce projet concerne un procédé de traitement de haute technologie. L'intérêt pour le laboratoire est double :
- Valider une méthodologie appliquée au suivi de procédé
- Développer cette technologie innovante de procédé de traitement des eaux jusqu'à une éc</t>
  </si>
  <si>
    <t>AQUASSAY</t>
  </si>
  <si>
    <t xml:space="preserve">e-water efficiency 2018 - AQUASSAY - gestion de l'eau dans l'usine du futur - Développement expérimental </t>
  </si>
  <si>
    <t>L'efficacité hydrique en industrie vise à réduire à la source les consommations et les rejets et d'autre part à augmenter la productivité des usages de l'eau.
Notre projet vise à rendre les installations communicantes, exploiter les données en temps réel,</t>
  </si>
  <si>
    <t>4 RUE ATLANTIS, 87280 LIMOGES</t>
  </si>
  <si>
    <t>CI01_064 - Processus de recherche et d’innovation dans les PME (y compris systèmes de bons, processus, conception, service et innovation sociale)</t>
  </si>
  <si>
    <t>PROTOTIG</t>
  </si>
  <si>
    <t>Création d'une plateforme industrielle de robotique intégrée - PROTOTIG - Développement expérimental</t>
  </si>
  <si>
    <t>La plateforme robotique industrielle ProtoTIG va nous permettre d'être encore plus un acteur à la pointe dans le domaine de la robotique. Elle permettra à nos clients d'avoir à disposition pour réaliser leurs pré série et des tests marchés un outil et des</t>
  </si>
  <si>
    <t>29 rue bernard Lathière, 87000 LIMOGES</t>
  </si>
  <si>
    <t>SAFRAN FILTRATION SYSTEMS</t>
  </si>
  <si>
    <t>Assemblage d'élèments filtrants</t>
  </si>
  <si>
    <t>Dans le cadre de son Plan stratégique, Safran Filtration Systems a lancé un Plan de progrès pour assurer la croissance du site de Nexon (Haute Vienne). Ce plan adresse en autre, l'amélioration de la performance et la modernisation des deux ateliers élémen</t>
  </si>
  <si>
    <t>6 RUE MARYSE BASTIE, 87800 NEXON</t>
  </si>
  <si>
    <t>IMAO</t>
  </si>
  <si>
    <t>COS</t>
  </si>
  <si>
    <t xml:space="preserve">1) Les capteurs CMOS grand format sont les capteurs de nouvelle génération par rapport aux capteurs CCD.
2) Les obturateurs à grande ouverture (30mn) n'étant pas disponibles sur le marché, IMAO a décidé de créer et de développer ses propres obturateurs, </t>
  </si>
  <si>
    <t>81 AV DE L'AEROPORT, 87100 LIMOGES</t>
  </si>
  <si>
    <t>MECABRIVE INDUSTRIES</t>
  </si>
  <si>
    <t>Fabrication de profilé titane aéronautique à l'aide d'un centre d'usinage profilé</t>
  </si>
  <si>
    <t>L'objet de cette étude est de positionner MECABRIVE comme leader sur la production d'usinage et traitement de surfaces de profilés titane pour l'industries de pièces de structure aéronautique. Les secteurs visés sont les pièces de structure aéronautique p</t>
  </si>
  <si>
    <t>1 IMPASSE LANGEVIN, 19100 Brive-la-Gaillarde</t>
  </si>
  <si>
    <t>STEVA LIMOUSIN</t>
  </si>
  <si>
    <t>Projet Green connected packaging "GCP"</t>
  </si>
  <si>
    <t xml:space="preserve">STEVA LIMOUSIN est détenue à 100% par STEVA HOLDING. Le groupe STEVA est spécialisé dans l'emboutissage, le travail des tubes et le profilage.
Partenaire de l'industrie automobile, le groupe Steva dispose de plusieurs « filles » implantées sur l'ensemble </t>
  </si>
  <si>
    <t>LD LA CROIX DU BREUIL, 87250 BESSINES SUR GARTEMPE</t>
  </si>
  <si>
    <t>CANALISATIONS REGARDS PREFABRICATION</t>
  </si>
  <si>
    <t>Innovation - Recherche et Développement Coussins Berlinois</t>
  </si>
  <si>
    <t>CRP va lancer la production et la commercialisation d'un coussin berlinois en béton modulaire, unique sur le marché. L'objectif de ce projet est de prendre non seulement la part de marché lié au coussin en béton  monolithique, mais également de prendre le</t>
  </si>
  <si>
    <t>Rue Honoré de Balzac, 19360 MALEMORT</t>
  </si>
  <si>
    <t>SARL SOLIBIO</t>
  </si>
  <si>
    <t>Valorisation des substances végétales BIO</t>
  </si>
  <si>
    <t>Les substances végétales bio sont composées d'éléments présentant de nombreuses propriétés de par leur composition en minéraux, nutriments et anti-oxydants, utilisables par l'homme en cosmétique.
Nous développons actuellement un projet autour de ces subst</t>
  </si>
  <si>
    <t>98 AV ST ELOI, 87110 SOLIGNAC</t>
  </si>
  <si>
    <t>TEXELIS</t>
  </si>
  <si>
    <t>Développement innovant de la mise en place d'un  MES</t>
  </si>
  <si>
    <t>Afin de tendre vers l'excellence opérationnelle, les dirigeants de TEXELIS souhaitent mettre en place un système de gestion des processus industriels, visant l'amélioration technique de la collecte des données de production en temps réel, induisant une ré</t>
  </si>
  <si>
    <t>72 RTE DU PALAIS, 87000 LIMOGES</t>
  </si>
  <si>
    <t>Innovative Energy</t>
  </si>
  <si>
    <t>Programme R&amp;D - Augmentation puissance des éoliennes</t>
  </si>
  <si>
    <t>L'activité d' INERGYS est de rechercher, concevoir, industrialiser et commercialiser une gamme d' éoliennes urbaines très innovantes. L'équipe opérationnelle est composée de 5 personnes qui conçoivent et optimisent la gamme d'éoliennes urbaines innovantes</t>
  </si>
  <si>
    <t>Chemin du Cheix, 23300 LA SOUTERRAINE</t>
  </si>
  <si>
    <t>EQUIP FORET</t>
  </si>
  <si>
    <t>Développement d'une tête de bucheronnage polyvalente pour le petit bois energie - RI</t>
  </si>
  <si>
    <t xml:space="preserve">Le programme de recherche s'articule en 4 tâches, à partir du 11 mai 2015, jusqu'au 31 mai 2018 :
- 1. Recherche et développement d'un accumulateur et d'un double système de coupe sécateur pour les têtes SIFOR existantes (7 mois depuis le démarrage)
- 2. </t>
  </si>
  <si>
    <t>LA GARE DE CORREZE, 19800 SAINT PRIEST DE GIMEL</t>
  </si>
  <si>
    <t>ANOV FRANCE</t>
  </si>
  <si>
    <t>R&amp;amp;D : Projet MMR 3 GEN</t>
  </si>
  <si>
    <t>Le projet vise à développer un nouveau système d'aide à la navigation d'aéronefs en vol et à l'atterrissage utilisant le positionnement GPS par satellites (Avions, hélicoptères, civils et militaires).
Ce projet est constitué de 4 Works packages : 
- WP1 :</t>
  </si>
  <si>
    <t>15 RUE DANIEL DE COSNAC, 19100 BRIVE LA GAILLARDE</t>
  </si>
  <si>
    <t>INOVEOS</t>
  </si>
  <si>
    <t>MMR-3GEN</t>
  </si>
  <si>
    <t xml:space="preserve"> 19100 BRIVE LA GAILLARDE,</t>
  </si>
  <si>
    <t>OTHER VISION SOFTWARE</t>
  </si>
  <si>
    <t>HIPPOLIM ( OVS)</t>
  </si>
  <si>
    <t>Les chevaux sont actuellement réglementairement équipés d'une puce RFID passive. Cette puce est implantée dans l'encolure de l'animal. Elle permet l'identification de celui-ci. La communication entre cette puce et son lecteur est limité à une portée d'une</t>
  </si>
  <si>
    <t>1 AV D'ESTER,87100 LIMOGES</t>
  </si>
  <si>
    <t>Développemen,t d'une tête de bucheronnage polyvalente pour le petit bois energie -DE</t>
  </si>
  <si>
    <t>MMR-3GEN - recherche industrielle</t>
  </si>
  <si>
    <t>Rue Jacques Chaminade, 19100 BRIVE LA GAILLARDE</t>
  </si>
  <si>
    <t>NOVAE</t>
  </si>
  <si>
    <t>Developpement Laser 1.7 ( Novae) DE - Investissement</t>
  </si>
  <si>
    <t>ZI DE BEL AIR, 87700 SAINT MARTIN LE VIEUX</t>
  </si>
  <si>
    <t>Developpement Laser 1.7 ( Novae) - RI-F</t>
  </si>
  <si>
    <t>Developpement Laser 1.7 ( Novae) DE - Fonctionnement</t>
  </si>
  <si>
    <t>Developpement Laser 1.7 ( Novae) RI Investissement</t>
  </si>
  <si>
    <t>COVERTIS</t>
  </si>
  <si>
    <t>OLHEco "Obtention de Lécithines Hydrogénées par un procédé catalytique Ecocompatible"</t>
  </si>
  <si>
    <t>1 AV D ESTER, 87000 LIMOGES</t>
  </si>
  <si>
    <t>LEUKOS SARL</t>
  </si>
  <si>
    <t>EATLASE</t>
  </si>
  <si>
    <t>Il s'agit des rapports intermédiaires avec les caractérisations des fibres « Rod type ».</t>
  </si>
  <si>
    <t>37 RUE HENRI GIFFARD, 87280 LIMOGES</t>
  </si>
  <si>
    <t>TRAITEMENT COMPOSITES POUDRES PROCESS</t>
  </si>
  <si>
    <t>"RISOMLY" Réparation et finition des surfaces par Micro Cold Spray</t>
  </si>
  <si>
    <t>Différentes entités adhérentes au Pôle Européen de la Céramique, et au Pôle Aerospace Valley ont décidé de se regrouper et d'unir leurs compétences pour développer un nouveau procédé basé sur la projection de particules de poudres d'aluminium avec un micr</t>
  </si>
  <si>
    <t>LES BROSSES, 23160 AZERABLES</t>
  </si>
  <si>
    <t>GLOPHOTONICS</t>
  </si>
  <si>
    <t xml:space="preserve"> 87100 LIMOGES, 87100 LIMOGES</t>
  </si>
  <si>
    <t>SARL ECOGELEC</t>
  </si>
  <si>
    <t>UNIVEER - ECOGELEC- Fonctionnement</t>
  </si>
  <si>
    <t>ETANG DE COUDERT-LES BARTANEIX, 19290 SAINT REMY</t>
  </si>
  <si>
    <t>FRANCE LIMOUSIN SELECTION</t>
  </si>
  <si>
    <t>COWnect</t>
  </si>
  <si>
    <t>France Limousin Sélection, l'organisme de sélection de la race Limousine a été pionnier dans la mise en place d'une sélection génomique en France, en dotant les éleveurs de bovins Limousins des premiers outils génomiques d'aide à la sélection pour une rac</t>
  </si>
  <si>
    <t>LANAUD, 87220 BOISSEUIL</t>
  </si>
  <si>
    <t>COMPALASE - LEUKOS</t>
  </si>
  <si>
    <t>Ce programme de développement collaboratif entre les entreprises Leukos (Limousin) et Innoptics (Aquitaine) a pour objet la miniaturisation des produits laser développés par Leukos.</t>
  </si>
  <si>
    <t>FONDERIES FRAISSE</t>
  </si>
  <si>
    <t>Projet RISOMLY - Fonderies Fraisse</t>
  </si>
  <si>
    <t>Les partenaires du projet souhaitent développer un système de projection dit « Micro Cold Spray » de chantier, peu énergivore, permettant de faire de la réparation sur site. Par le biais d'air comprimé et de micro-buses adaptées de faibles dimensions. Dif</t>
  </si>
  <si>
    <t>37 RUE DE BEAUZE, 23200 AUBUSSON</t>
  </si>
  <si>
    <t>CERITHERM</t>
  </si>
  <si>
    <t>4DCERAM - projet collaboratif R&amp;amp;D [CERITHERM]</t>
  </si>
  <si>
    <t>Ce projet, baptisé 4DCeram, vise à concevoir une ligne de fabrication autonome en faisant appel à des partenaires comme le SPCTS et 3D CERAM.
Entièrement automatisée, elle intégrera toutes les étapes du process (impression-nettoyage-déliantage-frittage-co</t>
  </si>
  <si>
    <t>RTE DE POULOUEIX, 87150 ORADOUR SUR VAYRES</t>
  </si>
  <si>
    <t>3DCERAM</t>
  </si>
  <si>
    <t>PROJET 4D CERAM - Projet collaboratif R&amp;amp;D (3D CERAM)</t>
  </si>
  <si>
    <t>L'ambition de 3DCeram aujourd'hui est de développer la ligne de fabrication 3D céramique du futur.
Ce projet, baptisé 4DCeram, vise à concevoir une ligne de fabrication autonome en faisant appel à des partenaires comme le SPCTS et Ceritherm.
Entièrement a</t>
  </si>
  <si>
    <t>27 RUE DU PETIT THEIL, 87280 LIMOGES</t>
  </si>
  <si>
    <t>SOC INDUST CONSTR APPAREI MATERIEL ELECT</t>
  </si>
  <si>
    <t>Maintenance prédicitive des réseaux électriques par MCTDR - DE</t>
  </si>
  <si>
    <t>La prédiction et la localisation des défauts électriques sur les réseaux Moyenne Tension enterrés représentent un enjeu majeur dans un contexte d'urbanisation croissante et d'optimisation des actifs
La solution étudiée répond à ces problématiques en propo</t>
  </si>
  <si>
    <t>1 AV B. LACHAUD, 19230 ARNAC POMPADOUR</t>
  </si>
  <si>
    <t xml:space="preserve">Projet de recherche et développement intitulé METROCERAL - travaux de développement expérimental </t>
  </si>
  <si>
    <t>MICROPLAN France poursuit son développement et innove en intégrant la fabrication d'éléments de structures de formes complexes et de grandes dimensions en céramique. 
Avec le soutien de la Région, MICROPLAN France développera et réalisera une unité pilote</t>
  </si>
  <si>
    <t>LUXERAM</t>
  </si>
  <si>
    <t>HorloCer</t>
  </si>
  <si>
    <t>1 AV D ESTER, 87069 LIMOGES</t>
  </si>
  <si>
    <t>CERINNOV GROUP</t>
  </si>
  <si>
    <t>CER-eFACTORY</t>
  </si>
  <si>
    <t>cf document "FUI_AAP21_CEReFactory_DossierTech_151208.pdf" joint au dépôt de dossier</t>
  </si>
  <si>
    <t>2 rue Columbia, 87068 LIMOGES CEDEX</t>
  </si>
  <si>
    <t>MICROPLAN FRANCE</t>
  </si>
  <si>
    <t>2 La Graule, 23360 LA FORET DU  EMPLE</t>
  </si>
  <si>
    <t>Maintenance prédicitive des réseaux électriques par MCTDR - RI</t>
  </si>
  <si>
    <t>Projet de recherche et développement intitulé METROCERAL- travaux de recherche industrielle</t>
  </si>
  <si>
    <t>EGEH</t>
  </si>
  <si>
    <t>Élaboration d'un outil d'aide à la décision dédié aux EPCI pour une gestion efficiente  du patrimoine routier - Développement expérimental</t>
  </si>
  <si>
    <t>Élaboration d'un logiciel d'exploitation de données d'auscultation routière spécifique pour la gestion optimisée du patrimoine routier, adapté aux EPCI.
Projet innovant avec test en vraie grandeur sur une communauté de communes partenaire ; livrables très</t>
  </si>
  <si>
    <t>21 RUE SANTOS DUMONT, 87000 LIMOGES</t>
  </si>
  <si>
    <t>WUPATEC</t>
  </si>
  <si>
    <t>Road to ET</t>
  </si>
  <si>
    <t>Les relais de téléphonie mobile consomment énormément d'énergie avec des rendements très faible, entrainant un gaspillage d'énergie colossal - équivalent à 6 centrales nucléaires qui fonctionnent en pure perte au niveau mondial. WUPATEC développe une tech</t>
  </si>
  <si>
    <t>20 RUE ATLANTIS, 87280 LIMOGES</t>
  </si>
  <si>
    <t>Coruo</t>
  </si>
  <si>
    <t>Deltaface v3</t>
  </si>
  <si>
    <t>Le projet consiste à développer un nouveau produit logiciel spécialisé dans les activités du cabinet dentaire, d'orthodontie et du laboratoire dentaire. Ce projet d'innovation technique prend place dans une démarche plus large incluant un développement co</t>
  </si>
  <si>
    <t>46 avenue des bénédictins, 87000 Limoges</t>
  </si>
  <si>
    <t xml:space="preserve">Chambre de Commerce et d Industrie de Région Nouvelle-Aquitaine </t>
  </si>
  <si>
    <t>ATTISINNOV</t>
  </si>
  <si>
    <t>ATTISINNOV est un dispositif de détection de projets présents dans les entreprises régionales dont les objectifs premiers sont de  renforcer les actions de stimulation permettant de détecter les idées et de faciliter l"émergence de projets et de renforcer</t>
  </si>
  <si>
    <t>4 ALL DUKE ELLINGTON, 33000 BORDEAUX</t>
  </si>
  <si>
    <t>CI01_066 - Services d'appui avancé aux PME et groupes de PME (y compris services de gestion, de commercialisation et de conception)</t>
  </si>
  <si>
    <t>INNOVATION SMART</t>
  </si>
  <si>
    <t>Le dispositif Innovation Smart est un dispositif d'accompagnement renforcé des entreprises afin de les aider dans le développement de leur projets innovants et cela jusqu'à la commercialisation.</t>
  </si>
  <si>
    <t>AGENCE DEVELOP  INNOVATION NOUVELLE AQUITAINE</t>
  </si>
  <si>
    <t>Actions Innovations 2016</t>
  </si>
  <si>
    <t>Accompagner le développement de l'innovation auprès des entreprises situées sur le territoire Limousin, qu'elles soient en création, en développement ou en implantation tout au long de l'année 2016.</t>
  </si>
  <si>
    <t>6 Allée du Doyen Brus, 33600 PESSAC</t>
  </si>
  <si>
    <t>Programme d'actions ADI-NA 2017 "Innovation en Territoire Limousin"</t>
  </si>
  <si>
    <t>Le programme d'actions ADI-NA au titre de la période de janvier à décembre 2017 est cofinancé par l'Union Européenne. ADI-NA accompagne les entreprises des trois ex-territoires (Aquitaine, Limousin, Poitou-Charentes) dans leurs projets d'innovation et con</t>
  </si>
  <si>
    <t>6 ALL DU DOYEN GEORGES BRUS, 33600 PESSAC</t>
  </si>
  <si>
    <t>AGENCE POUR LA VALORISATION DE LA RECHERCHE UNIVERSITAIRE DU LIMOUSIN</t>
  </si>
  <si>
    <t>Animation du département incubateur 2015</t>
  </si>
  <si>
    <t>Le Département Incubateur de l'AVRUL (Agence pour la Valorisation de la Recherche Universitaire du Limousin), labellisé par le Ministère de l'Enseignement Supérieur et de la Recherche depuis 2000, a pour mission d'accompagner et de soutenir la création d'</t>
  </si>
  <si>
    <t>CI01_067 - Développement commercial des PME, soutien à l’esprit d’entreprise et à l’incubation (y compris le soutien aux entreprises issues de l'essaimage)</t>
  </si>
  <si>
    <t>Animation du Département Incubateur de l'AVRUL</t>
  </si>
  <si>
    <t xml:space="preserve">Le programme d'animation de l'incubateur AVRUL, labellisé Ministère de la Recherche, a pour but la création d'entreprises innovantes sur le territoire de l'université de Limoges. L'incubateur incube entre 6 et 8 projets annuels et contribue à la création </t>
  </si>
  <si>
    <t>Animation et gestion de l'Incubateur AVRUL 2017</t>
  </si>
  <si>
    <t>Il s'agit d'animer et de gérer l'incubateur de l'AVRUL, acteur majeur du territoire de la création d'entreprises innovantes et labellisé par le ministère de la recherche. La création de startup liées à/ou issues de la recherche universitaire nécessite des</t>
  </si>
  <si>
    <t>DORSAL REALISATION</t>
  </si>
  <si>
    <t>Raccordement en fibre optique de sites prioritaires - Souscription d'IRU sur support fibre</t>
  </si>
  <si>
    <t>Dans le cadre du projet France THD, le syndicat mixte Dorsal est le maître d'ouvrage public du déploiement du Très Haut Débit, notamment  pour les entreprises et les sites publics prioritaires, situés sur les territoires de Corrèze, Creuse et Haute-Vienne</t>
  </si>
  <si>
    <t>27 BD DE LA CORDERIE, 87000 LIMOGES</t>
  </si>
  <si>
    <t>CI01_079 - Accès aux informations du secteur public (y compris les données culturelles libres de droit en ligne, les bibliothèques numériques, les contenus numériques et le tourisme en ligne)</t>
  </si>
  <si>
    <t>LAB'ROUSSE</t>
  </si>
  <si>
    <t>Création du Fablab Lab'rousse</t>
  </si>
  <si>
    <t>L'association Lab'rousse à pour objectif de mettre à disposition du public un lieu de fabrication numérique. Afin de tenir compte des spécificités du département, notamment une faible densité de population, l'association proposera un atelier fixe, proposa</t>
  </si>
  <si>
    <t>6 HAMEAU LA BROUSSE, 23500 CROZE</t>
  </si>
  <si>
    <t>LE 400 STUDIOS MULTISUPPORTS</t>
  </si>
  <si>
    <t>Tiers Lieu Image, Médias et Numérique (Brive-19)</t>
  </si>
  <si>
    <t>L'attention portée à l'aménagement et l'équipement de l'espace dans un Tiers Lieu Image, Médias et Numérique est fondamentale : convivialité et connectivité très haut débit,  confort et équipements numériques performants pour le travail, les ateliers, les</t>
  </si>
  <si>
    <t>12 avenue Jean Lurçat, 19240 SAINT VIANCE</t>
  </si>
  <si>
    <t>Les Soeurs Grees</t>
  </si>
  <si>
    <t>9 - Le Son et le Soin</t>
  </si>
  <si>
    <t>9 est une plateforme de diffusion numérique pour un programme de réflexion autour du son et du soin porté par un réseau de structures. Dans le domaine de la création multimédia Les Soeurs Grées porte ce projet d'envergure européenne avec le lieu d'expérim</t>
  </si>
  <si>
    <t>BROUSSAS, 23340 FAUX LA MONTAGNE</t>
  </si>
  <si>
    <t>La Cinémathèque de Nouvelle-Aquitaine</t>
  </si>
  <si>
    <t>Programme d'investissement, pour la numérisation et la restauration d'images cinématographiques</t>
  </si>
  <si>
    <t xml:space="preserve">Après sept ans d'expérience dans la collecte, le traitement et la valorisation de la mémoire filmique, la Cinémathèque est en mesure de partager et d'élargir son savoir-faire à la Région Nouvelle-Aquitaine. Un plan d'investissement humain et matériel, de </t>
  </si>
  <si>
    <t>6 rue François Chénieux, 87000 LIMOGES</t>
  </si>
  <si>
    <t>SM CITE INTERNAT TAPISSERIE ART TISSE</t>
  </si>
  <si>
    <t>Installation dispositifs scénographiques innovants dans la perspective de l'ouverture Cité</t>
  </si>
  <si>
    <t>- Dispositif numérique d'immersion dans la technique de la tapisserie d'Aubusson et dispositif interactif de médiation de la tapisserie d'Aubusson : animation de l'espace central avec des images agrandies de la tapisserie apparaissant sur un ensemble mult</t>
  </si>
  <si>
    <t>16 AV DES LISSIERS, 23200 AUBUSSON</t>
  </si>
  <si>
    <t>AGENCE VALOR ECO ET CULT DU LIMOUSIN</t>
  </si>
  <si>
    <t>GéoCulture - Le Limousin vu par les artiste : développement d'une nouvelle solution technique</t>
  </si>
  <si>
    <t>Le maître d'ouvrage fera apparaître le logo de l'Europe et la mention du FEDER sur les nouvelles interfaces du service GéoCulture - Le Limousin vu par les artistes (site et applications), présentera les financeurs du service GéoCulture, dont l'Europe, sur</t>
  </si>
  <si>
    <t>19 BD DE LA CORDERIE, 87000 LIMOGES</t>
  </si>
  <si>
    <t>SYNDICAT MIXTE DE LA CITE INTERNATIONALE DE LA TAPISSERIE ET DE L'ART TISSE</t>
  </si>
  <si>
    <t>Numérisation d'oeuvres en haute définition</t>
  </si>
  <si>
    <t>La numérisation en haute définition des oeuvres sélectionnées se fera sur 2016, 2017 et 2018.
La numérisation de cette sélection représentative offrira une lecture de l'histoire de la production aubussonnaise du XVIe au XXIe siècle. La présentation du mat</t>
  </si>
  <si>
    <t>DES LENDEMAINS QUI CHANTENT</t>
  </si>
  <si>
    <t>"Mémoires électriques" Préserver la mémoire des acteurs musiques actuelles de la Corrèze</t>
  </si>
  <si>
    <t>Les objectifs de ce projet visent à recueillir, mettre en valeur, transmettre et conserver la mémoire locale des acteurs musiques actuelles de la Corrèze (années 70, 80 et 90)
En terme d'usage, ce projet complètera les apports de connaissance et de transm</t>
  </si>
  <si>
    <t>AV LIEUTENANT COLONEL FARO, 19000 TULLE</t>
  </si>
  <si>
    <t>LA PALETTE - LE PANEL DES POSSIBLES</t>
  </si>
  <si>
    <t>Tiers-Lieu du Pays Dunois - La Palette</t>
  </si>
  <si>
    <t>La Palette - La Panel des possibles est un Tiers Lieu social en milieu rural. C'est un projet de développement social et économique sur un territoire rural et intercommunal en partenariat avec La Communauté de Communes du Pays Dunois. Rassemblés en un lie</t>
  </si>
  <si>
    <t>9 PL DE LA POSTE, 23800 DUN LE PALESTEL</t>
  </si>
  <si>
    <t>CI01_080 - Services et applications en matière d'inclusion en ligne, d'accessibilité en ligne, d’apprentissage et d’éducation en ligne, culture numérique</t>
  </si>
  <si>
    <t>COMMUNE D AIXE SUR VIENNE</t>
  </si>
  <si>
    <t>CREATION D'UN TIERS LIEU</t>
  </si>
  <si>
    <t>La création d'un Tiers Lieu s'inscrit dans un projet plus global de réaménagement urbain du secteur Mairie/Place René Gillet à Aixe sur Vienne. Il s'agit d'initier la création d'un parc culturel et technologique sur le site élargi de l'espace public numér</t>
  </si>
  <si>
    <t>44 AV DU PRESIDENT WILSON, 87700 AIXE SUR VIENNE</t>
  </si>
  <si>
    <t>CC PORTES DE LA CREUSE EN MARCHE</t>
  </si>
  <si>
    <t>Création d'un tiers-lieu pôle ado</t>
  </si>
  <si>
    <t>La Communauté de Communes Portes de la Creuse en Marche souhaite réhabiliter un bâtiment lui appartenant sur la commune de Bonnat pour y créer un tiers-lieu. Ce lieu permettra un accès à internet haut débit pour tous, le développement du télétravail et du</t>
  </si>
  <si>
    <t>1 RUE DES VIOLETTES, 23350 GENOUILLAC</t>
  </si>
  <si>
    <t>CC VEZERE-MONEDIERES-MILLESOURCES</t>
  </si>
  <si>
    <t xml:space="preserve">Création d'un tiers Lieu </t>
  </si>
  <si>
    <t>La création d'un tiers lieu à Tarnac permettra de proposer des services à la population dans ce secteur géographique décrété zone blanche, de développer les activités économiques liées à l'usage du numérique et de favoriser les actions de formation, notam</t>
  </si>
  <si>
    <t>15 AV DU GENERAL DE GAULLE, 19260 TREIGNAC</t>
  </si>
  <si>
    <t>CI01_082 - Services et applications TIC pour les PME (y compris le commerce électronique, le e-Business et les processus d’entreprise en réseau), les laboratoires vivants, les entrepreneurs web et les start-ups en matière de TIC</t>
  </si>
  <si>
    <t>CHAMBRE RÉGIONALE DE MÉTIERS ET DE L A RTISANAT NOUVELLE-AQUITAINE - SITE DU</t>
  </si>
  <si>
    <t xml:space="preserve">Contrat d'objectifs du Centre National d'Innovation Santé Autonomie et Métiers </t>
  </si>
  <si>
    <t xml:space="preserve">Le CNISAM a vocation à favoriser l'émergence de l'artisanat et des petites entreprises d'une offre de service et de solutions spécifiques pour le maintient de l'autonomie et de la santé des personnes. Cette approche innovante et unique constitue un atout </t>
  </si>
  <si>
    <t>46 RUE DU GENERAL DE LARMINAT, 33073 BORDEAUX CEDEX</t>
  </si>
  <si>
    <t>CHAMBRE REGIONALE DE METIERS ET DE L'ARTISANAT NOUVELLE AQUITAINE</t>
  </si>
  <si>
    <t>Programme d'actions du Centre National d'Innovation Santé Autonomie et Métiers pour 2016</t>
  </si>
  <si>
    <t xml:space="preserve">Le CNISAM a vocation à favoriser l'émergence de l'artisanat et des petites entreprises d'une offre de service et de solutions spécifiques pour le maintient de
l'autonomie et de la santé des personnes. Cette approche innovante et unique constitue un atout </t>
  </si>
  <si>
    <t>46 RUE DU GENERAL DE LARMINA, 33073 BORDEAUX CEDEX</t>
  </si>
  <si>
    <t>COMMUNE DE SAINT YRIEIX LA PERCHE</t>
  </si>
  <si>
    <t>Création d'un Tiers-lieu : espace multimédia</t>
  </si>
  <si>
    <t xml:space="preserve">L'opération ne nécessite pas de construction nouvelle, mais seulement des modifications sur bâtiment existant. une isolation énergétique est cependant prévue avec des matériaux performants.
Le futur espace numérique sera entre autre un lieu de partage et </t>
  </si>
  <si>
    <t>45 BD DE L HOTEL DE VILLE, 87500 SAINT YRIEIX LA PERCHE</t>
  </si>
  <si>
    <t>CTRE REGION MUSIQUES TRADIT EN LIMOUSIN</t>
  </si>
  <si>
    <t>Développement d'outils et de services numériques du CRMTL</t>
  </si>
  <si>
    <t>Le développement d'outils numérique du CRMTL a pour but de mieux médiatiser les actions et les ressources de l'association après du grand public via le développement et l'animation de 4 interfaces Web portées par le CRMTL :
- le développement du site http</t>
  </si>
  <si>
    <t>4 AV VINATIER, 19700 SEILHAC</t>
  </si>
  <si>
    <t>CENTRE MEDICO-CHIRURGICAL LES CEDRES</t>
  </si>
  <si>
    <t>Projet "e.patient" et prototype plateforme numérique connecté</t>
  </si>
  <si>
    <t xml:space="preserve">Le projet e-patient s'inscrit dans le cadre du programme national Hôpital Numérique qui vise à amener l'ensemble des établissements de santé à un niveau de maturité de leurs systèmes d'information suffisant pour améliorer significativement la qualité, la </t>
  </si>
  <si>
    <t>IMP DES CEDRES, 19100 BRIVE-LA-GAILLARDE</t>
  </si>
  <si>
    <t>ASSOCIATION CYBERCORREZE</t>
  </si>
  <si>
    <t>Crescendo - Economie Numérique et Digital Marketing Les enjeux d'un territoire économique dynamique</t>
  </si>
  <si>
    <t>Dans une économie mondialisée et modernisée à l'ère du Digital, les entreprises se doivent, pour préserver et développer leur compétitivité, investir les « champs ouverts » par le numérique. 
Ce projet vise à intensifier et professionnaliser les usages du</t>
  </si>
  <si>
    <t>PUY PINCON, 19000 TULLE</t>
  </si>
  <si>
    <t>COMMUNE DE FAUX-LA-MONTAGNE</t>
  </si>
  <si>
    <t>Aménagement d'un tiers lieu, espaces de co-working sur le plateau de Millevaches</t>
  </si>
  <si>
    <t>La commune de Faux-la-Montagne soutient l'aménagement d'un espace de co-working communal comme incitateur à la création d'activité et d'emploi. 
La rénovation des locaux  permettra d' offrir de meilleures conditions aux 6 entrepreneurs déjà installés et u</t>
  </si>
  <si>
    <t>MAIRIE, 23340 FAUX LA MONTAGNE</t>
  </si>
  <si>
    <t>SOC OUVRIERS PLOMBIERS COUVREURS ZINGUEU</t>
  </si>
  <si>
    <t>PROJET PROCHANTIER</t>
  </si>
  <si>
    <t>La SOPCZ souhaite acquérir un nouvel ERP performant et fiable pour donner accès à ses collaborateurs aux informations concernant les chantiers et ainsi améliorer leur communication et permettre une démarche plus précise au niveau du suivi analytique, comp</t>
  </si>
  <si>
    <t>6 ALL LOUIS CHARLE ET HENRI GEAY, 87000 LIMOGES</t>
  </si>
  <si>
    <t>A. ROULAUD ET FILS</t>
  </si>
  <si>
    <t>Développement numérique et informatique embarqué 2017</t>
  </si>
  <si>
    <t>Au regard des enjeux en matière de transition énergétique, de transformation numérique, de mutations sociétales, et d'enjeux d'innovation dans le transport et la logistique, l'entreprise s'est engagée dans une stratégie globale de développement. L'objecti</t>
  </si>
  <si>
    <t>3 RUE DE LA PROMENADE, 87310 Saint-Laurent-sur-Gorre</t>
  </si>
  <si>
    <t>VALADE</t>
  </si>
  <si>
    <t>Projet 2020 - Conversion au numérique</t>
  </si>
  <si>
    <t>Pour répondre aux objectifs de son plan stratégique 2020, Valade engage parmi son plan d'actions, les projets de conversion au numérique qui lui permettront notamment de renforcer son activité commerciale France et export auprès de ses différentes cibles,</t>
  </si>
  <si>
    <t>zone industrielle du Verdier, 19210 LUBERSAC</t>
  </si>
  <si>
    <t>SITCO GROUPE</t>
  </si>
  <si>
    <t>Déploiement d'une solution numérique ERP</t>
  </si>
  <si>
    <t>L'objectif de ce projet est de simplifier le flux de transmission des informations à travers l'entreprise tout en limitant les travaux de reprise de données (saisies) sous des logiciels de formats divers. 
La mise en place de cet outil va permettre à l'en</t>
  </si>
  <si>
    <t>3 rue Lavoisier, 87200 Saint-Junien</t>
  </si>
  <si>
    <t>CH.COMMERCE INDUSTRIE LIMOGES HTE VIENNE</t>
  </si>
  <si>
    <t>Projet de transformation digitale</t>
  </si>
  <si>
    <t>La CCI de Limoges et de la Haute-Vienne s'engage dans une démarche de digitalisation de son offre afin de mieux accompagner le développement des entreprises et du territoire. Cette démarche permettra également de moderniser les outils et méthodes de trava</t>
  </si>
  <si>
    <t>16 PL JOURDAN, 87000 LIMOGES</t>
  </si>
  <si>
    <t>FILATURE DE ROUGNAT</t>
  </si>
  <si>
    <t>Transformation numerique de la Filature Rougnat</t>
  </si>
  <si>
    <t xml:space="preserve">La société FILATURE DE ROUGNAT souhaite mettre en place une stratégie structurante autour du numérique, qui s'articule autour de trois piliers clés : un site internet marchand couplé à une stratégie digitale, un ERP levier d'optimisation des processus et </t>
  </si>
  <si>
    <t>LE MOULIN NEUF, 23700 ROUGNAT</t>
  </si>
  <si>
    <t>ARCS INGENIERIE</t>
  </si>
  <si>
    <t>ARCS INGENIERIE - Projet Numérique 2018</t>
  </si>
  <si>
    <t>L'évolution numérique permettra à ARCS INGENIERIE de collecter, synthétiser, d'étudier les données essentielles liés à la structure des bâtiments (bâtiments publics, tertiaires, industriels, ...) et de les partager avec un réseau de partenaires propre à l</t>
  </si>
  <si>
    <t>49 RUE ALEXANDRE DAUDY, 19100 BRIVE LA GAILLARDE</t>
  </si>
  <si>
    <t>Sarl Bechade et fils</t>
  </si>
  <si>
    <t>Changement de logciel informatique pour mise en confirmité</t>
  </si>
  <si>
    <t>Ce projet d'acquisition de nouveaux logiciels va permettre une meilleure circulation des informations entre le secteur distribution et le secteur administratif et faciliter les déclarations aux services fiscaux. Des gains de temps et la diminution des err</t>
  </si>
  <si>
    <t>87800 Meyze</t>
  </si>
  <si>
    <t>ALLANDE</t>
  </si>
  <si>
    <t>Mise en place d'un projet Global internet afin de développer le chiffres d'affaires de l'entreprise et le recrutement de nouvelles vendeuses</t>
  </si>
  <si>
    <t>Allande est une société de lingerie fine qui conçoit et fabrique exclusivement en France. Ses produits sont commercialisés par un réseau de 1 600 vendeuses à domicile sur le territoire national.
Pour pallier à la baisse de chiffre d'affaires en 2015 et 20</t>
  </si>
  <si>
    <t>12 AV LOUIS RICOUX, 87210 LE DORAT</t>
  </si>
  <si>
    <t>ERFI FRANCE</t>
  </si>
  <si>
    <t>Chèque Transformation Numérique Société Erfi (19120 Bilhac)</t>
  </si>
  <si>
    <t xml:space="preserve"> Attirer de nouveaux clients par un nouveau canal de vente qui engendrera un nouveau processus interne (gestion clients "particuliers", nouveau processus de traitement des commandes et actualisation permanente du catalogue produits en vente directe) et qu</t>
  </si>
  <si>
    <t>ZA DE BILHAC, 19120 BILHAC</t>
  </si>
  <si>
    <t>ARBOS</t>
  </si>
  <si>
    <t>Modernisation des outils de production</t>
  </si>
  <si>
    <t>Modernisation sortie de chaine de production : diminution des coûts de fabrication, possibilité de féminiser l'effectif, suppression de l'emploi de chariot élévateur polluant, diminution de la pénibilité</t>
  </si>
  <si>
    <t>ZA du Bois, 19300 EGLETONS</t>
  </si>
  <si>
    <t>COSYLVA</t>
  </si>
  <si>
    <t>matériels</t>
  </si>
  <si>
    <t>Voire document joint</t>
  </si>
  <si>
    <t>ROUTE DE BENEVENT, 23400 BOURGANEUF</t>
  </si>
  <si>
    <t>Association pour le Développement et la Promotion du Pôle Européen de la Céramique</t>
  </si>
  <si>
    <t>Action collective salon CERAMITEC 2018</t>
  </si>
  <si>
    <t>Le Pôle Européen de la Céramique  accompagne 14 adhérents au salon Ceramitec du 10 au 13 avril 2018 à Munich. Cette action collective sera l'occasion d'assurer la visibilité et la promotion des entreprises françaises de la filière céramique à dimension in</t>
  </si>
  <si>
    <t>1 avenue d'Ester, 87000 Limoges</t>
  </si>
  <si>
    <t>Coproduction et diffusion d'émissions télévisées « Demain en Limousin »</t>
  </si>
  <si>
    <t>La politique d'accueil en Limousin des nouvelles populations a pour objectif de favoriser une dynamique démographique positive sur l'ensemble du territoire, génératrice d'activité économique et de lien social. Afin de capter de nouveaux migrants potentiel</t>
  </si>
  <si>
    <t>Dotation du Fonds de co-investissement AQUITAINE CO-INVEST - PO Limousin</t>
  </si>
  <si>
    <t>La Région Nouvelle-Aquitaine a entrepris de structurer un dispositif ambitieux de soutien des fonds propres à destination principalement de PME. Il couvre l'essentiel des besoins des entreprises en fonction de leur maturité : création, développement, tran</t>
  </si>
  <si>
    <t>14 RUE FRANCOIS DE SOURDIS, 33000 BORDEAUX</t>
  </si>
  <si>
    <t>STAR LEASE</t>
  </si>
  <si>
    <t>Star lease pour GAINOTECH volet matériels</t>
  </si>
  <si>
    <t>Le projet GAINOTECH consiste en la construction d'un bâtiment porté par la SEM Corrèze équipement et l'achat d'équipements pour faire fonctionner cette nouvelle entreprise.
Le projet consiste en la construction d'une unité de production de menuiserie indu</t>
  </si>
  <si>
    <t>59 BD HAUSSMANN, 75008 PARIS</t>
  </si>
  <si>
    <t>SCIERIE LABOURIER</t>
  </si>
  <si>
    <t>Scierie LABOURIER développement</t>
  </si>
  <si>
    <t>L'opération consiste en des investissements immobiliers et matériels pour améliorer la compétitivité de SCIERIE LABOURIER. Ces investissements sont nécessaires à une diversification des activités de l'entreprise.
Les améliorations attendus sont :
Valorisa</t>
  </si>
  <si>
    <t>LD LA CHAPUZERIE, 23200 BLESSAC</t>
  </si>
  <si>
    <t>CHAMBRE RÉGIONALE DE MÉTIERS ET DE L ARTISANAT NOUVELLE-AQUITAINE</t>
  </si>
  <si>
    <t>Compétitivité &amp;amp; Innovation métiers de bouche 2015</t>
  </si>
  <si>
    <t>Compétitivité &amp;amp; innovation métiers de bouche  est un programme d'accompagnement visant l'amélioration des performances des entreprises artisanales des métiers de bouche via leur engagement dans une démarche collective de progrès.</t>
  </si>
  <si>
    <t>46 RUE DU GÉNÉRAL DE LARMINAT,33073 BORDEAUX</t>
  </si>
  <si>
    <t>Performances de l'entreprise artisanale : CAPEA 2015</t>
  </si>
  <si>
    <t>Le dispositif « Performances de l'Entreprise Artisanale » est une offre de services développée depuis 2006 par le réseau des Chambres de Métiers et de l'Artisanat (CMA) du Limousin pour accompagner les entreprises artisanales dans la mise en oeuvre de dém</t>
  </si>
  <si>
    <t>SOGELEASE FRANCE</t>
  </si>
  <si>
    <t>Sogelease pour GAINOTECH volet matériels</t>
  </si>
  <si>
    <t>59 AV DE CHATOU, 92500 RUEIL MALMAISON</t>
  </si>
  <si>
    <t>Diagnostics d'Approche Globale 2015</t>
  </si>
  <si>
    <t>ARKEA CREDIT BAIL</t>
  </si>
  <si>
    <t>ARKEA CREDIT BAIL  pour GAINOTECH volet matériels</t>
  </si>
  <si>
    <t>255 RUE DE SAINT MALO, 35011 RENNES CEDEX</t>
  </si>
  <si>
    <t>UINT</t>
  </si>
  <si>
    <t>Mise en place d'une ligne production de cartes interactive et intelligeantes</t>
  </si>
  <si>
    <t>La construction d'une ligne de production de cartes interactives et intelligentes sera réalisée grâce à de nouvelles techniques d'assemblage de composants électroniques sur circuits flexibles ainsi que de nouvelles techniques de lamination et d'impression</t>
  </si>
  <si>
    <t>CASERNE BEAUBLANC, 87100 LIMOGES</t>
  </si>
  <si>
    <t>FINAMUR</t>
  </si>
  <si>
    <t>PROJET GAINOTECH - VOLET IMMOBILIER</t>
  </si>
  <si>
    <t xml:space="preserve">Les dirigeants de POLYTECH projette aujourd'hui de construire et lancer une nouvelle entreprise, GAINOTECH, pour développer leur Parts de Marché sur le secteur de la rénovation dans le non résidentiel (marché à fort potentiel) sur un nouveau produit : le </t>
  </si>
  <si>
    <t>12 place des Etats Unis, 92120 MONTROUGE</t>
  </si>
  <si>
    <t>SA MAQ'PRINT</t>
  </si>
  <si>
    <t>Investissements matériels</t>
  </si>
  <si>
    <t>Première partie d'investissement pour renforcer l'activité grand format  ente mars 2016 et Septembre 2016 (Coupeuse imprimantes latex et UV) acquisition en juillet 2016 d'une nouvelle machine numérique feuille d'un format plus large.
Puis dans le deuxième</t>
  </si>
  <si>
    <t>43 rue Ettore Bugatti, 87280 LIMOGES</t>
  </si>
  <si>
    <t>SARL HENAULT</t>
  </si>
  <si>
    <t>Mise en place d'une unité de broyage de ferrailles VHU et DEEE</t>
  </si>
  <si>
    <t>Afin de mieux valoriser certains déchets notamment les ferrailles légères issues des déchetteries (déchets d'équipement électriques et électroniques, et véhicules hors d'usage), nous devons investir dans une ligne complète de broyage comprenant le broyeur</t>
  </si>
  <si>
    <t>LD DIEULIDOU, 87520 ORADOUR SUR GLANE</t>
  </si>
  <si>
    <t>ALLARD EMBALLAGES</t>
  </si>
  <si>
    <t>Investissement machine combiné</t>
  </si>
  <si>
    <t xml:space="preserve">Installation d'une nouvelle ligne de fabrication de caisses en cartons ondulés avec capabilités nouvelles tant en matière d'impression qu'en matière mécanique.
Les éléments clés de cet investissement sont :
- une impression 5 couleurs qui permet un rendu </t>
  </si>
  <si>
    <t>AV ADRIEN ALLARD, 19100 BRIVE LA GAILLARDE</t>
  </si>
  <si>
    <t>SOCIETE INDUSTRIELLE LIMOUSINE D'APPLICATION BIOLOGIQUE</t>
  </si>
  <si>
    <t>Investissements stratégiques 2014-2017 / construction d'unités de production de produits actifs</t>
  </si>
  <si>
    <t>La construction de cette nouvelle  unité de production permettra à l'entreprise de proposer ses produits sous une forme différente mais aussi de continuer à développer de nouveau produits. L'extension du centre de recherche et développement permettra d'ac</t>
  </si>
  <si>
    <t>DE LA NAU, 19240 SAINT VIANCE</t>
  </si>
  <si>
    <t>EMIN LEYDIER</t>
  </si>
  <si>
    <t>DIVERSIFICATION ACTIVITE &amp;amp;PRODUITS &amp;amp; SEGMENT MARCHE</t>
  </si>
  <si>
    <t>Investissement industriel à caractère de diversification: produits et segment de marché à valeur ajoutée.
Le projet vise à réorienter à moyen terme l'usine vers un nouveau métier exigeant une montée en compétences de son personnel (technique, maintenance,</t>
  </si>
  <si>
    <t>151 BD LA BATAILLE DE STALINGRAD, 69100 VILLEURBANNE</t>
  </si>
  <si>
    <t>SCI LAC</t>
  </si>
  <si>
    <t>SCI LAC pour A3D DESIGN : Extension du bâtiment</t>
  </si>
  <si>
    <t>Dans l'optique de répondre à une demande croissante du secteur de la défense et de l'aéronautique, mais également d'entamer une procédure de recherche et de développement en matériaux pour ces mêmes domaines.  L'entreprise doit investir dans une machine d</t>
  </si>
  <si>
    <t>RTE DE BOISSEUIL, 87220 FEYTIAT</t>
  </si>
  <si>
    <t>NATIXIS LEASE</t>
  </si>
  <si>
    <t>Natixis Lease pour A3D DESIGN : Acquisition de matériels</t>
  </si>
  <si>
    <t>30 AV PIERRE MENDES FRANCE, 75013 PARIS</t>
  </si>
  <si>
    <t>CM CIC BAIL</t>
  </si>
  <si>
    <t>CM-CIC BAIL pour A3D DESIGN : Acquisition de matériels</t>
  </si>
  <si>
    <t>17B place des Reflets, 92988 PARIS LA DEFENSE CEDEX</t>
  </si>
  <si>
    <t>A3D DESIGN</t>
  </si>
  <si>
    <t>Projet de développement : acquisition de matériels</t>
  </si>
  <si>
    <t>LES TAUBAYES, 87220 FEYTIAT</t>
  </si>
  <si>
    <t>ASSOCIATION BGE LIMOUSIN</t>
  </si>
  <si>
    <t>CENTRE D'AFFAIRES DE QUARTIER 2017-2019</t>
  </si>
  <si>
    <t>L'objectif de ce projet est de faciliter la création d'activités et le parcours des créateurs à travers la commercialisation d'un espace immobilier à loyer modéré, proposant des services aux occupants (internet, téléphonie, reprographie, ateliers, espaces</t>
  </si>
  <si>
    <t>25 COURS JEAN PENICAUD, 87000 LIMOGES</t>
  </si>
  <si>
    <t>GRANULES ET BOIS MOULES DU CENTRE</t>
  </si>
  <si>
    <t>creation d'une usine de fabrication de granulés bois et de dés de palettes en aggloméré</t>
  </si>
  <si>
    <t>Granulés et Bois Moulés du Centre est un projet de création d'entreprise qui fabriquera des granulés bois et des dés de palettes en bois aggloméré.
Ce projet repose sur les ressources et les besoins de la société mère. Ainsi tous les entrants pour la gran</t>
  </si>
  <si>
    <t>LA MONDOUNE, 87400 MOISSANNES</t>
  </si>
  <si>
    <t>ASSOCIATION LIMOUSINE DES CHALLENGES</t>
  </si>
  <si>
    <t>Association Limousine des Challenges</t>
  </si>
  <si>
    <t>L'Association Limousine des Challenges a pour objet le rapprochement de l'école et l'entreprise. De cet objet; elle a décliné 5 grandes vocations qui sont:
- Développer l'ouverture d'esprit, la créativité et l'esprit critique
- Transmettre de nouvelles co</t>
  </si>
  <si>
    <t>10 AVENUE GENERAL LECLERC, 19100 BRIVE LA GAILLARDE</t>
  </si>
  <si>
    <t>PORCELAINE PIERRE ARQUIE</t>
  </si>
  <si>
    <t>Ma Porcelaine Demain</t>
  </si>
  <si>
    <t>La finalité de ce projet est de réunir en un lieu unique un pôle de compétences et de savoir-faire rares et ancestraux remarqués dans le cadre du label EPV: modelage, coulage, émaillage, décor, sertissage. 
L'enjeu immobilier de ce projet est de réabilit</t>
  </si>
  <si>
    <t>3 RUE DE LA FONT PINOT, 87000 LIMOGES</t>
  </si>
  <si>
    <t xml:space="preserve">Modernisation de la ligne petit bois de la scierie </t>
  </si>
  <si>
    <t xml:space="preserve">Modernisation de la chaine de production : diminution des coûts de fabrication, possibilité de féminiser l'effectif, suppression de l'emploi de chariot élévateur polluant, diminution de la pénibilité </t>
  </si>
  <si>
    <t>LES VIROLLES, 19240 Allassac</t>
  </si>
  <si>
    <t>Immobilier</t>
  </si>
  <si>
    <t>Construction d'un bâtiment de stockage afin de réorganiser la production et permettre l'installation de nouvelles machines objet d'un dossier matériel</t>
  </si>
  <si>
    <t>ADDIDREAM</t>
  </si>
  <si>
    <t>ADDIDREAM est spécialisée dans l'impression 3D de dispositifs médicaux pour les acteurs de la santé. Le projet s'inscrit naturellement à Limoges réputé pour sa connaissance dans les matériaux (céramique) et procédés. Les domaines médicaux ciblés sont l'or</t>
  </si>
  <si>
    <t>4 RUE BERTHIE ALBRECHT, 87280 LIMOGES</t>
  </si>
  <si>
    <t>ATELIER CHAUDRONNERIE LASER 23</t>
  </si>
  <si>
    <t>Extension d'un bâtiment de production à Fromental</t>
  </si>
  <si>
    <t>ACL 23 est une tôlerie chaudronnerie créée en 2002 en Zone Industrielle du Cheix à La Souterraine. De 2002 à ce jour, la société a développé l'activité sur la Souterraine et sur son atelier secondaire acquis en 2011 et basé à 15 km à Fromental. Elle emplo</t>
  </si>
  <si>
    <t>ZI DU CHEIX, 23300 Souterraine</t>
  </si>
  <si>
    <t>ASS LIMOUSINE DES CHALLENGES</t>
  </si>
  <si>
    <t>ACTION DE SENSIBILISATION DES JEUNES A L'ENTREPRENARIAT 2016-2017</t>
  </si>
  <si>
    <t xml:space="preserve">L'objectif de l'ALC est de promouvoir le plus largement possible l'entrepreneuriat, dans tous les types d'établissements, depuis la sixième jusqu'aux étudiants. Par contre, cette découverte n'est pas destinée à une création immédiate d'entreprise par les </t>
  </si>
  <si>
    <t>10 AV GENERAL LECLERC, 19100 BRIVE LA GAILLARDE</t>
  </si>
  <si>
    <t>ACTION CHALLENGES DESTINATION ENTREPRISE EN LIMOUSIN 2015-2016</t>
  </si>
  <si>
    <t xml:space="preserve">L'opération se déroule sur la totalité de l'année scolaire, débutant en octobre par les jeux autour de l'innovation, la recherche d'une idée pour un business plan, puis en décembre/janvier l'élaboration de prévisionnels d'exploitations, en mars d'un plan </t>
  </si>
  <si>
    <t>BGE LIMOUSIN</t>
  </si>
  <si>
    <t>CITESLAB 2016-2018</t>
  </si>
  <si>
    <t>Le programme vise à développer la création d'entreprise dans les quartiers prioritaires de la Politique de la Ville de Limoges
- Sensibiliser les habitants des 9 quartiers prioritaires à la création d'entreprise ; quartiers dans lesquels sont recensés deu</t>
  </si>
  <si>
    <t>25 CRS JEAN PENICAUD, 87000 LIMOGES</t>
  </si>
  <si>
    <t>SAS Ets Gouny &amp; Cie</t>
  </si>
  <si>
    <t>Projet stratégique de développement de l'entreprise : investissements matériels</t>
  </si>
  <si>
    <t>Installation des principaux équipements suivants :
Phase 1 : Scie à grumes de tête avec chariot de griffage, scie à ruban, mécanisations périphériques
Centre de sciage de reprise équipé de canters et lames circulaires mobiles, avec optimisation
Circuit de</t>
  </si>
  <si>
    <t>La Bardoire, 19202 USSEL</t>
  </si>
  <si>
    <t>SOCIETE DES ETS LASCAUX</t>
  </si>
  <si>
    <t>Investissements pour la création du nouveau siège social LASCAUX TP</t>
  </si>
  <si>
    <t>La société des Ets LASCAUX construit son nouveau siège social afin de s'adapter à l'évolution de son activité.
Ce nouveau bâtiment nous permettra de réorganiser notre encadrement travaux autour d'un bureau d'étude autonome, mais également d'optimiser tout</t>
  </si>
  <si>
    <t>LA FORET, 19230 SAINT SORNIN LAVOLPS</t>
  </si>
  <si>
    <t>GDS IMPRIMEURS</t>
  </si>
  <si>
    <t xml:space="preserve">Investissement matériel </t>
  </si>
  <si>
    <t xml:space="preserve">Au travers de ce programme d'investissements, l'entreprise souhaite s'adapter  à l'évolution du marché et également améliorer sa performance industrielle:
1- développement de notre CA
2- pérennisation et développement des emplois
3- amélioration de notre </t>
  </si>
  <si>
    <t>RUE NICOLAS APPERT, 87021 LIMOGES CEDEX 09</t>
  </si>
  <si>
    <t>CI01_001 - Investissement productif générique dans les petites et moyennes entreprises («PME»)</t>
  </si>
  <si>
    <t>BOIS ET SCIERIES DU CENTRE</t>
  </si>
  <si>
    <t>Investissement cellules de séchage : valorisation des produits de scierie par le séchage</t>
  </si>
  <si>
    <t>Suite à une demande de plus en plus forte, le marché de l"emballage s'oriente vers le traitement NIMP15, les palettes sèches et l'émergence du marché des pellets.  L'entreprise Bois et Scieries du Centre située sur la Commune de Moissannes en zone AFR, en</t>
  </si>
  <si>
    <t>VALLEGEAS, 87400 SAUVIAT SUR VIGE</t>
  </si>
  <si>
    <t>CI01_069 - Soutien aux processus productifs respectueux de l’environnement et à l'utilisation rationnelle des ressources dans les PME</t>
  </si>
  <si>
    <t>COMMUNE DE SAINT GENCE</t>
  </si>
  <si>
    <t>Installation d'une chaudière biomasse et d'un réseau de chaleur alimentant plusieurs bâtiments communaux</t>
  </si>
  <si>
    <t>Mise en place d'une énergie renouvelable = chaufferie biomasse sur la commune de Saint Gence pour couvrir les besoins en chauffage de plusieurs bâtiments communaux (écoles maternelle et élémentaire, restaurant scolaire et nouveau gymnase) qui seront relié</t>
  </si>
  <si>
    <t>4 PL DE L'EGLISE, 87510 SAINT GENCE</t>
  </si>
  <si>
    <t>CI01_011 - Énergies renouvelables: énergie de biomasse</t>
  </si>
  <si>
    <t>DEPARTEMENT DE LA HAUTE VIENNE</t>
  </si>
  <si>
    <t>Installation d'une chaudière biomasse au sein de la piscine aqualudique de Saint-Pardoux</t>
  </si>
  <si>
    <t>Construction d'une chaudière biomasse pour assurer les besoins en chauffage et en eau chaude des bassins, du centre aquatique du lac de Saint-Pardoux. 
L'installation de la chaudière bois doit permettre de substituer 65 Tonnes Équivalent Pétrole (TEP) par</t>
  </si>
  <si>
    <t>11 RUE FRANCOIS CHENIEUX, 87031 LIMOGES CEDEX 1</t>
  </si>
  <si>
    <t>Association Pays Combraille en Marche</t>
  </si>
  <si>
    <t>Mission climat air énergie</t>
  </si>
  <si>
    <t>En lien direct avec le principe horizontal du développement durable, et touchant à l'égalité des chances en luttant contre la précarité énergétique, le projet de Mission climat air énergie sur le Pays Combraille en Marche doit permettre au territoire de l</t>
  </si>
  <si>
    <t xml:space="preserve"> Grande Rue, 23700 Mainsat</t>
  </si>
  <si>
    <t>CORREZE Incinération</t>
  </si>
  <si>
    <t>Création d'un raccordement de l'UVE de Rosiers d'Egletons au RCU d'Egletons</t>
  </si>
  <si>
    <t>Le réseau de chaleur de la Ville d'Egletons est alimenté en énergie à partir de 3 combustibles: le bois, le gaz et le fuel. Afin de réduire la part de l'énergie fossile (gaz et fuel) consommée par ce réseau de près de 60% et de réduire les émissions de CO</t>
  </si>
  <si>
    <t>31 rue Thomas EDISON, 33610 Canéjan</t>
  </si>
  <si>
    <t>CI01_012 - Autres types d’énergies renouvelables (y compris l’énergie hydroélectrique, géothermique et marine) et intégration des énergies renouvelables</t>
  </si>
  <si>
    <t>SYNDICAT DEPARTEMENTAL DES ENERGIES DE LA CREUSE</t>
  </si>
  <si>
    <t>Animation d'un Conseil en Energie Partagé SDEC 2017-2018</t>
  </si>
  <si>
    <t>Le Syndicat Départemental des Énergies de la Creuse souhaite mettre en place un service de Conseil en Énergie partagé (CEP) pour les communes creusoises.
En effet, il apparait que la mise en place d'un tel service par le syndicat apporterait une réponse c</t>
  </si>
  <si>
    <t>11 AV PIERRE MENDES FRANCE, 23000 GUERET</t>
  </si>
  <si>
    <t>SOCIETE DISTRIBUTION CHALEUR LIMOGES</t>
  </si>
  <si>
    <t>Réseau de Chaleur SDCL - Extension Bastide &amp; Brégère</t>
  </si>
  <si>
    <t>A travers l'avenant 26 concernant la délégation de service public du réseau du Val de l'Aurence, la ville de Limoges a approuvé le principe d'extension du
réseau de chaleur SDCL jusqu'au quartier de la Bastide.
Cette extension valorise le réseau SDCL en a</t>
  </si>
  <si>
    <t>86 B BD DU MAS BOUYOL, 87000 LIMOGES</t>
  </si>
  <si>
    <t>Syndicat Energies Haute Vienne</t>
  </si>
  <si>
    <t>Assistance des EPCI à l'élaboration des PCAET</t>
  </si>
  <si>
    <t>Le SEHV, dans son rôle de coordinateur de la politique énergétique des EPCI de la Haute-Vienne, propose, à l'aide d'un outil commun de planification climat air énergie, sur la base du diagnostic rendu à la maille de chaque EPCI et de la stratégie départem</t>
  </si>
  <si>
    <t>8 rue d'Anguernaud, 87410 Palais-sur-Vienne</t>
  </si>
  <si>
    <t>COMMUNAUTE D'AGGLOMERATION DU BASSIN DE BRIVE</t>
  </si>
  <si>
    <t>Conseil en energie partagé</t>
  </si>
  <si>
    <t>Dans le cadre de sa démarche PCET et "Territoire à énergie positive", l'action Conseil en énergie partagé vise à apporter un service de proximité aux communes hors ville de Brive afin de les accompagner dans leurs choix en matière de performance énergétiq</t>
  </si>
  <si>
    <t>19100 BRIVE LA GAILLARDE</t>
  </si>
  <si>
    <t>SYNDICAT MIXTE DU PARC NATUREL REGIONAL DE MILLEVACHES EN LIMOUSIN</t>
  </si>
  <si>
    <t>Animation et Communication du Plan Climat Energie Territorial - Année 2015</t>
  </si>
  <si>
    <t>Depuis 2012, le PNR de Millevaches en Limousin déploie un programme d'action dans le cadre de son Plan Climat Energie Territorial. Le nouveau programme d'actions 2016-2017 se concentre sur les thématiques suivantes:
- Sensibilisation et information au dom</t>
  </si>
  <si>
    <t>LE BOURG, 19290 MILLEVACHES</t>
  </si>
  <si>
    <t>CI01_013 - Rénovation en vue d'accroître l'efficacité énergétique des infrastructures publiques, projets de démonstration et actions de soutien</t>
  </si>
  <si>
    <t>ASS INITIATION ENV CONNAISSANCE NATURE</t>
  </si>
  <si>
    <t>Espace Info Energie 2015 CPIE19</t>
  </si>
  <si>
    <t>Développer les actions et missions d un espace info énergie:
 Accueil, information et conseil individualisé des personnes
Activités d'animations et de sensibilisation 
Conférences et interventions</t>
  </si>
  <si>
    <t xml:space="preserve"> 19160 NEUVIC,6 RUE DE L EGLISE</t>
  </si>
  <si>
    <t>SYND MIXTE DU PARC NATUREL REGIONAL PERIGORD LIMOUSIN</t>
  </si>
  <si>
    <t>Poste d'animation "Climat-Développement durable" 2016 - 2017</t>
  </si>
  <si>
    <t>Mettre en oeuvre au niveau local des mesures de lutte contre le changement climatique : se montrer responsable et solidaire dans la lutte contre un phénomène planétaire</t>
  </si>
  <si>
    <t>LA BARDE, 24450 LA COQUILLE</t>
  </si>
  <si>
    <t>ENERGIES POUR DEMAIN</t>
  </si>
  <si>
    <t>Espace Info Energie 2015 EPD</t>
  </si>
  <si>
    <t>LE BOURG, 19290 PEYRELEVADE</t>
  </si>
  <si>
    <t>COMMUNAUTE D AGGLOMERATION DU GRAND GUERET</t>
  </si>
  <si>
    <t>Pérennisation d'un service de Conseil en Energie Partagé 2015</t>
  </si>
  <si>
    <t>L'objectif de ce service mutualisé est dans un premier temps de faire un inventaire exhaustif du patrimoine et des consommations d'énergie&amp;amp; fluides des communes membres de l'Agglomération dans un outil logiciel dédié.
A partir de cette base de données</t>
  </si>
  <si>
    <t>9 AV CHARLES DE GAULLE, 23000 GUERET</t>
  </si>
  <si>
    <t>L ESCURO</t>
  </si>
  <si>
    <t>Espace Info Energie 2015</t>
  </si>
  <si>
    <t>Conseils gratuits, neutres et personnalisés sur la maîtrise des énergies, les énergies renouvelables et les problématiques habitat auprès des particuliers.</t>
  </si>
  <si>
    <t>16 RUE ALEXANDRE GUILLON, 23000 GUERET</t>
  </si>
  <si>
    <t>Animation d'un Conseil en Energie Partagé SDEC 2016</t>
  </si>
  <si>
    <t>Le Syndicat Départemental des Énergies de la Creuse souhaite mettre en place un service de Conseil en Énergie partagé (CEP) pour les communes Creusoises.
En effet, il apparait que la mise en place d'un tel service par le syndicat apporterait une réponse c</t>
  </si>
  <si>
    <t>Animation Climat et Développement Durable - Année 2015</t>
  </si>
  <si>
    <t>Le programme pour l'année 2015 porte sur : 
- L'animation du Plan Climat Territorial : Communication et sensibilisation auprès du grand public, Animation de la commission Climat-énergie", Animation d'une réflexion "territoire à énergie positive", Suivi de</t>
  </si>
  <si>
    <t>Espace Info Energie - Année 2016</t>
  </si>
  <si>
    <t>avec principes horizontaux, résultats chiffrés attendus)
Développer les actions et missions d un espace info énergie:
Accueil, information et conseil individualisé des personnes
Activités d'animations et de sensibilisation
Conférences et interventions</t>
  </si>
  <si>
    <t>6 RUE DE L EGLISE, 19160 NEUVIC</t>
  </si>
  <si>
    <t>ESPACE INFO ENERGIE  2016</t>
  </si>
  <si>
    <t>Programme d'information et de sensibilisation des particuliers aux problématiques liées à l'habitat, aux énergies renouvelables et à la maîtrise de l'énergie. Les conseils dispensés sont gratuits, neutres et personnalisés. L'information et le conseil sont</t>
  </si>
  <si>
    <t>Conseiller en énergie partagé</t>
  </si>
  <si>
    <t>Dans le cadre de sa démarche PCET et "Territoire à énergie positive pour la croissance verte", l'action Conseil en énergie partagé vise à apporter un service de proximité aux communes afin de les accompagner dans leurs choix en matière de performance éner</t>
  </si>
  <si>
    <t>9 AV LEO LAGRANGE, 19100 BRIVE LA GAILLARDE</t>
  </si>
  <si>
    <t>Limousin Nature Environnement</t>
  </si>
  <si>
    <t>Espace Info Energie 2016</t>
  </si>
  <si>
    <t>Gestion et animation d'un espace Info Energie</t>
  </si>
  <si>
    <t>11 rue Jauvion, 87000 LIMOGES</t>
  </si>
  <si>
    <t>SM GESTION PNR MILLEVACHES EN LIMOUSIN</t>
  </si>
  <si>
    <t>Animation et communication du Plan Climat Energie Territorial 2016-2017</t>
  </si>
  <si>
    <t xml:space="preserve"> route d'Aubusson, 19290 MILLEVACHES</t>
  </si>
  <si>
    <t>Energies pour Demain</t>
  </si>
  <si>
    <t>Espace Info Energies 2016</t>
  </si>
  <si>
    <t>Développer les actions et missions d'un espace info énergie :
Accueil, information et conseil individualisé des personnes
Activités d'animations et de sensibilisation
Conférences et interventions</t>
  </si>
  <si>
    <t>Côte de Vinzan, 19290 PEYRELEVADE</t>
  </si>
  <si>
    <t>Espace Info Energie 2017</t>
  </si>
  <si>
    <t>Green Energie Brive</t>
  </si>
  <si>
    <t>Création d'une chaufferie biomasse et d'un réseau de chaleur de 19,4km sur la Ville de Brive-la- Gaillarde</t>
  </si>
  <si>
    <t xml:space="preserve">la réalisation de ce projet, une chaufferie de 52MW et un réseau de chaleur associé à cette chaufferie porte plusieurs valeurs ajoutées et en même temps prends en compte les principes horizontaux du développement durables de l'Union Européenne. 
une fois </t>
  </si>
  <si>
    <t>Site de l'Uve, 19600 Noisy-le-Grand</t>
  </si>
  <si>
    <t>ESPACE INFO ENERGIE 2017</t>
  </si>
  <si>
    <t>Mission de conseils gratuits, neutres et personnalisés auprès des particuliers pour toutes les questions relatives à l'habitat, aux énergies et aux différentes aides financières. Apports de connaissances et d'informations neutres et objectives au plus prè</t>
  </si>
  <si>
    <t>Espace Info-Energie 2017</t>
  </si>
  <si>
    <t>Information et promotion de l'EIE
Conseils personnalisés
Sensibilisation et animations
Vie de réseau</t>
  </si>
  <si>
    <t>COTE DE VINZAN, 19290 PEYRELEVADE</t>
  </si>
  <si>
    <t>ASSOC INITIATION ENVIRON CONNAISS NATURE</t>
  </si>
  <si>
    <t>Espace info Energie - Année 2017</t>
  </si>
  <si>
    <t>L'espace Info Energie est un service neutre, objectif et gratuit permettant d'initier des projets de rénovation énergétique dans le logement. Outre les conseils techniques apportés par le service, le conseiller guide vers les dispositifs d'accompagnements</t>
  </si>
  <si>
    <t>SYNDICAT ENERGIES HAUTE VIENNE</t>
  </si>
  <si>
    <t xml:space="preserve">Stratégie départementale de transition énergétique </t>
  </si>
  <si>
    <t>Le SEHV, dans son rôle de coordinateur de la politique énergétique des EPCI de la Haute-Vienne, propose un projet d'ampleur départementale visant à réaliser l'intégralité des diagnostics que couvrent les champs des PCAET, la construction d'une stratégie d</t>
  </si>
  <si>
    <t>8 ANGUERNAUD, 87410 LE PALAIS SUR VIENNE</t>
  </si>
  <si>
    <t>Communauté d'Agglomération Limoges Métropole</t>
  </si>
  <si>
    <t>Réhabilitation énergétique du futur bâtiment administratif de la Communauté d'agglomération Limoges Métropole</t>
  </si>
  <si>
    <t>Limoges Métropole souhaite inscrire le projet dans une démarche de haute qualité environnementale et de performance énergétique. La volonté étant de créer une enveloppe thermique performante mais également de retenir des options techniques faiblement éner</t>
  </si>
  <si>
    <t>19 rue Bernard Palissy, 87000 LIMOGES</t>
  </si>
  <si>
    <t>Réhabilitation énergétique de l'école élémentaire de la commune de Saint-Gence</t>
  </si>
  <si>
    <t xml:space="preserve">La Commune de Saint-Gence a candidaté à l'appel à projet "Réhabilitation énergétique des bâtiments publics" 2015 pour la rénovation de son école élémentaire avec installation d'une chaufferie bois et réseau de chaleur.
L'opération prévoit notamment  une </t>
  </si>
  <si>
    <t>COMMUNAUTE DE COMMUNES DE NOBLAT</t>
  </si>
  <si>
    <t>Travaux d'aménagement de mise en sécurité, accessibilité et d'amélioration énergétique du bâtiment</t>
  </si>
  <si>
    <t>- Economiques ; le secteur de la rénovation énergétique constitue un puissant levier de création d'emplois locaux, non délocalisables  par l'utilisation du bois construction et du bois énergie dans cette opération.
-  Environnementaux,  car cette rénovati</t>
  </si>
  <si>
    <t>SOUMAGNE, 87400 SAINT LEONARD DE NOBLAT</t>
  </si>
  <si>
    <t>COMMUNE DE MOURIOUX VIEILLEVILLE</t>
  </si>
  <si>
    <t>Réhabilitation énergétique de la salle d'activités à vocation socio-culturelle</t>
  </si>
  <si>
    <t>La salle communale à vocation socio-culturel datant des années 70 ne possédait pas d'isolation. La commune a entrepris un ambitieux programme de réhabilitation permettant d'atteindre une étiquette énergétique C.</t>
  </si>
  <si>
    <t>LE BOURG, 23210 MOURIOUX VIEILLEVILLE</t>
  </si>
  <si>
    <t>CENTRE COMMUNAL D'ACTION SOCIALE</t>
  </si>
  <si>
    <t>Travaux de maitrise de l'énergie action 2 CCAS de Chabrignac</t>
  </si>
  <si>
    <t xml:space="preserve">Restructuration rénovation des bâtiments de l'EHPAD les Hortensias afin d'optimiser les consommations énergiques des bâtiments existants. Suite au résultat
du diagnostic et de l'étude de faisabilité énergétique. Avec un bouquet de travaux dont l'action 2 </t>
  </si>
  <si>
    <t>HOTEL DE VILLE, 19350 CHABRIGNAC</t>
  </si>
  <si>
    <t>COMMUNE DE NEUVIC ENTIER</t>
  </si>
  <si>
    <t>Réhabilitation de la salle polyvalente</t>
  </si>
  <si>
    <t>La commune de Neuvic Entier a décidé la réhabilitation thermique de sa salle polyvalente dans le cadre d'un programme de restructuration et d'extension de la salle polyvalente.Les travaux prévoient une isolation des murs et plafonds, le remplacement des m</t>
  </si>
  <si>
    <t>8 RUE DE LA REPUBLIQUE, 87130 NEUVIC ENTIER</t>
  </si>
  <si>
    <t>LIMOGES (COMMUNE DE)</t>
  </si>
  <si>
    <t xml:space="preserve">groupe scolaire condorcet roussillon- restructuration de l'ancien restaurant scolaire </t>
  </si>
  <si>
    <t xml:space="preserve">La Ville de Limoges a engagé d'importants travaux de restructuration du groupe scolaire Condorcet Roussillon.  Afin d'améliorer le confort thermique, et réduire la dépense énergétique, l'ancien restaurant scolaire a destination du cycle 2 été entièrement </t>
  </si>
  <si>
    <t>9 PL LEON BETOULLE, 87031 LIMOGES</t>
  </si>
  <si>
    <t>COMMUNE DE SAINT PAUL</t>
  </si>
  <si>
    <t>Réhabilitation de la garderie périscolaire, de la cuisine scolaire et création d'une chaufferie bois</t>
  </si>
  <si>
    <t>Dans le cadre d'un programme de travaux de construction neuve (restaurant scolaire, salle de motricité et  préau), la commune de St Paul a décidé de compléter les équipements de l'école et d'aménager une garderie en RDC l'ancienne ancienne maison du maîtr</t>
  </si>
  <si>
    <t>48 AV DE LIMOGES, 87260 SAINT PAUL</t>
  </si>
  <si>
    <t>COMMUNE DE BUSSIERE POITEVINE</t>
  </si>
  <si>
    <t>Réhabilitation de la salle polyvalente Jacques Brel</t>
  </si>
  <si>
    <t>La commune de Bussière Poitevine a décidé la réhabilitation de sa salle polyvalente, datant de 1979 et quelque peu vétuste. La réfection de l'ensemble des salles et leur isolation thermique ainsi qu'un changement de mode de chauffage et de ventilation, pe</t>
  </si>
  <si>
    <t>9 RUE EUGENE GAILLEDRAT, 87320 BUSSIERE POITEVINE</t>
  </si>
  <si>
    <t>COMMUNE DE SAINT SULPICE LE DUNOIS</t>
  </si>
  <si>
    <t>Réhabilitation énérgétique de la mairie et de l'école</t>
  </si>
  <si>
    <t>Depuis 2014, la commune de St Sulpice le Dunois a engagé une réflexion pour la rénovation thermique du bâtiment de la mairie comprenant, la mairie, l'école. Après un diagnostic énergétique et une étude de faisabilité pour le changement du mode de chauffag</t>
  </si>
  <si>
    <t>1 PL DU SOUVENIR, 23800 SAINT SULPICE LE DUNOIS</t>
  </si>
  <si>
    <t>Travaux de maîtrise de l'energie action 1 EPAD les Hortensias</t>
  </si>
  <si>
    <t xml:space="preserve">Restructuration rénovation des bâtiments de l'EHPAD les Hortensias afin d'optimiser les consommations énergiques des bâtiments existants. Suite au résultat du diagnostic et de l'étude de faisabilité énergétique. Avec un bouquet de travaux dont l'action 1 </t>
  </si>
  <si>
    <t>COMMUNE DE DOMPS</t>
  </si>
  <si>
    <t>Réhabilitation énergétique de la salle des fêtes et création d'une chaufferie bois</t>
  </si>
  <si>
    <t>la commune a décidé des travaux de maitrise de l'énergie et réhabilitation de la salle des fêtes avec création d'une chaufferie bois. Son objectif est d'atteindre une consommation d'énergie correspondant à une étiquette de niveau C. Pour cela, plusieurs a</t>
  </si>
  <si>
    <t>Le Bourg, 87120 DOMPS</t>
  </si>
  <si>
    <t>OPH PAYS D'EGLETONS</t>
  </si>
  <si>
    <t>Réhabilitation thermique d'un logement</t>
  </si>
  <si>
    <t>Réhabilitation thermique d'un logement permettant le passage de la classe F à la classe C du Diagnostic de Performance Energétique pour un gain théorique de 268 kWhep/m².an engendrant une diminution de la facture énergétique du locataire. Les travaux cons</t>
  </si>
  <si>
    <t xml:space="preserve"> Avenue Charles de Gaulle, 19300 EGLETONS</t>
  </si>
  <si>
    <t>CI14 - Rénovation en vue d'accroître l'efficacité énergétique du parc de logements existant, projets de démonstration et actions de soutien</t>
  </si>
  <si>
    <t>OFFICE PUBLIC DE L HABITAT</t>
  </si>
  <si>
    <t>Réhabilitation thermique de 32 logements à TULLE "Résidence VENTADOUR"</t>
  </si>
  <si>
    <t xml:space="preserve">L'opération que nous vous présentons consiste à la réhabilitation thermique de 32 logements collectifs datant de 1981sur la commune de Tulle « Résidence Ventadour ». 
Les travaux thermique prévus portent sur les menuiseries PVC, mise en place de robinets </t>
  </si>
  <si>
    <t>9 AV ALSACE LORRAINE, 19000 TULLE</t>
  </si>
  <si>
    <t>O P H DE LA CREUSE</t>
  </si>
  <si>
    <t>Réhabilitation de 20 logements rue Jean Moulin à GUERET</t>
  </si>
  <si>
    <t>Réalisation d'une isolation thermique par l'extérieur pour diminuer les consommation énergétique des bâtiments et améliorer le confort des locataires. Aide d'un cabinet d'études pour voir l'impact de la diminution.</t>
  </si>
  <si>
    <t>59 AV DU POITOU, 23000 GUERET</t>
  </si>
  <si>
    <t>OFFICE PUBLIC DE L HABITAT DE LA CREUSE</t>
  </si>
  <si>
    <t>Réhabilitation de 34 logements rue du 8 mai à GUERET</t>
  </si>
  <si>
    <t>Réalisation d'une isolation thermique par l'extérieur pour diminuer les consommations énergétiques des bâtiments et améliorer le confort des locataires. Aide d'un cabinet d'étude pour voir l'impact de la diminution.</t>
  </si>
  <si>
    <t>COMMUNE DE CRESSAT</t>
  </si>
  <si>
    <t>Réhabilitation énergétique de deux maisons individuelles en vue de la création de deux logements sociaux</t>
  </si>
  <si>
    <t>Le projet consiste à aménager deux logements sociaux et à réaliser des travaux en efficacité énergétique dans une maison appartenant à la commune. Ce la permettra la réhabilitation d'une maison ancienne existante, très énergivore auparavant. Le but est de</t>
  </si>
  <si>
    <t>2 Rue du Capitaine Moure, 23140 CRESSAT</t>
  </si>
  <si>
    <t>COMMUNE DE SAINT AULAIRE</t>
  </si>
  <si>
    <t>REHABILITATION ENERGETIQUE D UN LOGEMENT COMMUNAL CONVENTIONNE PALULOS</t>
  </si>
  <si>
    <t>Réhabilitation complète de l'ancien logement des instituteurs en vue d'obtenir un deuxième logement social sur la commune. Ce projet a pour objectif d'apporter davantage de mixité sociale, la rénovation énergétique du logement permettra d'obtenir une étiq</t>
  </si>
  <si>
    <t>HOTEL DE VILLE, 19130 SAINT AULAIRE</t>
  </si>
  <si>
    <t>OFFICE PUBLIC HABITAT VILLE EGLETONS</t>
  </si>
  <si>
    <t>Réhabilitation thermique des 20 logements de la résidence du Pilard</t>
  </si>
  <si>
    <t>Réhabilitation thermique des 20 logements de la résidence du Pilard permettant le passage de la classe F à la classe D du Diagnostic de Performance Energétique pour un gain théorique moyen de 132 kWhep/m².an engendrant une diminution de la facture énergét</t>
  </si>
  <si>
    <t>43 B AV CHARLES DE GAULLE, 19300 EGLETONS</t>
  </si>
  <si>
    <t>COMMUNAUTE DE COMMUNES DE BRIANCE COMBADE</t>
  </si>
  <si>
    <t>Création de deux logements sociaux à Neuvic-Entier / Réhabilitation de la vieille Poste</t>
  </si>
  <si>
    <t>ventilation : 8.0 W-Th -C par logement
Gain de 37,85% sur le respect du Cep-max
Gain de 51.52% sur la limitation des consommations
Limitation de l'inconfort d'été</t>
  </si>
  <si>
    <t>4 PL EUGENE DEGRASSAT, 87130 CHATEAUNEUF LA FORET</t>
  </si>
  <si>
    <t>GUERET - Ecole de la Garde 6 logements</t>
  </si>
  <si>
    <t>Mise en place d'un ITE pour diminuer les consommations énergétiques des bâtiments et améliorer le confort des locataires. Aide d'un cabinet d'étude pour voir l'impact de la diminution.</t>
  </si>
  <si>
    <t>SA HLM LE NOUVEAU LOGIS CENTRE-LIMOUSIN</t>
  </si>
  <si>
    <t>Réhabilitation LE MAS NEUF - LIMOGES</t>
  </si>
  <si>
    <t xml:space="preserve">information aux locataires sur les travaux réalisés en matière d'économies d'énergie. affichage panneau d'information. </t>
  </si>
  <si>
    <t>12 RUE DU DOCTEUR HERPIN, 37000 TOURS</t>
  </si>
  <si>
    <t>Réhabiltiation thermique de 12 logements à UZERCHE "Résidence Borie Blanche"</t>
  </si>
  <si>
    <t>L'opération que nous vous présentons consiste à la réhabilitation thermique de 12 logements individuels en bande avec garages datant de 1979 sur la commune d'Uzerche « La Borie Blanche ». 
Les travaux thermique prévus portent sur le remplacement des châss</t>
  </si>
  <si>
    <t>O P H  DE LIMOGES METROPOLE</t>
  </si>
  <si>
    <t xml:space="preserve">Réhabilitation énergétique de 42 logements situés  résidence CHATEAUGAILLARD  à Limoge </t>
  </si>
  <si>
    <t>L'Office Public de L'Habitat de Limoges Métropole met en place un panneau de chantier durant les travaux. Le logo européen "L'Europe s'engage en Limousin" sur tous les courriers partant de limoges habitat concernant le dossier chateaugaillard.
Par ailleur</t>
  </si>
  <si>
    <t>224 RUE FRANCOIS PERRIN, 87010 LIMOGES CEDEX 1</t>
  </si>
  <si>
    <t>COMMUNE DE SAINT CIRGUES LA LOUTRE</t>
  </si>
  <si>
    <t>Rénovation énergétique du logement social situé dans l'ancien presbytère de la commune.</t>
  </si>
  <si>
    <t>La commune de St Cirgues la Loutre souhaite créer un logement social au 1er étage de l'ancien presbytère de la commune en réalisant des travaux de maîtrise d'énergie.
Les objectifs poursuivis par la commune sont les suivants:
- lutter contre le réchauffem</t>
  </si>
  <si>
    <t>LE BOURG, 19220 SAINT CIRGUES LA LOUTRE</t>
  </si>
  <si>
    <t>OFFICE PUBLIC DE L'HABITAT DE LIMOGES METROPOLE</t>
  </si>
  <si>
    <t>Réhabilitation 38-44 RHIN &amp;amp; DANUBE</t>
  </si>
  <si>
    <t xml:space="preserve">Les immeubles 38 et 44 Rhin et Danube ont été construits en 1975. Implantés au nord de la ville de limoges et proche de l'autoroute A20 sur la cité de Beaubreuil, ces 2 bâtiments à usage de bureaux accueillent différentes activités (associations, cabinet </t>
  </si>
  <si>
    <t>COMMUNE D'ARFEUILLE CHATAIN</t>
  </si>
  <si>
    <t>Réhabilitation énergétique de deux logements sociaux situés au 1er étage de la mairie;</t>
  </si>
  <si>
    <t>La commune d'Arfeuille Chatain souhaite procéder à la réhabilitation énergétique de deux logements sociaux communaux situés au 1er étage de la mairie. Les travaux de maîtrise de l'énergie: isolation, remplacement des menuiseries, chauffage, ventilation pe</t>
  </si>
  <si>
    <t>MAIRIE, 23700 ARFEUILLE CHATAIN</t>
  </si>
  <si>
    <t>COMMUNE DE NEXON</t>
  </si>
  <si>
    <t>Réhabilitation énergétique de deux logements sociaux dans la maison Markoff.</t>
  </si>
  <si>
    <t>La commune de Nexon désire améliorer son offre de logements sociaux afin de permettre à des familles disposant de revenus modestes de s'installer à Nexon. Dans ce cadre, la commune de Nexon souhaite réaliser la réhabilitation énergétique de deux logements</t>
  </si>
  <si>
    <t>6 PL DE L'EGLISE, 87800 NEXON</t>
  </si>
  <si>
    <t>COMMUNE DE JAVERDAT</t>
  </si>
  <si>
    <t>Réhabilitation énergétique d'un logement social situé dans l'ancienne poste à Javerdat.</t>
  </si>
  <si>
    <t>Dans le cadre de la création d'un logement social dans les locaux de l'ancienne poste, la commune de Javerdat souhaite réaliser des travaux de maîtrise de l'énergie, afin d'améliorer les performances énergétiques du logement et diminuer les charges du loc</t>
  </si>
  <si>
    <t>LE BOURG, 87520 JAVERDAT</t>
  </si>
  <si>
    <t>COMMUNE DE RETERRE</t>
  </si>
  <si>
    <t>Réhabilitation énergétique de 2 logements sociaux dans l'immeuble Romane.</t>
  </si>
  <si>
    <t>Le projet de la commune de RETERRE consiste en la réhabilitation de deux logements sociaux locatifs situés dans l'immeuble Romane.  Au travers de la réalisation des travaux de maîtrise de l'énergie, la commune poursuit d'une part, un objectif environnemen</t>
  </si>
  <si>
    <t>LE BOURG, 23110 RETERRE</t>
  </si>
  <si>
    <t>RESIDENCE BOVARY</t>
  </si>
  <si>
    <t>La Résidence BOVARY est un ensemble immobilier de 81 logements construit en 1980. Après divers états des lieux, il a été décidé de mandater "LARBRE Ingénierie", bureau d'études indépendant, qui a pour but de dresser des propositions pertinentes en amont d</t>
  </si>
  <si>
    <t>Réhabilitation de 22 logements rue André Vy à GUERET</t>
  </si>
  <si>
    <t>Réhabilitation de 24 logements rue du commandant Martin à GUERET</t>
  </si>
  <si>
    <t>SICAME</t>
  </si>
  <si>
    <t>Actions d'Efficacité Energétique - SICAME Pompadour</t>
  </si>
  <si>
    <t>L'entreprise SICAME souhaite donner corps aux pistes d'améliorations et de progrès révélées par les diagnostics énergétiques et s'inscrire dans une logique de maîtrise durable de ses consommations et de ses émissions de GES. Un plan de rénovation regroupa</t>
  </si>
  <si>
    <t>1 AV B. LACHAUD, 19230 Arnac-Pompadour</t>
  </si>
  <si>
    <t>Le Lac de Vassivière</t>
  </si>
  <si>
    <t>Gestion pastorale de la Presqu'île de Chassagnas et des landes de Vauveix</t>
  </si>
  <si>
    <t>Le projet pastoral, objet de la présente demande de subvention, visera donc à mettre en oeuvre un plan de gestion pastoral adapté à ces enjeux d'entretien.</t>
  </si>
  <si>
    <t>Ile de Vassivière, 87120 Beaumont-du-Lac</t>
  </si>
  <si>
    <t>CI01_085 - Protection et amélioration de la biodiversité, protection de la nature et infrastructure verte</t>
  </si>
  <si>
    <t>Mise en valeur des collections de la Cité de la tapisserie et de l'art tissé</t>
  </si>
  <si>
    <t xml:space="preserve">La mise en valeur des collections de la Cité Internationale de la Tapisserie et de l'Art Tissé s'intègrent dans le cadre de la réalisation du projet immobilier de la Cité de la Tapisserie et de l'Art Tissé. 
Cette opération, sur une période de trois ans, </t>
  </si>
  <si>
    <t>CI01_093 - Développement et promotion des services touristiques publics</t>
  </si>
  <si>
    <t>ESPACES NATURELS DU LIMOUSIN</t>
  </si>
  <si>
    <t>Animation "zones humides" 2016 dans le cadre du Contrat Territorial Vienne amont</t>
  </si>
  <si>
    <t>Poursuite d'une opération d'animation spécifique sur la problématique des zones humides initiée dès 2011 dans le cadre plus global d'un programme multithématique intitulé Contrat Territorial Sources en Action dont l'objectif supra est le maintien et la re</t>
  </si>
  <si>
    <t>LE THEIL, 87510 SAINT GENCE</t>
  </si>
  <si>
    <t>CONSERV ESP NATURELS LIMOUSIN</t>
  </si>
  <si>
    <t>Réalisation de travaux de gestion et suivis scientifiques de sites géré par le CEN au sein des PNR</t>
  </si>
  <si>
    <t>Les travaux proposés sur les 19 sites concernés par l'opération consistent en la réalisation des actions suivantes :
- travaux de gestion de la végétation (avec des actions spécifiques d'élimination de la Fougère aigle)
- débroussaillage et élimination de</t>
  </si>
  <si>
    <t>COMMUNE DE LA CROISILLE SUR BRIANCE</t>
  </si>
  <si>
    <t>Aménagement du plan d'eau de Noailhas - Restauration de la continuité écologique</t>
  </si>
  <si>
    <t>La commune de La Croisille sur Briance prévoir des aménagements sur le plan d'eau de Noailhas afin de restaurer la continuité écologique et de limiter l'impact sur le ruisseau en aval. Ce projet s'inscrit pleinement dans les objectifs du programme "Source</t>
  </si>
  <si>
    <t>HOTEL DE VILLE, 87130 LA CROISILLE SUR BRIANCE</t>
  </si>
  <si>
    <t>CC PORTE OCEANE DU LIMOUSIN</t>
  </si>
  <si>
    <t>Forages carottés sur la Réserve Naturelle Nationale de l'astroblème de Rochechouart-Chassenon</t>
  </si>
  <si>
    <t>Des forages carottés ont été réalisés sur le territoire de la Réserve Naturelle Nationale de l'astroblème de Rochechouart-Chassenon. Le projet concerne 8 sites de la Réserve pour une longueur totale de forages obtenue entre 350 et 400 mètres. 
Il doit per</t>
  </si>
  <si>
    <t>1 AV VOLTAIRE, 87200 SAINT JUNIEN</t>
  </si>
  <si>
    <t>SYNDICAT MIXTE DES BASSINS BANDIAT-TARDOIRE</t>
  </si>
  <si>
    <t>Travaux arasement du barrage du site de la Monnerie</t>
  </si>
  <si>
    <t>L'étang de la Monnerie, situé sur les communes de Cussac et Oradour-sur-Vayres (87) est un étang en barrage de la Tardoire, cours d'eau de 1ère catégorie (présence de la truite fario et de l'anguille) appartenant à la Cdc Ouest Limousin. Cet étang présent</t>
  </si>
  <si>
    <t>LA MONNERIE, 87150 CUSSAC</t>
  </si>
  <si>
    <t>Syndicat mixte de gestion du PNR de Millevaches en Limousin</t>
  </si>
  <si>
    <t>Mise en place d'actions éducatives dans le cadre scolaire</t>
  </si>
  <si>
    <t xml:space="preserve">Dans le cadre de leur mission d'éducation à l'environnement et au territoire pour un développement durable, les Parcs naturels régionaux développent des actions pour mettre en oeuvre 4 objectifs pédagogiques : Découvrir, comprendre, se mobiliser et agir. </t>
  </si>
  <si>
    <t>route d'Aubusson, 19290 MILLEVACHES</t>
  </si>
  <si>
    <t>Mise en place d'actions de sensibilisation auprès du grand public</t>
  </si>
  <si>
    <t>route d'Aubusson, 19290 Millevaches</t>
  </si>
  <si>
    <t>Espaces Naturels du Limousin</t>
  </si>
  <si>
    <t>Acquisition de forêts sur pente dans les Gorges du Chavanon</t>
  </si>
  <si>
    <t>Cette action concernant un peu plus de 20 ha en Corrèze complète celles déjà réalisées par le CEN Auvergne en rive gauche du Chavanon. Ce sont ainsi près de 50 ha de gorges qui seront préservées durablement avec comme objectifs premiers la préservation de</t>
  </si>
  <si>
    <t>Le Theil, 87510 SAINT GENCE</t>
  </si>
  <si>
    <t>Parc naturel régional Périgord-Limousin</t>
  </si>
  <si>
    <t xml:space="preserve">Restauration de la continuité écologique sur l'ouvrage hydraulique du Moulin des Peines </t>
  </si>
  <si>
    <t>Il s'agit de restaurer la continuité écologique sur 2 passages busés situés à l'exutoire d'un plan d'eau sur le site du Moulin des Peines sur la commune de Bussière Galant (87). Ces travaux permettent de répondre à la règlementation en vigueur sur la rivi</t>
  </si>
  <si>
    <t>La Barde, 24450 Coquille</t>
  </si>
  <si>
    <t>Animation du poste de chargée de mission "Evènementiel" et organisation des journées du Parc 2016</t>
  </si>
  <si>
    <t>Mettre en place un projet fédérateur participatif ainsi qu'un programme d'animations grand public.
Les rendez-vous du Parc sont des sorties grand public, organisées par les agents du Parc
Elles sont pour objectifs de : 
- Faire connaître et valoriser le P</t>
  </si>
  <si>
    <t>Mise en place d'actions de sensibilisation auprès du grand public 2017</t>
  </si>
  <si>
    <t xml:space="preserve">Dans le cadre de leur mission d'éducation à l'environnement et au territoire pour un développement durable, les Parcs naturels régionaux développent des
actions pour mettre en oeuvre 4 objectifs pédagogiques : Découvrir, comprendre, se mobiliser et agir. </t>
  </si>
  <si>
    <t xml:space="preserve"> route d'Aubusson, 19290 Millevaches</t>
  </si>
  <si>
    <t>Travaux et suivis écologiques après travaux RNN Tourbière des Dauges 2017</t>
  </si>
  <si>
    <t>Mise en place de travaux récurrents de débroussaillage pour entretien de châtaigneraies de prairies oligotrophes et de landes sèches. 
Pérennité de suivis scientifiques pour évaluer l'impact des travaux : lycopodes, spiranthe d'été, campagnol amphibie, su</t>
  </si>
  <si>
    <t>Mise en oeuvre d'actions d'éducation à l'environnement sur la RNN de la Tourbière des Dauges (2017)</t>
  </si>
  <si>
    <t>Ce projet vise à mettre en oeuvre des activités d'éducation à l'environnement sur un site protégé : la RNN de la tourbière des Dauges. Conception et réalisation du dépliant des sorties tout public 2017 ainsi que des gazettes d'information, accueil de grou</t>
  </si>
  <si>
    <t>Etude de faisabilité d'un sentier d'interprétation en milieux tourbeux accessible aux personnes handicapées (2017)</t>
  </si>
  <si>
    <t>Etude concernant la faisabilité de la mise en place d'un sentier d'interprétation adapté à tout public et en particulier les personnes à mobilité réduite. Concevoir l'endroit, l'itinéraire et les informations adaptées, en offrant des animations spécifique</t>
  </si>
  <si>
    <t>Réalisation de documents de gestion et animation de plans de gestion déjà validés de sites du territoire du PNR Millevaches (2017)</t>
  </si>
  <si>
    <t xml:space="preserve">Réaliser un plan de gestion a pour objectif de dresser le bilan des actions déjà menées sur le site (travaux de restauration et d'entretien, suivis scientifiques, 
contacts avec les acteurs locaux ...) et définir les actions prioritaires à mener pour les </t>
  </si>
  <si>
    <t>Réalisation de 3 plans de gestion et d'une étude piézométrique dans le cadre du Contrat Territorial Vienne Amont  (budget 2017)</t>
  </si>
  <si>
    <t>Le CEN Limousin va rédiger trois de plans de gestion de zones humides dans le cadre du programme Sources en action. Il va également commander une étude permettant la mise en place d'un suivi piézométrique d'une zone humide sur la commune de Peyrelevade en</t>
  </si>
  <si>
    <t>SM gestion PNR Millevaches en Limousin</t>
  </si>
  <si>
    <t>Conforter le réseau de sites d'interprétation et de visite - signalétique d'accueil</t>
  </si>
  <si>
    <t>Dans le cadre de la mise en oeuvre du schéma d'interprétation et de la création du réseau de sites de découverte à l'échelle du Parc, le PNR de Millevaches en Limousin s'engage à mettre en cohérence les sites appartenant au réseau en les équipant d'une si</t>
  </si>
  <si>
    <t>Mairie, 19290 MILLEVACHES</t>
  </si>
  <si>
    <t>Animation des RNR "Haute Vallée de la Vézère" et "Sauvages" année 2018</t>
  </si>
  <si>
    <t>L'opération consiste en l'animation de deux Réserves Naturelles Régionales (RNR) sur le territoire du Parc Naturel Régional Millevaches en Limousin.
Le projet s'inscrit dans les objectifs de l'action 521 du PO FEDER-FSE Limousin et dans les priorités régi</t>
  </si>
  <si>
    <t>Animation " zones humides" du Contrat Territorial Vienne Amont (années 2017 et 2018)</t>
  </si>
  <si>
    <t xml:space="preserve">L'animation des zones humides du Contrat Territorial Vienne Amont 2017 et 2018 englobe la gestion des sites maîtrisés par le CEN, l'animation foncière en vue d'acquisitions ainsi que le suivi global du programme Contrat Territorial Vienne Amont (CTVA) et </t>
  </si>
  <si>
    <t>Le Theil, 87510 Saint-Gence</t>
  </si>
  <si>
    <t>Programme d'actions sur la RNN de la Tourbière des Dauges (2018)</t>
  </si>
  <si>
    <t>Gestion de milieux naturels sur la Réserve Naturelle Nationale (RNN) de la Tourbière des Dauges. Mise en place de protocoles de suivis scientifiques des espèces patrimoniales de faune et de flore. Actions d'éducation à l'environnement, de communication et</t>
  </si>
  <si>
    <t>Animation foncière et gestion conservatoire sur les sites de la partie limousine du PNR Périgord-Lim</t>
  </si>
  <si>
    <t>- Poursuivre l'animation foncière des sites identifiés,
- Préparer et encadrer les travaux de restauration et de gestion,
-Organiser les suivis scientifiques des sites en gestion.
120 ha sur le territoire du PNR Périgord Limousin</t>
  </si>
  <si>
    <t>Travaux de gestion et suivi écologiques sur la réserve naturelle de la Tourbière des Dauges</t>
  </si>
  <si>
    <t>Réalisation de travaux de génie écologique (débrousaillage pour la recolonisation de végétaux typiques de la lande sèche, fauche de fougères aigle, entretien de vergers fruits et bûcheronnage emprise de sentier) et de suivis écologiques consécutifs aux tr</t>
  </si>
  <si>
    <t>LE LAC DE VASSIVIERE</t>
  </si>
  <si>
    <t>Gestion pastorale de la presqu'île de Chassagnas et des Landes de Vauveix</t>
  </si>
  <si>
    <t>Les abords du Lac de Vassivière sont un secteur du parc naturel de Millevaches en Limousin où subsistent des landes sèches et des pelouses relativement étendues : landes du Puy La Croix, Pradeaux de Vauveix, Roches Brunagères, presqu'île de Chassagnas. L'</t>
  </si>
  <si>
    <t>5 RUE CAMILLE BENNASSY, 23460 ROYERE DE VASSIVIERE</t>
  </si>
  <si>
    <t>Mise en oeuvre d'actions d'éducation à l'environnement sur la réserve naturelle nationale des Dauges</t>
  </si>
  <si>
    <t xml:space="preserve">Ce projet vise à mettre en oeuvre des activités d'éducation à l'environnement sur un site protégé : la réserve naturelle de la Tourbière des Dauges : conception et réalisation du dépliant des sorties tous publics 2016, ainsi que 2 gazettes d'information, </t>
  </si>
  <si>
    <t>6 ruelle du Theil, 87510 SAINT GENCE</t>
  </si>
  <si>
    <t>Réalisation de travaux de 11 zones humides de têtes bassin versant dans le cadre du Contrat Terr. Vienne  Amont  2015</t>
  </si>
  <si>
    <t>Mise en oeuvre de travaux de restauration de 11 zones humides s'intégrant dans le cadre plus global du Contrat Territorial Vienne Amont et destinés à restaurer des sites à forte valeur patrimoniale rendus peu fonctionnels notamment d'un point de vue hydro</t>
  </si>
  <si>
    <t>COMMUNE DE SAINT PARDOUX MORTEROLLES</t>
  </si>
  <si>
    <t>travaux de restauration de la Lande de la Chaize</t>
  </si>
  <si>
    <t>la lande de la Chaize surplombe la vallée du Pic, elle est située à environ 500m du village de la Chaize, à environ 1km au sud de la lande d'Augerolles.
Ce site espace fait partie d'un ensemble d'espaces ouverts, plus ou moins bien conservés. Certains son</t>
  </si>
  <si>
    <t>LE BOURG, 23400 SAINT PARDOUX MORTEROLLES</t>
  </si>
  <si>
    <t>COMMUNE DE CHAUMEIL</t>
  </si>
  <si>
    <t>réalisation de travaux de gestion site du Suc au May</t>
  </si>
  <si>
    <t xml:space="preserve">Le site du Suc au May est inclus dans le SIEM "Landes et hêtraies des Monédières" (charte en cours de validation 2016-2028). Il est en partie inclus dans le site Natura 2000 "landes des Monédières" et fait l'objet d'un projet d'aménagement global alliant </t>
  </si>
  <si>
    <t>LE BOURG, 19390 CHAUMEIL</t>
  </si>
  <si>
    <t>Réalisation de plans de gestion et animation des plans de gestion déjà validés au sein du PNR de Millevaches en Limousin</t>
  </si>
  <si>
    <t>En 2015, le Conservatoire d'espaces naturels du Limousin compte mener l'animation de document de gestion sur 23 sites, qui se trouvent sur le territoire du PNR Millevaches en Limousin.</t>
  </si>
  <si>
    <t>Réalisation de travaux de gestion et suivis scientifiques de zones humides au sein du PNR Millevaches</t>
  </si>
  <si>
    <t>Dans le cadre de la présente opération, le CEN Limousin propose un programme de travaux de génie écologique sur 7 sites naturels remarquables maîtrisés par le Conservatoire sur le territoire du PNR de Millevaches en Limousin. Il mènera également des suivi</t>
  </si>
  <si>
    <t>Plan de gestion de la tourbière de Rebière Nègre et étude sur les bryophytes en zone humide boisée</t>
  </si>
  <si>
    <t>Pour l'année 2016, conformément à la phase de transition pour l'élaboration d'un nouveau Contrat Territorial Milieux Aquatiques (CTMA) Vienne amont 2017 - 2021, le Conservatoire d'Espaces Naturel (CEN) du Limousin a souhaité s'engager dans la réactualisat</t>
  </si>
  <si>
    <t>COMMUNAUTÉ DE COMMUNES DE BOURGANEUF R OYERES DE VASSIVIERES</t>
  </si>
  <si>
    <t>Gestion par paturage itinérant-SIEM des landes et tourbières de la Mazure</t>
  </si>
  <si>
    <t>Le projet consiste en la mise en pâturage ovin itinérant de landes, pelouses et tourbières d'une superficie de 101,48 ha, propriété de la communauté de communes de Bourganeuf-Royère de Vassivière, dont 15 ha sont clôturés par deux parcs fixes (réservés po</t>
  </si>
  <si>
    <t>RTE DE LA SOUTERRAINE, 23400 MASBARAUD MERIGNAT</t>
  </si>
  <si>
    <t>Acquisition d'espaces naturels remarquables dans le cadre du Contrat Territorial Vienne amont - 2015</t>
  </si>
  <si>
    <t>- Information auprès des acteurs locaux, du grand public et de nos partenaires financiers.
L'opération a pour objet l'acquisition foncière de zones humides par le Conservatoire d'espaces naturels du Limousin au titre de l'année 2015 du Contrat Territorial</t>
  </si>
  <si>
    <t>Animation du contrat territorial Vienne Amont</t>
  </si>
  <si>
    <t>Opération s'inscrivant dans le Programme Opérationnel FEDER Limousin 2014-2020 et plus particulièrement dans le cadre de la fiche 5.2.1 du DOMO car l'objectif affiché par ce projet d'animation est la restauration et la préservation de secteurs de zones hu</t>
  </si>
  <si>
    <t>6 rue du THEIL, 87510 SAINT GENCE</t>
  </si>
  <si>
    <t>Réalisation de plans de gestion et suivis scientifiques des zones humides de têtes de bassin versant dans le cadre du contrat territorial Vienne Amont</t>
  </si>
  <si>
    <t>Pour l'année 2015, conformément à l'avenant N°2 du Contrat, il est proposé de rédiger 3 plans de gestion. Pour deux d'entre eux, il s'agit de renouveler le plan de gestion initial en tenant compte de l'évolution de la maîtrise foncière et des actions déjà</t>
  </si>
  <si>
    <t>Acquisitions foncières 2016 sur le Plateau de Millevaches</t>
  </si>
  <si>
    <t>Ce projet d'acquisition d'environ 40 hectares concerne 5 sites du Plateau de Millevaches (en Corrèze) et permettra de conforter l'efficacité de notre action de préservation de la biodiversité sur le terrain.</t>
  </si>
  <si>
    <t>Travaux de gestion des milieux naturels et suivis écologiques après travaux</t>
  </si>
  <si>
    <t>Mise en place de travaux récurrents de débroussaillage pour entretien de jeune châtaigneraie, de prairie oligotrophe et concernant le maintien de landes sèches, la fauche de fougère aigle et le gyrobroyage.
Pérennité de suivis scientifiques pour évaluer l</t>
  </si>
  <si>
    <t>Réalisation d'un plan de gestion de zones humides et animation des sites au sein du PNR Millevaches</t>
  </si>
  <si>
    <t>Réaliser un plan de gestion a pour objectif de dresser le bilan des actions déjà menées sur le site (travaux de restauration et d'entretien, suivis scientifiques, contacts avec les acteurs locaux ...) et définir les actions prioritaires à mener pour les 1</t>
  </si>
  <si>
    <t>Réalisation de travaux de gestion et suivis scientifiques sur les territoires des PNR (année 2016)</t>
  </si>
  <si>
    <t>Les actions programmées dans la présente demande de subventions visent à préserver, restaurer, gérer des milieux sensibles et sont localisées sur des parcelles maîtrisées par le Conservatoire (achat, bail ou convention). Les travaux de gestion et/ou de re</t>
  </si>
  <si>
    <t>Animation de la RNR "Haute Vallée de la Vézère" - budget 2016</t>
  </si>
  <si>
    <t>Cette première année d'animation de la RNR de la Haute Vallée de la Vézère doit permettre en priorité une bonne explication et acceptation de ce nouvel outil par les acteurs locaux, la rédaction de la 1ère phase du plan de gestion (diagnostics et définiti</t>
  </si>
  <si>
    <t>Animation de la RNR des Sauvages</t>
  </si>
  <si>
    <t>Mise en oeuvre de la gestion des milieux naturels et des espèces à enjeux sur la réserve naturelle régionale des Sauvages : première phase du plan de gestion, rencontre des acteurs de terrain, mise en place de la gouvernance, missions d'information (panne</t>
  </si>
  <si>
    <t>Conseil Départemental de la Creuse</t>
  </si>
  <si>
    <t>Gestion de la Réserve Naturelle Nationale de l'Etang des Landes</t>
  </si>
  <si>
    <t>La gestion de la Réserve Naturelle Nationale de l'Etang des Landes a été confiée par l'Etat au conseil Départemental de la Creuse. Le Plan de gestion doit être mis en oeuvre afin de valoriser le patrimoine naturel de la Réserve à travers des missions d'éd</t>
  </si>
  <si>
    <t>14 avenue Pierre Leroux, 23011 GUERET</t>
  </si>
  <si>
    <t>Animation du poste de chargée de mission "Education au territoire"</t>
  </si>
  <si>
    <t xml:space="preserve">Animer et coordonner des programmes d'éducation au territoire en direction du jeune public en collaboration étroite avec l'Education Nationale et des partenaires éducatifs professionnels. En 2016, 107 classes bénéficient des animations pour un total de 2 </t>
  </si>
  <si>
    <t>La Barde, 24450 LA COQUILLE</t>
  </si>
  <si>
    <t>COMMUNE DE SAINT MATHIEU</t>
  </si>
  <si>
    <t>Création d'un bassin de décantation sur le plan d'eau du Lac de Saint-Mathieu</t>
  </si>
  <si>
    <t>La réalisation de ce bassin de décantation était devenue indispensable et urgente. Après plus d'un an de concertation avec tous les acteurs pour trouver une solution acceptable par tous et réalisable, les travaux ont été entrepris pour permettre une vidan</t>
  </si>
  <si>
    <t>1 PL DU DOCTEUR HUGONNEAU, 87440 SAINT MATHIEU</t>
  </si>
  <si>
    <t>Animation foncière, rédaction de notices de gestion et gestion conservatoire sur les sites de la partie limousine du PNR Périgord Limousin (2017)</t>
  </si>
  <si>
    <t xml:space="preserve">L'ensemble des opérations proposées a pour objectifs d'optimiser la gestion de milieux « naturels » sur les sites de la partie haut-viennoise du PNR Périgord Limousin : renouvellement de notices de gestion pour 4 sites, mise en oeuvre des actions prévues </t>
  </si>
  <si>
    <t>Animation et programme d'éducation au territoire 2017 du PNR PL</t>
  </si>
  <si>
    <t xml:space="preserve">
Animation et programme d'éducation au territoire pour permettre aux élèves de   connaître et respecter leur environnement au sens large et favoriser une forme d'appartenance à leur territoire afin d'initier un comportement éco-citoyen.
-Explorateurs : </t>
  </si>
  <si>
    <t>Réalisation de travaux de gestion et suivis scientifiques sur les territoires des PNR Millevaches et Périgord-Limousin (2017)</t>
  </si>
  <si>
    <t>Les actions programmées dans cette demande visent à préserver, restaurer, gérer des milieux sensibles et sont localisés sur des parcelles maîtrisées par le Conservatoire (achat, bail, convention). Les travaux de gestion se dérouleront sur des zones située</t>
  </si>
  <si>
    <t>Animation de la cellule d'assistance technique à la gestion des zones humides (2017-2018)</t>
  </si>
  <si>
    <t>Le CEN Limousin anime cette CATZH depuis 2005 afin de constituer un véritable réseau. Aujourd'hui ce sont plus de 150 gestionnaires locaux qui sont regroupés autour d'une valeur commune : la préservation et la gestion durable des zones humides, avec  plus</t>
  </si>
  <si>
    <t>Acquisition de parcelles pour préserver la biodiversité au sein de 2 espaces naturels remarquables : la RNN  des Dauges et le PNR Millevaches (2017)</t>
  </si>
  <si>
    <t>Ces projets d'acquisition sur le site de la Réserve Naturelle Nationale de la Tourbière des Dauges pour l'un, et au sein du PNR de Millevaches en Limousin pour l'autre, outre la préservation de la ressource en eau et de la  biodiversité, repose sur deux p</t>
  </si>
  <si>
    <t>Travaux de gestion de zones humides dans le cadre du Contrat Territorial Vienne Amont ( 2017)</t>
  </si>
  <si>
    <t>Les travaux de gestion programmés, au titre du budget 2017, dans le cadre du Programme Sources en Action visent à préserver, restaurer, gérer des zones humides et leurs bassins versants immédiats. Ils s'effectueront sur le territoire du PNR de Millevaches</t>
  </si>
  <si>
    <t>Réhabilitation et valorisation du château de Rochechouart par la création d'un espace dédié à l'histoire au coeur du musée d'art contemporain</t>
  </si>
  <si>
    <t>Le Conseil départemental a décidé d'engager un important programme de travaux de réhabilitation et de valorisation de l'édifice. Ce programme poursuit deux objectifs principaux :
- améliorer les conditions d'accueil des visiteurs et de préservation des co</t>
  </si>
  <si>
    <t>11 RUE FRANCOIS CHENIEUX, 87000 LIMOGES</t>
  </si>
  <si>
    <t>Aubusson tisse Tolkien : pour une stratégie de fréquentation élevée durable</t>
  </si>
  <si>
    <t>La Cité internationale de la tapisserie bénéficie d'un partenariat exceptionnel avec l'Estate Tolkien qui lui permet la réalisation en 4 ans d'une série de 13 tapisseries et un tapis d'Aubusson, totalisant 130 m² de tissage, à partir de l'oeuvre graphique</t>
  </si>
  <si>
    <t>PL VILLENEUVE, 23200 AUBUSSON</t>
  </si>
  <si>
    <t>Actions de communication liées à l'ouverture de la Cité internationale de la tapisserie</t>
  </si>
  <si>
    <t>Les diverses actions de communication autour de l'ouverture de la nouvelle Cité de la Tapisserie s'intègrent dans le cadre de la réalisation du projet immobilier de la Cité de la Tapisserie et de l'Art Tissé. 
Ces opérations de communication, qui représen</t>
  </si>
  <si>
    <t>Création de la Cité du Cuir à Saint-Junien</t>
  </si>
  <si>
    <t>La communauté de communes Porte Océane du Limousin souhaite engager un projet de valorisation des savoir-faire du cuir liés à l'histoire de la ville de Saint-Junien en créant une Cité du Cuir. Elle sera implantée sur un ancien site industriel comportant u</t>
  </si>
  <si>
    <t xml:space="preserve">Cité internationale de la tapisserie à Aubusson - Renforcement de la dimension économie du patrimoine </t>
  </si>
  <si>
    <t>Le renforcement de la dimension d'économie du patrimoine de la Cité internationale de la tapisserie vise à renforcer l'attractivité du territoire sud creusois pour tous publics.</t>
  </si>
  <si>
    <t>Societe d'Equipement du Limousin</t>
  </si>
  <si>
    <t>RESTRUCTURATION DU CENTRE COMMERCIAL DE LA BASTIDE EN POLE DE SERVICES</t>
  </si>
  <si>
    <t>La restructuration de l'actuel Centre Commercial de la Bastide en un pôle de services et de commerces de proximité est une opération structurante qui a été souhaitée par l'ANRU. Ce projet concourt à la réussite de la transformation urbaine et sociale du q</t>
  </si>
  <si>
    <t>31 avenue Baudin, 87000 LIMOGES</t>
  </si>
  <si>
    <t>CI01_095 - Développement et promotion des services culturels et patrimoniaux publics</t>
  </si>
  <si>
    <t>COMMUNE DE BORT LES ORGUES</t>
  </si>
  <si>
    <t>TRAVAUX D'AMENAGEMENT URBAIN PLACE JEANNE D'ARC et PLACE DE LA NATION</t>
  </si>
  <si>
    <t>Ces 2 investissements forment un ensemble. Ils s'inscrivent dans une logique globale d'aménagement du Centre Bourg avec pour objectif d'améliorer l'attractivité du Centre Ville afin de créer un ensemble harmonieux et valorisé pour faciliter l'accès à la m</t>
  </si>
  <si>
    <t>33 PL DU DIX NEUF OCTOBRE, 19110 BORT LES ORGUES</t>
  </si>
  <si>
    <t>COMMUNAUTE D AGGLOMERATION LIMOGES METROPOLE</t>
  </si>
  <si>
    <t>Travaux d'aménagements de pistes cyclables</t>
  </si>
  <si>
    <t xml:space="preserve">Par délibération du 31 mars 2016, la Communauté d'Agglomération Limoges Métropole a adopté un Schéma Directeur Intercommunal des Aménagements Cyclables (SDIAC) dont l'objectif est de mailler le territoire communautaire avec des itinéraires cyclables pour </t>
  </si>
  <si>
    <t>19 RUE BERNARD PALISSY, 87000 LIMOGES</t>
  </si>
  <si>
    <t>COMMUNE DE TULLE</t>
  </si>
  <si>
    <t>Réaménagement du stade Alexandre Cueille</t>
  </si>
  <si>
    <t xml:space="preserve">Le réaménagement du stade Alexandre Cueille s'inscrit dans la continuité et concerne plus précisément la partie basse du stade, en périphérie du stade Honneur. Il se décompose en 2 tranches :
- construction d'un club house,  réhabilitation des 2 tribunes </t>
  </si>
  <si>
    <t>10 RUE FELIX VIDALIN, 19012 TULLE CEDEX</t>
  </si>
  <si>
    <t>Aménagement de la place de la mairie (place du 19 octobre)</t>
  </si>
  <si>
    <t>Cette action d'aménagement de la place de la mairie, vise une approche globale d'aménagement du territoire de centre bourg valorisé dans un projet structurant. Ces investissements ont été réfléchis dans leur globalité et dans un ensemble constructif de va</t>
  </si>
  <si>
    <t>Aménagement de la rue Jean Cocteau</t>
  </si>
  <si>
    <t>Cette action d'aménagement de la rue jean Cocteau, vise une approche globale d'aménagement du territoire de centre bourg valorisé dans un projet structurant. Ces investissements ont été réfléchis dans leur globalité et dans un ensemble constructif de valo</t>
  </si>
  <si>
    <t>COMMUNE D'ARGENTAT</t>
  </si>
  <si>
    <t>Requalification de rues et places du centre-ville d'Argentat</t>
  </si>
  <si>
    <t>Argentat se doit de préserver son coeur de ville tout en renforçant son accès aux commerces du centre historique
Le périmètre du projet de requalification concerne l'avenue du jardin public, la place Da Maïa, une partie de l'avenue Henri IV  et l'amorce d</t>
  </si>
  <si>
    <t>19400 ARGENTAT,</t>
  </si>
  <si>
    <t>Valorisation des berges de la Dordogne</t>
  </si>
  <si>
    <t>Argentat souhaite impulser une valorisation de la Dordogne et de son environnement sur le plan touristique et de l'amélioration du cadre de vie en créant une continuité de communication terrestre (piétons et cycles) pour constituer un ensemble cohérent, m</t>
  </si>
  <si>
    <t>VILLE DE BRIVE</t>
  </si>
  <si>
    <t>CONSTRUCTION D'UN MULTISPORTS AUX CHAPELIES</t>
  </si>
  <si>
    <t>Avec le fort développement des pratiques sportives sans contrainte, la ville de Brive a la volonté d'investir dans les terrains de proximité en libre accès avec un maillage complémentaire sur l'ensemble des quartiers de la ville.
Certains d'entre eux sont</t>
  </si>
  <si>
    <t>place Jean Charbonnel, 19312 BRIVE LA GAILLARDE</t>
  </si>
  <si>
    <t>COMMUNE DE ROCHECHOUART</t>
  </si>
  <si>
    <t>REVITALISATION DU CENTRE BOURG DE ROCHECHOUART</t>
  </si>
  <si>
    <t>Le centre historique de Rochechouart dispose de nombreux atouts patrimoniaux remarquables qui constituent les bases du développement de la ville sur le plan économique, social que touristique. 
Rochechouart est inscrite aujourd'hui dans une véritable dyna</t>
  </si>
  <si>
    <t xml:space="preserve"> 87600 ROCHECHOUART,</t>
  </si>
  <si>
    <t>AMENAGEMENTS CYCLABLES (av. Jean Monnet et bvd Schumann)</t>
  </si>
  <si>
    <t>Ces aménagements cyclables s'inscrivent dans le cadre du schéma directeur intercommunal des aménagements cyclables (SDIAC) de Limoges Métropole et complètent la politique de développement des modes doux (maison du vélo, implantation de consignes). Ces tra</t>
  </si>
  <si>
    <t>COMMUNE AIXE SUR VIENNE</t>
  </si>
  <si>
    <t>REQUALIFICATION URBAINE SECTEUR MAIRIE/ PLACE RENE GILLET</t>
  </si>
  <si>
    <t>La Commune porte le projet de co-construction d'un aménagement pour une ville durable. Il s'agit d'intégrer notamment les enjeux sociétaux au sein de son projet urbain. L'économie de surface, le choix des matériaux et l'intégration de l'entretien sont des</t>
  </si>
  <si>
    <t>44 AVENUE DU PRESIDENT WILSON, 87700 AIXE SUR VIENNE</t>
  </si>
  <si>
    <t>ECLAIRAGE DU STADIUM MUNICIPAL</t>
  </si>
  <si>
    <t>l'amélioration de l'éclairage de l'aire de jeu est un point très sensible pour la qualité des images télévisées et des photos de la presse écrite, et ce d'autant que les rencontres du CABCL font l'objet d'une médiatisation en France comme à l'étranger (Ch</t>
  </si>
  <si>
    <t>Place Jean-Charbonnel, 19312 BRIVE LA GAILLARDE</t>
  </si>
  <si>
    <t>création d'un city stade dans le quartier de GAUBRE</t>
  </si>
  <si>
    <t>Avec le fort développement des pratiques sportives sans contrainte, la ville de Brive a la volonté d'investir dans les terrains de proximité en libre accès avec un maillage complémentaire sur l'ensemble des quartiers de la ville. Certains d'entre eux sont</t>
  </si>
  <si>
    <t>Place Jean Charbonnel, 19312 BRIVE LA GAILLARDE</t>
  </si>
  <si>
    <t>LES 13 VENTS  ECOLE INTERNATIONALE DES METIERS ET DES COMPETENCES LIMOUSIN</t>
  </si>
  <si>
    <t>Développeurs de l'apprentissage au "13 vents" (Corrèze)</t>
  </si>
  <si>
    <t>Le projet de développement de l'apprentissage proposé par le CFA les 13 vents offre une réponse systémique aux problématiques de développement du nombre de parcours de formation sous statut d'apprenti(e). L'offre de service globale proposée est conçue en articulant l'action des développeurs avec les ressources et les conditions proposées par l'environnement économique et institutionnel et permet une réponse individualisée en direction des entreprises et des candidats. Le système d'information spécifique mis en place permettra d'améliorer la réactivité de l'offre mais aussi de créer les conditions d'un reporting fiable. L'objectif est l'augmentation significative du nombre de contrats d'apprentissage attendu de 10% à l'issue des trois ans.</t>
  </si>
  <si>
    <t>51 BD DE LA LUNADE, 19000 TULLE</t>
  </si>
  <si>
    <t>CI01_117 - Amélioration de l'égalité d'accès à l'apprentissage tout au long de la vie pour toutes les catégories d'âges dans un cadre formel,...</t>
  </si>
  <si>
    <t>DEVELOPPEURS DE L'APPRENTISSAGE EN AGRICULTURE LIMOUSIN</t>
  </si>
  <si>
    <t xml:space="preserve">Projet « Développeurs de l'apprentissage en agriculture Limousin» permettant, par une campagne de communication, par la diffusion d'information et des rencontres avec les entreprises de détecter de nouveaux contrats d'apprentissage et de favoriser la mise en relation des entreprises avec les personnes en recherche d'un contrat d'apprentissage. Afin de sécuriser les parcours, les stages de découverte en entreprise seront notamment développés. 
</t>
  </si>
  <si>
    <t>BD DES ARCADES, 87100 LIMOGES</t>
  </si>
  <si>
    <t>GIP FORMATION CONTINUE ET INSERTION PROF</t>
  </si>
  <si>
    <t xml:space="preserve">Création d'un CFA académique à Limoges au 01/01/ 2018, structuré autour de 7 unités de formation par apprentissage, l'organisme gestionnaire sera le GIP-FCIP.  Il accueillera plus de 700 apprentis et emploiera environ 100 personnes. Les ressources financières des UFA y seront mutualisées.
Le développeur prospectera les entreprises publiques et privées et plus particulièrement celles n'ayant pas accueilli d'apprenti depuis au moins 3 ans. Il accompagnera les chefs d'entreprises.
Ses missions : 
 - mettre en oeuvre une stratégie dynamique relative au développement de l'apprentissage,
 - augmenter le taux de remplissage des sections,
 - favoriser la construction de parcours de formation mixte,
 - lutter contre le décrochage scolaire.
</t>
  </si>
  <si>
    <t>13 RUE FRANCOIS CHENIEUX, 87000 LIMOGES</t>
  </si>
  <si>
    <t>BATIMENT CFA LIMOUSIN</t>
  </si>
  <si>
    <t xml:space="preserve">recrutement développeur de l'apprentissage  bâtiment en territoire limousin </t>
  </si>
  <si>
    <t xml:space="preserve">le bâtiment: 
propose une activité de main oeuvre pérenne et non discriminante 
 connait une évolution en particulier au regard des attentes réglementaires et sociétales de développement durable 
participe au maintien des populations, en particulier seniors, dans un habitat de qualité 
connait des difficultés pour intégrer un personnel qualifié
L'intégration d'une fonction de développement a pour ambition de :
réduire le nombre de projet non consolidés 
de favoriser la mise en relation des projets de formation 
Avec comme résultats
Un objectif de progression annuel de 12 % en niveau 4 et 5
Un objectif de réduction de 50% des projets infructueux
un taux de satisfaction de 80% des usagers 
</t>
  </si>
  <si>
    <t>104 RUE DE SAINT GENCE , 87000 Limoges</t>
  </si>
  <si>
    <t>LIM - Développeurs de l'apprentissage</t>
  </si>
  <si>
    <t xml:space="preserve">Programme de développement concerté de l'apprentissage sur le territoire limousin permettant, par une campagne de communication, par la diffusion
d'information et par des rencontres avec les entreprises, de détecter de nouveaux contrats d'apprentissage ainsi que de favoriser la mise en relation des
entreprises avec les personnes jusqu'à 30 ans en recherche d'un contrat d'apprentissage. Afin de sécuriser les parcours, les stages de découverte en entreprise seront notamment développés.
</t>
  </si>
  <si>
    <t>2 PL DE LA BOURSE, 33000 BORDEAUX</t>
  </si>
  <si>
    <t>EPLEFPA AHUN, pour le compte du CDFAA 23</t>
  </si>
  <si>
    <t>Les 3 CDFAA de la Creuse, Corrèze et Haute-Vienne se mobilisent ensemble pour rendre plus attractifs les métiers auxquels ils préparent, en valorisant leur accessibilité par la voie de l'apprentissage.
L'appui technique de 2 développeurs (1,5 ETP), véritables conseillers, promoteurs et metteurs en relation de l'ensemble des acteurs concernés, les y aidera.
Par leurs missions de prospection des employeurs publics et privés (prioritairement ceux qui n'ont en pas eu depuis 3 ans), de relations étroites avec les professionnels de l'orientation-emploi, et par leur mission d'information auprès du jeune public (prioritairement celui éloigné de l'emploi), les 3 CDFAA tablent sur une augmentation minimum de 60 apprentis sur cette période.</t>
  </si>
  <si>
    <t>LES CHAUSSADIS, 23150 Ahun</t>
  </si>
  <si>
    <t>CHAMBRE DE METIERS ET DE L'ARTISANAT</t>
  </si>
  <si>
    <t>Mettre la priorité sur les actions de communication permettant par la diffusion d'information et les rencontres avec les entreprises de détecter les besoins de formation en apprentissage 
Une action particulière sera dirigée vers les nouvelles entreprises et les entreprises n'ayant pas signer de contrats d'apprentissage depuis 3 ans. Des immersions en entreprise et au CFA pourront être organisées en amont du contrat pour sécuriser les parcours. Notre objectif est de sensibiliser 150 nouvelles entreprises et obtenir 30 contrats signés de plus qu'actuellement sur les 3 années.</t>
  </si>
  <si>
    <t>BP 1076 RUE DE GENCE, 87100 Limoges</t>
  </si>
  <si>
    <t>CHAMBRE REGIONALE DE METIERS ET DE L'ARTISANAT NOUVELLE-AQUITAINE</t>
  </si>
  <si>
    <t xml:space="preserve">Développement de l'apprentissage -artisanat -Nouvelle Aquitaine   2018-2020  </t>
  </si>
  <si>
    <t>46 RUE GENERAL DE LARMINAT, 33000 Bordeaux</t>
  </si>
  <si>
    <t>lOT 2 - Métiers du déploiement et du raccordement des réseaux électriques et fibres optiques 87 et 19</t>
  </si>
  <si>
    <t xml:space="preserve">Dans le cadre du FSE un niveau de diplômes certifiants est proposé sur cette action dans le domaine des métiers du déploiement et du raccordement des réseaux électrique et fibre optique Haute-Vienne et Corrèze  : - niveau V : CQP monteur raccordeur, monteur de réseaux aéro souterrain et technicien d'installation câblage réseaux. </t>
  </si>
  <si>
    <t>HOTEL DE REGION, 33000 BORDEAUX</t>
  </si>
  <si>
    <t>Lot 7 - Maîtrise et encadrement BTP 87</t>
  </si>
  <si>
    <t>Dans le cadre du FSE deux niveaux de formation certifiants sont proposés sur cette action dans le domaine du BTP : - niveau IV : TP technicien d'étude bâtiment en étude de prix (Limoges° - niveau III :  TP chargé d'affaires en rénovation énergétique du bâtiment (Limoges), TP conducteur de travaux du bâtiment (Limoges), TP conducteur des travaux aménagement finition (Limoges), TP technicien supérieur du bâtiment en économie de la construction (Limoges), des actions de  professionnalisation aux métiers de l'encadrement du BTP (Limoges). Des professionnalisations permettant une plus value des formations certifiantes sont proposées : modélisation 3 D.</t>
  </si>
  <si>
    <t>Lot 10 - Métiers des travaux publics 19</t>
  </si>
  <si>
    <t>Dans le cadre du FSE trois niveaux de diplômes certifiants sont proposés sur cette action dans le domaine des travaux publics : - niveau V : TP conducteur de bouteur chargeur, TP de pelle hydraulique et de chargeuse pelleteuse, TP conducteur de grue à tour - niveau IV : TP chef de chantier travaux publics routes et canalisations - niveau III : TP technicien supérieur géomètre topographe. Des professionnalisations permettant une plus value des formations certifiantes sont proposées : CACES.</t>
  </si>
  <si>
    <t>Lot 11 - Métiers d'ouvrier des travaux publics 87 et 23</t>
  </si>
  <si>
    <t>Dans le cadre du FSE un niveau de diplômes certifiants est proposé sur cette action dans le domaine des travaux publics : - niveau V :CQP canalisateur TP conducteur de pelle hydraulique et de  chargeuse pelleteuse, TP constructeur VRD. Des professionnalisations permettant une plus value des formations certifiantes sont proposées : CACES.</t>
  </si>
  <si>
    <t>Lot 12 - Métiers d'ouvriers du bâtiment 87, 19 et 23</t>
  </si>
  <si>
    <t>Dans le cadre du FSE un niveau de diplômes certifiants est proposé sur cette action dans le domaine des métiers d'ouvriers du bâtiment  : - niveau V : TP  AEB, carreleur, charpentier, constructeur bois, couvreur-zingueur... Des professionnalisations permettant une plus value des formations certifiantes sont proposées : habilitation électrique, habilitation échafaudage....</t>
  </si>
  <si>
    <t>Lot 20- Soudeurs(euses) multi-procédés 19</t>
  </si>
  <si>
    <t>Dans le cadre du FSE l'acquisition de licences professionnelles (qualifiantes sans niveau) est proposée, telles que : parcours modularisés soudeurs(euses) multi-procédés.</t>
  </si>
  <si>
    <t>Lot 22- Soudeurs(euses) multi-procédés 87</t>
  </si>
  <si>
    <t>Dans  le cadre du FSE l'acquisition de licences professionnelles (qualiifiantes sans niveau) est proposée.</t>
  </si>
  <si>
    <t>Lot 28 - Métiers de l'usinage 87 et 19</t>
  </si>
  <si>
    <t>Dans le cadre du FSE trois niveaux de diplômes certifiants sont proposés sur cette action dans le domaine de l'usinage : - niveau V : TP agent de fabrication d'ensembles métalliques, fraiseurs...- niveau IV : TP technicien d'usinage - niveau III : TP technicien supérieur en conception industrielle.</t>
  </si>
  <si>
    <t>Lot 30 - Métiers du génie électrique, thermique et climatique 87,23</t>
  </si>
  <si>
    <t xml:space="preserve"> Dans le cadre du FSE trois niveaux de diplômes certifiants sont proposés : - niveau V : TP  installateur thermique et sanitaire - niveau IV :  TP électricien d'équipement; technicien d'équipement en électricité; technicien électricité et automatismes bâtiment; Technicien maintenance Equipements Chauffage  Climatisation et  Energies Renouvelables; technicien maintenance chauffage, ventilation et climatisation;  technicien d'intervention froid commercial et climatisation... - niveau III : TP technicien supérieur d'études en génie climatique. Des professionnalisations permettant une plus value des formations certifiantes sont proposées : habilitations électriques, fluides.</t>
  </si>
  <si>
    <t>Lot 31 - Métiers de la production et de la maintenance industrielle et électrotechnique 19</t>
  </si>
  <si>
    <t>Dans le cadre du FSE deux niveaux de diplômes certifiants sont proposés sur cette action dans le domaine de la production et de la maintenance industrielle et électrotechnique  :  niveau V - CAP Préparation et Réalisation d'Ouvrages Electriques, CQP Conducteur d'Equipements Industriels, niveau IV -  Bac Pro Electrotechnique Energie Equipements Communicants, CQP Technicien de Maintenance Industrielle. Des professionnalisations permettant une plus value des formations certifiantes sont proposées : habilitation électrique.</t>
  </si>
  <si>
    <t>Lot 32 - métiers de la production et de la maintenance industrielle et électrotechnique 87</t>
  </si>
  <si>
    <t>Dans le cadre du FSE deux niveaux de diplômes certifiants sont proposés sur cette action dans le domaine de la production et de la maintenance industrielle et électrotechnique  :  niveau V - CAP Préparation et Réalisation d'Ouvrages Electriques, CQP Technicien de Maintenance Industrielle,  niveau IV -  Bac Pro Electrotechnique Energie Equipements Communicants, Bac pro imprimerie, CQP Conducteur d'Equipements Industriels. Des professionnalisations permettant une plus value des formations certifiantes sont proposées : habilitation électrique, modules "imprimerie".</t>
  </si>
  <si>
    <t>Lot 36 - Métiers de la cuisine et du service 19</t>
  </si>
  <si>
    <t>Dans le cadre du FSE un niveau de diplômes certifiants est proposé sur cette action dans le domaine de la cuisine et du service : niveau V - TP cuisinier et TP serveur en restauration. Des professionnalisations permettant une plus value des formations certifiantes sont proposées : HACCP.</t>
  </si>
  <si>
    <t>Lot 5 - Formations régionales dans le secteur de la forêt</t>
  </si>
  <si>
    <t xml:space="preserve">Dans le cadre du FSE, deux niveaux de diplômes certifiant sont proposés sur cette action dans le domaine de la forêt :
- Niveau IV : BP responsable de chantiers forestiers,
- Niveau V : BPA travaux forestiers, Certificat de spécialisation taille et soins aux arbres
Une formation de professionnalisation est proposée :
- situations professionnelles dans les domaines de la gestion forestière, de l'exploitation forestière manuelle et mécanisée et de l'élagage
</t>
  </si>
  <si>
    <t>27 BD DE LA CORDERIE, 33077 BORDEAUX CEDEX</t>
  </si>
  <si>
    <t>Lot 3 - Formations de proximité dans le domaine de l'agriculture en Haute-Vienne nord</t>
  </si>
  <si>
    <t>Dans le cadre du FSE, sept formations certifiantes sont proposées sur cette action dans le domaine de l'agriculture : 
Niveau V - Brevet Professionnel Agricole Travaux de la Production Animale (BPA TPA)
Niveau V -  BP Travaux d'Aménagements Paysagers  (BP TAP)
Niveau IV - Brevet Professionnel Responsable d'Exploitation agricole polyculture élevage (BP REA)
Niveau IV - BP REA Maraîchage
Niveau IV- BP Aménagements Paysagers (BP AP)
Niveau IV- BP de Responsable d'Exploitation Hippique (BP REH)
Niveau IV - Certificat de Spécialisation en Elevage Ovin Viande
Des formations professionnalisantes permettant une plus-value sur les certifications sont proposées :
- Élargissement des compétences : Transformer et commercialiser en circuits c</t>
  </si>
  <si>
    <t>Lot 9 - Formations de proximité dans le secteur du bâtiment Haute-Vienne</t>
  </si>
  <si>
    <t xml:space="preserve">Dans le cadre du FSE, deux types de diplômes certifiant sur douze thèmes métiers sont proposés sur cette action dans les domaines du bâtiment :
- CAP de maçon, carreleur, menuisier, couvreur et ébéniste ;
- BEP de réalisation  du Gros OEuvre, bois et étude du bâtiment, étude de bâtiment, couverture, maçon et menuisier ;
- Mention complémentaire zinguerie.
Des formations professionnalisantes permettant une plus-value sur les certifications sont proposées :
- Éco construction -  Étanchéité de l'air,
- Éco construction gros oeuvre - Isolation thermique par l'extérieur,
- Professionnalisation carreleur mosaïste,
- Professionnalisation maçonnerie,
- Professionnalisation menuiserie,
- Professionnalisation ébénisterie,
- Économie de la </t>
  </si>
  <si>
    <t>Lot 10 - Formations régionales dans le secteur des travaux publics</t>
  </si>
  <si>
    <t>Dans le cadre du FSE, trois niveaux de diplômes certifiant sont proposés sur cette action dans le domaine des travaux publics :
- Niveau III : conducteur de travaux publics route, canalisation, terrassement - technicien supérieur géomètre topographe option cabine de géomètre - technicien supérieur géomètre topographe option entreprise de travaux publics ;
- Niveau IV : chef de chantier travaux publics routes et canalisations ;
- Niveau V : conducteur de bouteur et de chargeuse - conducteur de grue à tour - conducteur de pelle hydraulique et de chargeuse pelleteuse - conducteur professionnel en voirie et réseaux.
Des professionnalisations permettent une plus-value des formations certifiantes sont proposées :
- CACES R 372m,
- CACES R 3</t>
  </si>
  <si>
    <t>Lot 11 - Formations de proximité dans le secteur des travaux publics en Haute-Vienne et Creuse</t>
  </si>
  <si>
    <t>Dans le cadre du FSE, trois types de formations certifiantes sont proposées sur cette action dans les domaines des travaux publics :
- BEP-CAP Conducteur de pelle-hydraulique et de chargeuse-pelleteuse (87+23),
- BEP-CAP Constructeur professionnel en voirie et réseaux (87+23),
- BEP-CAP canalisateur (87+23).
Des formations professionnalisantes permettant une plus-value des formations certifiantes sont proposées :
- perfectionnement en conduite d'engins de chantier (87 + 23)</t>
  </si>
  <si>
    <t>Lot 13 - Formations de proximité dans le secteur de l'industrie en Corrèze.</t>
  </si>
  <si>
    <t>- CAP Pro élec, Conduite d'Installation de Production (CIP),
- BEP productique mécanique,
- BP installations et équipements électriques,
- BAC PRO Electronique Energie Equipements Communicants (ELEC), Pilotage de lignes de production (PLP), Technicien d'Usinage (TU), Systèmes Electroniques Numériques (SEN).
- Certificat de Qualification Professionnel Métallurgie (CQPM) : Usinage, Technicien d'atelier en installations automatisées, Monteur-câbleur en équipements électriques.
Des formations professionnalisantes permettant une plus-value des formations certifiantes sont proposées :
- Électricité (risques électriques, habilitations électriques, professionnalisation..),
- Électrotechnique et électronique,
- Pneumatique,
- Tournage,
- C</t>
  </si>
  <si>
    <t>Lot 14 -Formations de proximité dans le secteur des métiers de l'industrie en Haute-Vienne et Creuse</t>
  </si>
  <si>
    <t>Dans le cadre du FSE, huit formations certifiantes sont proposées sur cette action dans le domaine de l'industrie : 
Niveau IV - Bac pro réalisation de produits imprimés et pluri média option productions graphiques / production   imprimées, 
Niveau IV- Bac pro technicien d'usinage,
Niveau IV - Bac pro électrotechnique  énergie équipements communicants, 
Niveau IV - Bac pro Artisanat et Métiers d'Art (AMA) option communication visuelle pluri-média,
Niveau IV - Mention complémentaire technicien en énergies renouvelables,
Niveau IV - Mention complémentaire maquettes et prototypes,
Niveau V - BEP production mécanique,
Niveau V - CAP préparation et réalisation d'ouvrages électriques. 
Des formations professionnalisantes permettant une</t>
  </si>
  <si>
    <t>Lot 20 - Formations de proximité dans le secteur du transport Haute-Vienne et Creuse</t>
  </si>
  <si>
    <t>Dans le cadre du FSE, trois types de diplômes certifiant sont proposés sur cette action des les domaines du transport :
- Titre professionnel de conducteur routier de marchandises sur Porteur, conducteur de transport interurbain de voyageurs,
- Permis C, CE, D
- FIMO transport de marchandises, transport de voyageurs.
Des formations professionnalisantes permettant une plus-value des formations certifiantes sont proposées :
- FCO (formation continue obligatoire) transport de marchandises,
- FCO transport de voyageurs,
- CACES cariste : formation initiale, de perfectionnement ou recyclage,
- Conducteur en messagerie VL ou C1,
- Permis C1,
- Méthodologie parcours professionnalisants,
- Passerelle marchandises,
- Passerelle voyageurs</t>
  </si>
  <si>
    <t>Lot 21 - Formations de proximité dans le secteur du transport en Corrèze</t>
  </si>
  <si>
    <t>Dans le cadre du FSE, huit certifications sont proposées sur cette action dans le domaine du transport : 
Sur le site d'Egletons (18) :
Niveau V - Conducteur/trice du transport routier de marchandises sur porteur
Niveau V - Conducteur/trice du transport routier de marchandises sur tous véhicules
Niveau V - Conducteur/trice du transport routier interurbain de voyageurs
Niveau V - Conducteur/trice livreur/se sur véhicule utilitaire léger
Sur le site de St Pantaléon de Larche (19)
Niveau V - Conducteur/trice du transport routier de marchandises sur porteur
Niveau V - Conducteur/trice du transport routier de marchandises sur tous véhicules
Niveau V - Conducteur/trice du transport routier interurbain de voyageurs
Niveau V - Condu</t>
  </si>
  <si>
    <t>Lot 22 - Formations de proximité dans le secteur de la logistique en Haute-Vienne et Creuse</t>
  </si>
  <si>
    <t xml:space="preserve">Dans le cadre du FSE, quatre certifications sont proposées dans le secteur de la logistique :
Niveau V - Titre professionnel  agent magasinier
Niveau V - Titre professionnel agent logistique
Niveau V - Titre professionnel  de cariste d'entrepôt 
Niveau V - Titre professionnel préparateur de commandes
Des formations professionnalisantes permettant une plus-value sur les certifications sont proposées : 
-Initiation CACES 1 + 3 + 5
-Programme Forma Drive + CACES 1 + Conduite de Transpalettes Automoteurs à Conducteur Accompagnant (3CTACA)
-Renouvellement CACES 1 + 3 + 5
- Formation 3CTACA
</t>
  </si>
  <si>
    <t>Lot 23 - Formations de proximité dans le secteur de la logistique en Corrèze</t>
  </si>
  <si>
    <t xml:space="preserve">Dans le cadre du FSE, un type de diplôme certifiant est proposé dans différents métiers sur cette action dans les domaines de la logistique :
- Niveau V : Agent logistique, agent magasinier, cariste d'entrepôt et préparateur de commandes en entrepôt.
Des formations professionnalisantes permettant une plus-value des formations certifiantes sont proposées :
- CACES R389m - chariots de catégorie 1, 3 et 5 - initiation + test,
- Programme Forma Drive + CACES 1 + 3CTACA,
- Renouvellement CACES R389m chariots de catégorie 1,3 et 5,
- Conduite de transpalettes automoteurs à conducteur accompagnant (3CTACA).
</t>
  </si>
  <si>
    <t>Lot 25 - Formations de proximité dans le secteur de la restauration en Haute-Vienne et Creuse</t>
  </si>
  <si>
    <t xml:space="preserve">Dans le cadre du FSE, deux types de diplômes certifiants sont proposés sur cette action dans les domaines de la restauration :
- CAP cuisine, restaurant, services brasserie café, services hôteliers ;
- BEP cuisinier, restaurant.
Des formations professionnalisantes permettant une plus-value des formations certifiantes sont proposées :
- hygiène alimentaire méthodologie HACCP,
- hygiène des locaux, matériels et ustensiles en restauration,
- prévention des risques professionnels en restauration,
- sauveteur secouriste du travail,
- gestes et postures au travail,
- techniques de cuissons évolutives,
- service et commercialisation en restauration,
- organisation et production culinaire en restauration.
</t>
  </si>
  <si>
    <t>Lot 26 - Formations de proximité dans le secteur de l'artisanat en Haute-Vienne</t>
  </si>
  <si>
    <t>Dans le cadre du FSE, dix formations certifiantes sont proposées sur cette action dans le domaine de l'artisanat : 
Niveau V - Certificat d'Aptitude Professionnelle Coiffure (CAP)
Niveau V - CAP Boulanger
Niveau V - CAP Pâtissier
Niveau V - CAP Boucher
Niveau V - CAP Charcutier traiteur
Niveau V - Mention Complémentaire Employé traiteur 
Niveau IV - Brevet Professionnel Boucher (BP)
Niveau IV - BP Boulanger
Niveau IV - BP Charcutier
Niveau IV - Brevet Technique des Métiers Pâtissier (BTM)
Des formations professionnalisantes permettant une plus-value sur les certifications sont proposées : 
- Remise à niveau et élargissement des compétences en coiffure niveau V
- Remise à niveau et élargissement des compétences dans les métier</t>
  </si>
  <si>
    <t>Lot 27 - Formations de proximité dans le secteur de la restauration et de l'artisanat en Corrèze</t>
  </si>
  <si>
    <t>Dans le cadre du FSE, seize formations certifiantes sont proposées sur cette action dans le domaine de la restauration et de l'artisanat.
Niveau V - Certificat d'Aptitude Professionnelle Boucher (CAP)
Niveau V - CAP Boulanger
Niveau V - CAP Pâtisserie
Niveau V - CAP Chocolatier
Niveau V - CAP Cuisine
Niveau V - CAP Service en restaurant
Niveau V - CAP Service en café brasserie
Niveau V - CAP Agent polyvalent de restauration
Niveau V - CAP Services hôteliers
Niveau V - CAP Poissonnerie
Niveau V - Mention complémentaire boulangerie pâtisserie, dessert de restaurant
Niveau V - CAP Coiffure 
Niveau V - Certificat de Qualification Professionnelle Technicien Boucher
Niveau IV - Brevet professionnel Alimentation (BP)
Niveau IV - B</t>
  </si>
  <si>
    <t>Lot 32 - Formations régionales dans le secteur de l(hygiène-propreté et de la sécurité.</t>
  </si>
  <si>
    <t xml:space="preserve">Dans le cadre du FSE, six certifications sont proposées dans le domaine de l'hygiène-propreté et de la sécurité : 
Sur le site de St Vaury : 
Niveau V - Certificat de Qualification Professionnelle (CQP) Agent de Prévention et de Sécurité (APS) + Service       de Sécurité Incendie et d'Assistance à Personnes niveau 1 (SSIAP1), 
Sans niveau - Chef d'équipe sécurité incendie - SSIAP 2,
Sur les sites de Limoges :
Niveau V - CQP Agent Machiniste Classique (AMC),
Niveau V - CQP Agent d'Entretien et de Rénovation Propreté (AERP).
Niveau V - Certificat de Qualification Professionnelle (CQP) Agent de Prévention et de Sécurité (APS) + Service de Sécurité Incendie et d'Assistance à Personnes niveau 1 (SSIAP1), 
Sans niveau - Chef d'équipe </t>
  </si>
  <si>
    <t>Lot 33 - Formations régionales dans le secteur des métiers d'art.</t>
  </si>
  <si>
    <t xml:space="preserve">Dans le cadre du FSE, neuf certifications sont proposées dans le secteur des métiers d'art : 
Niveau V - CAP Emailleur d'Art sur Métaux
Sans niveau - Certificat de Qualification Professionnelle (CQP) Opérateur Procédés Industriels des Entreprises Céramiques
Sans niveau - CQP Décoration filet sur porcelaine
Sans niveau - CQP Couleur matriceur de moule
Sans niveau -  CQP Décorateur chromos
Sans niveau - CQP Emailleur céramiste
Sans niveau - CQP Façonnier céramiste
Sans niveau - CQP Décorateur céramiste
Sans niveau - CQP Agent des techniques céramiques
Une formation professionnalisante permettant une plus-value sur les certifications est proposée : 
- Professionnalisation aux métiers de la céramique
</t>
  </si>
  <si>
    <t>Union co-financing rate (%)</t>
  </si>
  <si>
    <t>Taux de cofinancement UE (%)</t>
  </si>
  <si>
    <t>Department rate (%)</t>
  </si>
  <si>
    <t>Taux département (%)</t>
  </si>
  <si>
    <t>State rate (%)</t>
  </si>
  <si>
    <t>Taux Etat (%)</t>
  </si>
  <si>
    <t>Region rate (%)</t>
  </si>
  <si>
    <t>Taux région (%)</t>
  </si>
  <si>
    <t>Other public rate (%)</t>
  </si>
  <si>
    <t>Taux autre public (%)</t>
  </si>
  <si>
    <t>Public beneficiary rate (%)</t>
  </si>
  <si>
    <t>Taux bénéficiaire public (%)</t>
  </si>
  <si>
    <t>Total private rate (%)</t>
  </si>
  <si>
    <t>Taux total privé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</si>
</sst>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yyyy"/>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0">
    <xf numFmtId="0" fontId="0" fillId="0" borderId="0" xfId="0"/>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9" fontId="2" fillId="2" borderId="1" xfId="2" applyFont="1" applyFill="1" applyBorder="1" applyAlignment="1">
      <alignment horizontal="center" vertical="center" wrapText="1"/>
    </xf>
    <xf numFmtId="9" fontId="0" fillId="0" borderId="0" xfId="2" applyFont="1"/>
    <xf numFmtId="43" fontId="2" fillId="2" borderId="1" xfId="1" applyFont="1" applyFill="1" applyBorder="1" applyAlignment="1">
      <alignment horizontal="center" vertical="center" wrapText="1"/>
    </xf>
    <xf numFmtId="43" fontId="0" fillId="0" borderId="0" xfId="1" applyFont="1"/>
    <xf numFmtId="0" fontId="2" fillId="0" borderId="0" xfId="0" applyFont="1" applyFill="1" applyBorder="1" applyAlignment="1">
      <alignment horizontal="center" vertical="center" wrapText="1"/>
    </xf>
    <xf numFmtId="0" fontId="0" fillId="0" borderId="1" xfId="0" applyBorder="1"/>
    <xf numFmtId="14" fontId="0" fillId="0" borderId="1" xfId="0" applyNumberFormat="1" applyBorder="1" applyAlignment="1" applyProtection="1">
      <alignment vertical="center"/>
    </xf>
    <xf numFmtId="43" fontId="0" fillId="0" borderId="1" xfId="1" applyFont="1" applyBorder="1"/>
    <xf numFmtId="164" fontId="0" fillId="0" borderId="1" xfId="0" applyNumberFormat="1" applyBorder="1" applyAlignment="1" applyProtection="1">
      <alignment horizontal="center" vertical="center"/>
    </xf>
    <xf numFmtId="164" fontId="0" fillId="0" borderId="1" xfId="0" applyNumberFormat="1" applyBorder="1" applyAlignment="1">
      <alignment horizontal="center"/>
    </xf>
    <xf numFmtId="164" fontId="0" fillId="0" borderId="0" xfId="0" applyNumberFormat="1" applyAlignment="1">
      <alignment horizontal="center"/>
    </xf>
    <xf numFmtId="14" fontId="0" fillId="0" borderId="1" xfId="0" applyNumberFormat="1" applyBorder="1"/>
    <xf numFmtId="0" fontId="0" fillId="0" borderId="1" xfId="0" applyFill="1" applyBorder="1"/>
    <xf numFmtId="164" fontId="0" fillId="0" borderId="1" xfId="0" applyNumberFormat="1" applyFill="1" applyBorder="1" applyAlignment="1" applyProtection="1">
      <alignment horizontal="center" vertical="center"/>
    </xf>
    <xf numFmtId="43" fontId="0" fillId="0" borderId="1" xfId="1" applyFont="1" applyFill="1" applyBorder="1"/>
    <xf numFmtId="14" fontId="0" fillId="0" borderId="1" xfId="0" applyNumberFormat="1" applyFill="1" applyBorder="1"/>
    <xf numFmtId="0" fontId="0" fillId="0" borderId="0" xfId="0" applyFill="1"/>
    <xf numFmtId="164" fontId="0" fillId="0" borderId="1" xfId="0" applyNumberFormat="1" applyFill="1" applyBorder="1" applyAlignment="1">
      <alignment horizontal="center"/>
    </xf>
    <xf numFmtId="0" fontId="0" fillId="0" borderId="1" xfId="0" applyBorder="1" applyAlignment="1">
      <alignment wrapText="1"/>
    </xf>
    <xf numFmtId="0" fontId="0" fillId="0" borderId="1" xfId="0" applyFill="1" applyBorder="1" applyAlignment="1">
      <alignment wrapText="1"/>
    </xf>
    <xf numFmtId="0" fontId="0" fillId="0" borderId="0" xfId="0" applyAlignment="1">
      <alignment wrapText="1"/>
    </xf>
    <xf numFmtId="0" fontId="0" fillId="0" borderId="1" xfId="0" applyBorder="1" applyAlignment="1">
      <alignment horizontal="center"/>
    </xf>
    <xf numFmtId="2" fontId="0" fillId="0" borderId="1" xfId="0" applyNumberFormat="1" applyBorder="1"/>
    <xf numFmtId="2" fontId="0" fillId="0" borderId="1" xfId="2" applyNumberFormat="1" applyFont="1" applyBorder="1"/>
    <xf numFmtId="0" fontId="0" fillId="0" borderId="1" xfId="2" applyNumberFormat="1" applyFont="1" applyBorder="1"/>
    <xf numFmtId="0" fontId="0" fillId="0" borderId="1" xfId="0" applyBorder="1" applyAlignment="1">
      <alignment horizontal="left" wrapText="1"/>
    </xf>
    <xf numFmtId="0" fontId="0" fillId="0" borderId="1" xfId="0" applyFill="1" applyBorder="1" applyAlignment="1">
      <alignment horizontal="left" wrapText="1"/>
    </xf>
  </cellXfs>
  <cellStyles count="3">
    <cellStyle name="Milliers" xfId="1" builtinId="3"/>
    <cellStyle name="Normal" xfId="0" builtinId="0"/>
    <cellStyle name="Pourcentage"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31"/>
  <sheetViews>
    <sheetView tabSelected="1" workbookViewId="0">
      <pane xSplit="1" ySplit="2" topLeftCell="B3" activePane="bottomRight" state="frozen"/>
      <selection pane="topRight" activeCell="B1" sqref="B1"/>
      <selection pane="bottomLeft" activeCell="A2" sqref="A2"/>
      <selection pane="bottomRight" activeCell="X2" sqref="X2"/>
    </sheetView>
  </sheetViews>
  <sheetFormatPr baseColWidth="10" defaultColWidth="9.140625" defaultRowHeight="15" x14ac:dyDescent="0.25"/>
  <cols>
    <col min="1" max="1" width="16.5703125" customWidth="1"/>
    <col min="2" max="2" width="27.5703125" customWidth="1"/>
    <col min="3" max="3" width="21.85546875" customWidth="1"/>
    <col min="4" max="4" width="29.85546875" customWidth="1"/>
    <col min="5" max="5" width="10.28515625" customWidth="1"/>
    <col min="6" max="6" width="32.5703125" customWidth="1"/>
    <col min="7" max="7" width="13.5703125" customWidth="1"/>
    <col min="8" max="8" width="14.28515625" customWidth="1"/>
    <col min="9" max="9" width="14.5703125" style="13" customWidth="1"/>
    <col min="10" max="10" width="16.42578125" style="6" bestFit="1" customWidth="1"/>
    <col min="11" max="11" width="16.140625" style="6" customWidth="1"/>
    <col min="12" max="12" width="19.42578125" style="4" customWidth="1"/>
    <col min="13" max="13" width="16.42578125" style="6" bestFit="1" customWidth="1"/>
    <col min="14" max="14" width="14.28515625" style="4" bestFit="1" customWidth="1"/>
    <col min="15" max="15" width="14.28515625" style="6" bestFit="1" customWidth="1"/>
    <col min="16" max="16" width="9.140625" style="4"/>
    <col min="17" max="17" width="15.85546875" style="6" customWidth="1"/>
    <col min="18" max="18" width="9.140625" style="4"/>
    <col min="19" max="19" width="15.42578125" style="6" customWidth="1"/>
    <col min="20" max="20" width="9.140625" style="4"/>
    <col min="21" max="21" width="16.7109375" style="6" customWidth="1"/>
    <col min="22" max="22" width="9.140625" style="4"/>
    <col min="23" max="23" width="16.7109375" style="6" customWidth="1"/>
    <col min="24" max="24" width="9.140625" style="4"/>
    <col min="25" max="25" width="64.140625" style="23" customWidth="1"/>
    <col min="26" max="26" width="21.42578125" customWidth="1"/>
    <col min="30" max="30" width="29.85546875" style="23" customWidth="1"/>
    <col min="31" max="31" width="11.7109375" customWidth="1"/>
  </cols>
  <sheetData>
    <row r="1" spans="1:31" ht="59.25" customHeight="1" x14ac:dyDescent="0.25">
      <c r="A1" s="1" t="s">
        <v>3678</v>
      </c>
      <c r="B1" s="1" t="s">
        <v>3679</v>
      </c>
      <c r="C1" s="1" t="s">
        <v>3680</v>
      </c>
      <c r="D1" s="1" t="s">
        <v>3681</v>
      </c>
      <c r="E1" s="1" t="s">
        <v>3682</v>
      </c>
      <c r="F1" s="1" t="s">
        <v>3683</v>
      </c>
      <c r="G1" s="1" t="s">
        <v>3684</v>
      </c>
      <c r="H1" s="1" t="s">
        <v>3685</v>
      </c>
      <c r="I1" s="1" t="s">
        <v>3686</v>
      </c>
      <c r="J1" s="1" t="s">
        <v>3687</v>
      </c>
      <c r="K1" s="1" t="s">
        <v>3688</v>
      </c>
      <c r="L1" s="1" t="s">
        <v>6904</v>
      </c>
      <c r="M1" s="1" t="s">
        <v>3689</v>
      </c>
      <c r="N1" s="1" t="s">
        <v>6906</v>
      </c>
      <c r="O1" s="1" t="s">
        <v>3690</v>
      </c>
      <c r="P1" s="1" t="s">
        <v>6908</v>
      </c>
      <c r="Q1" s="1" t="s">
        <v>3691</v>
      </c>
      <c r="R1" s="1" t="s">
        <v>6910</v>
      </c>
      <c r="S1" s="1" t="s">
        <v>3692</v>
      </c>
      <c r="T1" s="1" t="s">
        <v>6912</v>
      </c>
      <c r="U1" s="1" t="s">
        <v>3693</v>
      </c>
      <c r="V1" s="1" t="s">
        <v>6914</v>
      </c>
      <c r="W1" s="1" t="s">
        <v>3694</v>
      </c>
      <c r="X1" s="1" t="s">
        <v>6916</v>
      </c>
      <c r="Y1" s="1" t="s">
        <v>3695</v>
      </c>
      <c r="Z1" s="1" t="s">
        <v>3696</v>
      </c>
      <c r="AA1" s="1" t="s">
        <v>3697</v>
      </c>
      <c r="AB1" s="1" t="s">
        <v>3698</v>
      </c>
      <c r="AC1" s="1" t="s">
        <v>3699</v>
      </c>
      <c r="AD1" s="1" t="s">
        <v>3700</v>
      </c>
      <c r="AE1" s="1" t="s">
        <v>3701</v>
      </c>
    </row>
    <row r="2" spans="1:31" s="7" customFormat="1" ht="75" x14ac:dyDescent="0.25">
      <c r="A2" s="1" t="s">
        <v>0</v>
      </c>
      <c r="B2" s="1" t="s">
        <v>1</v>
      </c>
      <c r="C2" s="1" t="s">
        <v>2</v>
      </c>
      <c r="D2" s="1" t="s">
        <v>3</v>
      </c>
      <c r="E2" s="1" t="s">
        <v>4</v>
      </c>
      <c r="F2" s="1" t="s">
        <v>5</v>
      </c>
      <c r="G2" s="1" t="s">
        <v>6</v>
      </c>
      <c r="H2" s="1" t="s">
        <v>7</v>
      </c>
      <c r="I2" s="2" t="s">
        <v>8</v>
      </c>
      <c r="J2" s="5" t="s">
        <v>9</v>
      </c>
      <c r="K2" s="5" t="s">
        <v>3581</v>
      </c>
      <c r="L2" s="3" t="s">
        <v>6905</v>
      </c>
      <c r="M2" s="5" t="s">
        <v>10</v>
      </c>
      <c r="N2" s="3" t="s">
        <v>6907</v>
      </c>
      <c r="O2" s="5" t="s">
        <v>11</v>
      </c>
      <c r="P2" s="3" t="s">
        <v>6909</v>
      </c>
      <c r="Q2" s="5" t="s">
        <v>12</v>
      </c>
      <c r="R2" s="3" t="s">
        <v>6911</v>
      </c>
      <c r="S2" s="5" t="s">
        <v>3582</v>
      </c>
      <c r="T2" s="3" t="s">
        <v>6913</v>
      </c>
      <c r="U2" s="5" t="s">
        <v>13</v>
      </c>
      <c r="V2" s="3" t="s">
        <v>6915</v>
      </c>
      <c r="W2" s="5" t="s">
        <v>14</v>
      </c>
      <c r="X2" s="3" t="s">
        <v>6917</v>
      </c>
      <c r="Y2" s="1" t="s">
        <v>16</v>
      </c>
      <c r="Z2" s="1" t="s">
        <v>15</v>
      </c>
      <c r="AA2" s="1" t="s">
        <v>3583</v>
      </c>
      <c r="AB2" s="1" t="s">
        <v>3584</v>
      </c>
      <c r="AC2" s="1" t="s">
        <v>3585</v>
      </c>
      <c r="AD2" s="1" t="s">
        <v>3586</v>
      </c>
      <c r="AE2" s="1" t="s">
        <v>3587</v>
      </c>
    </row>
    <row r="3" spans="1:31" ht="195" x14ac:dyDescent="0.25">
      <c r="A3" s="8">
        <v>27410</v>
      </c>
      <c r="B3" s="8" t="s">
        <v>17</v>
      </c>
      <c r="C3" s="8" t="s">
        <v>18</v>
      </c>
      <c r="D3" s="8" t="s">
        <v>19</v>
      </c>
      <c r="E3" s="8" t="s">
        <v>20</v>
      </c>
      <c r="F3" s="8" t="s">
        <v>21</v>
      </c>
      <c r="G3" s="9">
        <v>42005</v>
      </c>
      <c r="H3" s="9">
        <v>42369</v>
      </c>
      <c r="I3" s="11">
        <v>42124</v>
      </c>
      <c r="J3" s="10">
        <v>444641</v>
      </c>
      <c r="K3" s="10">
        <v>222320</v>
      </c>
      <c r="L3" s="26">
        <v>49</v>
      </c>
      <c r="M3" s="10">
        <v>0</v>
      </c>
      <c r="N3" s="27">
        <v>0</v>
      </c>
      <c r="O3" s="10">
        <v>0</v>
      </c>
      <c r="P3" s="26">
        <v>0</v>
      </c>
      <c r="Q3" s="10">
        <v>0</v>
      </c>
      <c r="R3" s="26">
        <v>0</v>
      </c>
      <c r="S3" s="10">
        <v>122774</v>
      </c>
      <c r="T3" s="26">
        <v>27.6119386201452</v>
      </c>
      <c r="U3" s="10">
        <v>99547</v>
      </c>
      <c r="V3" s="26">
        <v>22.388173830123602</v>
      </c>
      <c r="W3" s="10">
        <v>0</v>
      </c>
      <c r="X3" s="26">
        <v>0</v>
      </c>
      <c r="Y3" s="21" t="s">
        <v>23</v>
      </c>
      <c r="Z3" s="8" t="s">
        <v>44</v>
      </c>
      <c r="AA3" s="8" t="s">
        <v>22</v>
      </c>
      <c r="AB3" s="8" t="s">
        <v>24</v>
      </c>
      <c r="AC3" s="8" t="s">
        <v>3588</v>
      </c>
      <c r="AD3" s="28" t="s">
        <v>3629</v>
      </c>
      <c r="AE3" s="14">
        <f ca="1">TODAY()</f>
        <v>43473</v>
      </c>
    </row>
    <row r="4" spans="1:31" ht="195" x14ac:dyDescent="0.25">
      <c r="A4" s="8">
        <v>27610</v>
      </c>
      <c r="B4" s="8" t="s">
        <v>25</v>
      </c>
      <c r="C4" s="8" t="s">
        <v>26</v>
      </c>
      <c r="D4" s="8" t="s">
        <v>27</v>
      </c>
      <c r="E4" s="8" t="s">
        <v>20</v>
      </c>
      <c r="F4" s="8" t="s">
        <v>21</v>
      </c>
      <c r="G4" s="9">
        <v>41640</v>
      </c>
      <c r="H4" s="9">
        <v>42004</v>
      </c>
      <c r="I4" s="11">
        <v>42290</v>
      </c>
      <c r="J4" s="10">
        <v>128152</v>
      </c>
      <c r="K4" s="10">
        <v>9457</v>
      </c>
      <c r="L4" s="27">
        <v>7.3795180722891596</v>
      </c>
      <c r="M4" s="10">
        <v>10000</v>
      </c>
      <c r="N4" s="27">
        <v>7.8032336600287202</v>
      </c>
      <c r="O4" s="10">
        <v>0</v>
      </c>
      <c r="P4" s="26">
        <v>0</v>
      </c>
      <c r="Q4" s="10">
        <v>0</v>
      </c>
      <c r="R4" s="26">
        <v>0</v>
      </c>
      <c r="S4" s="10">
        <v>4500</v>
      </c>
      <c r="T4" s="26">
        <v>3.5114551470129198</v>
      </c>
      <c r="U4" s="10">
        <v>0</v>
      </c>
      <c r="V4" s="26">
        <v>0</v>
      </c>
      <c r="W4" s="10">
        <v>104195</v>
      </c>
      <c r="X4" s="26">
        <v>81.305793120669207</v>
      </c>
      <c r="Y4" s="21" t="s">
        <v>28</v>
      </c>
      <c r="Z4" s="8" t="s">
        <v>44</v>
      </c>
      <c r="AA4" s="8" t="s">
        <v>22</v>
      </c>
      <c r="AB4" s="8" t="s">
        <v>24</v>
      </c>
      <c r="AC4" s="8" t="s">
        <v>3588</v>
      </c>
      <c r="AD4" s="28" t="s">
        <v>3629</v>
      </c>
      <c r="AE4" s="14">
        <f t="shared" ref="AE4:AE67" ca="1" si="0">TODAY()</f>
        <v>43473</v>
      </c>
    </row>
    <row r="5" spans="1:31" ht="75" x14ac:dyDescent="0.25">
      <c r="A5" s="8">
        <v>27810</v>
      </c>
      <c r="B5" s="8" t="s">
        <v>29</v>
      </c>
      <c r="C5" s="8" t="s">
        <v>30</v>
      </c>
      <c r="D5" s="8" t="s">
        <v>31</v>
      </c>
      <c r="E5" s="8" t="s">
        <v>32</v>
      </c>
      <c r="F5" s="8" t="s">
        <v>33</v>
      </c>
      <c r="G5" s="9">
        <v>41970</v>
      </c>
      <c r="H5" s="9">
        <v>43465</v>
      </c>
      <c r="I5" s="11">
        <v>42124</v>
      </c>
      <c r="J5" s="10">
        <v>325000</v>
      </c>
      <c r="K5" s="10">
        <v>195000</v>
      </c>
      <c r="L5" s="26">
        <v>60</v>
      </c>
      <c r="M5" s="10">
        <v>0</v>
      </c>
      <c r="N5" s="27">
        <v>0</v>
      </c>
      <c r="O5" s="10">
        <v>0</v>
      </c>
      <c r="P5" s="26">
        <v>0</v>
      </c>
      <c r="Q5" s="10">
        <v>0</v>
      </c>
      <c r="R5" s="26">
        <v>0</v>
      </c>
      <c r="S5" s="10">
        <v>0</v>
      </c>
      <c r="T5" s="26">
        <v>0</v>
      </c>
      <c r="U5" s="10">
        <v>0</v>
      </c>
      <c r="V5" s="26">
        <v>0</v>
      </c>
      <c r="W5" s="10">
        <v>130000</v>
      </c>
      <c r="X5" s="26">
        <v>40</v>
      </c>
      <c r="Y5" s="21" t="s">
        <v>35</v>
      </c>
      <c r="Z5" s="8" t="s">
        <v>34</v>
      </c>
      <c r="AA5" s="8" t="s">
        <v>22</v>
      </c>
      <c r="AB5" s="8" t="s">
        <v>24</v>
      </c>
      <c r="AC5" s="8" t="s">
        <v>3589</v>
      </c>
      <c r="AD5" s="28" t="s">
        <v>3630</v>
      </c>
      <c r="AE5" s="14">
        <f t="shared" ca="1" si="0"/>
        <v>43473</v>
      </c>
    </row>
    <row r="6" spans="1:31" ht="195" x14ac:dyDescent="0.25">
      <c r="A6" s="8">
        <v>27910</v>
      </c>
      <c r="B6" s="8" t="s">
        <v>36</v>
      </c>
      <c r="C6" s="8" t="s">
        <v>37</v>
      </c>
      <c r="D6" s="8" t="s">
        <v>38</v>
      </c>
      <c r="E6" s="8" t="s">
        <v>20</v>
      </c>
      <c r="F6" s="8" t="s">
        <v>21</v>
      </c>
      <c r="G6" s="9">
        <v>41918</v>
      </c>
      <c r="H6" s="9">
        <v>43379</v>
      </c>
      <c r="I6" s="11">
        <v>42124</v>
      </c>
      <c r="J6" s="10">
        <v>5965100</v>
      </c>
      <c r="K6" s="10">
        <v>2982550</v>
      </c>
      <c r="L6" s="26">
        <v>50</v>
      </c>
      <c r="M6" s="10">
        <v>0</v>
      </c>
      <c r="N6" s="27">
        <v>0</v>
      </c>
      <c r="O6" s="10">
        <v>0</v>
      </c>
      <c r="P6" s="26">
        <v>0</v>
      </c>
      <c r="Q6" s="10">
        <v>0</v>
      </c>
      <c r="R6" s="26">
        <v>0</v>
      </c>
      <c r="S6" s="10">
        <v>0</v>
      </c>
      <c r="T6" s="26">
        <v>0</v>
      </c>
      <c r="U6" s="10">
        <v>2982550</v>
      </c>
      <c r="V6" s="26">
        <v>50</v>
      </c>
      <c r="W6" s="10">
        <v>0</v>
      </c>
      <c r="X6" s="26">
        <v>0</v>
      </c>
      <c r="Y6" s="21" t="s">
        <v>39</v>
      </c>
      <c r="Z6" s="8" t="s">
        <v>44</v>
      </c>
      <c r="AA6" s="8" t="s">
        <v>22</v>
      </c>
      <c r="AB6" s="8" t="s">
        <v>24</v>
      </c>
      <c r="AC6" s="8" t="s">
        <v>3588</v>
      </c>
      <c r="AD6" s="28" t="s">
        <v>3629</v>
      </c>
      <c r="AE6" s="14">
        <f t="shared" ca="1" si="0"/>
        <v>43473</v>
      </c>
    </row>
    <row r="7" spans="1:31" ht="120" x14ac:dyDescent="0.25">
      <c r="A7" s="8">
        <v>28110</v>
      </c>
      <c r="B7" s="8" t="s">
        <v>40</v>
      </c>
      <c r="C7" s="8" t="s">
        <v>41</v>
      </c>
      <c r="D7" s="8" t="s">
        <v>42</v>
      </c>
      <c r="E7" s="8" t="s">
        <v>32</v>
      </c>
      <c r="F7" s="8" t="s">
        <v>43</v>
      </c>
      <c r="G7" s="9">
        <v>41730</v>
      </c>
      <c r="H7" s="9">
        <v>43159</v>
      </c>
      <c r="I7" s="11">
        <v>42124</v>
      </c>
      <c r="J7" s="10">
        <v>999998</v>
      </c>
      <c r="K7" s="10">
        <v>499999</v>
      </c>
      <c r="L7" s="26">
        <v>50</v>
      </c>
      <c r="M7" s="10">
        <v>0</v>
      </c>
      <c r="N7" s="27">
        <v>0</v>
      </c>
      <c r="O7" s="10">
        <v>0</v>
      </c>
      <c r="P7" s="26">
        <v>0</v>
      </c>
      <c r="Q7" s="10">
        <v>70000</v>
      </c>
      <c r="R7" s="26">
        <v>7.000014000028</v>
      </c>
      <c r="S7" s="10">
        <v>0</v>
      </c>
      <c r="T7" s="26">
        <v>0</v>
      </c>
      <c r="U7" s="10">
        <v>0</v>
      </c>
      <c r="V7" s="26">
        <v>0</v>
      </c>
      <c r="W7" s="10">
        <v>429999</v>
      </c>
      <c r="X7" s="26">
        <v>42.999985999972004</v>
      </c>
      <c r="Y7" s="21" t="s">
        <v>45</v>
      </c>
      <c r="Z7" s="8" t="s">
        <v>44</v>
      </c>
      <c r="AA7" s="8" t="s">
        <v>22</v>
      </c>
      <c r="AB7" s="8" t="s">
        <v>24</v>
      </c>
      <c r="AC7" s="8" t="s">
        <v>3590</v>
      </c>
      <c r="AD7" s="28" t="s">
        <v>3631</v>
      </c>
      <c r="AE7" s="14">
        <f t="shared" ca="1" si="0"/>
        <v>43473</v>
      </c>
    </row>
    <row r="8" spans="1:31" ht="75" x14ac:dyDescent="0.25">
      <c r="A8" s="8">
        <v>28210</v>
      </c>
      <c r="B8" s="8" t="s">
        <v>46</v>
      </c>
      <c r="C8" s="8" t="s">
        <v>47</v>
      </c>
      <c r="D8" s="8" t="s">
        <v>48</v>
      </c>
      <c r="E8" s="8" t="s">
        <v>32</v>
      </c>
      <c r="F8" s="8" t="s">
        <v>33</v>
      </c>
      <c r="G8" s="9">
        <v>42005</v>
      </c>
      <c r="H8" s="9">
        <v>42369</v>
      </c>
      <c r="I8" s="11">
        <v>42188</v>
      </c>
      <c r="J8" s="10">
        <v>2272039</v>
      </c>
      <c r="K8" s="10">
        <v>530000</v>
      </c>
      <c r="L8" s="26">
        <v>23.3270643681733</v>
      </c>
      <c r="M8" s="10">
        <v>108005</v>
      </c>
      <c r="N8" s="27">
        <v>4.7536595982727397</v>
      </c>
      <c r="O8" s="10">
        <v>0</v>
      </c>
      <c r="P8" s="26">
        <v>0</v>
      </c>
      <c r="Q8" s="10">
        <v>178029</v>
      </c>
      <c r="R8" s="26">
        <v>7.8356489479273899</v>
      </c>
      <c r="S8" s="10">
        <v>1003062</v>
      </c>
      <c r="T8" s="26">
        <v>44.148097809940801</v>
      </c>
      <c r="U8" s="10">
        <v>0</v>
      </c>
      <c r="V8" s="26">
        <v>0</v>
      </c>
      <c r="W8" s="10">
        <v>452943</v>
      </c>
      <c r="X8" s="26">
        <v>19.935529275685802</v>
      </c>
      <c r="Y8" s="21" t="s">
        <v>49</v>
      </c>
      <c r="Z8" s="8" t="s">
        <v>44</v>
      </c>
      <c r="AA8" s="8" t="s">
        <v>22</v>
      </c>
      <c r="AB8" s="8" t="s">
        <v>24</v>
      </c>
      <c r="AC8" s="8" t="s">
        <v>3591</v>
      </c>
      <c r="AD8" s="28" t="s">
        <v>3632</v>
      </c>
      <c r="AE8" s="14">
        <f t="shared" ca="1" si="0"/>
        <v>43473</v>
      </c>
    </row>
    <row r="9" spans="1:31" ht="195" x14ac:dyDescent="0.25">
      <c r="A9" s="8">
        <v>28710</v>
      </c>
      <c r="B9" s="8" t="s">
        <v>50</v>
      </c>
      <c r="C9" s="8" t="s">
        <v>51</v>
      </c>
      <c r="D9" s="8" t="s">
        <v>52</v>
      </c>
      <c r="E9" s="8" t="s">
        <v>20</v>
      </c>
      <c r="F9" s="8" t="s">
        <v>21</v>
      </c>
      <c r="G9" s="9">
        <v>42005</v>
      </c>
      <c r="H9" s="9">
        <v>42369</v>
      </c>
      <c r="I9" s="11">
        <v>42124</v>
      </c>
      <c r="J9" s="10">
        <v>425132</v>
      </c>
      <c r="K9" s="10">
        <v>212566</v>
      </c>
      <c r="L9" s="26">
        <v>50</v>
      </c>
      <c r="M9" s="10">
        <v>0</v>
      </c>
      <c r="N9" s="27">
        <v>0</v>
      </c>
      <c r="O9" s="10">
        <v>0</v>
      </c>
      <c r="P9" s="26">
        <v>0</v>
      </c>
      <c r="Q9" s="10">
        <v>0</v>
      </c>
      <c r="R9" s="26">
        <v>0</v>
      </c>
      <c r="S9" s="10">
        <v>0</v>
      </c>
      <c r="T9" s="26">
        <v>0</v>
      </c>
      <c r="U9" s="10">
        <v>212566</v>
      </c>
      <c r="V9" s="26">
        <v>50</v>
      </c>
      <c r="W9" s="10">
        <v>0</v>
      </c>
      <c r="X9" s="26">
        <v>0</v>
      </c>
      <c r="Y9" s="21" t="s">
        <v>53</v>
      </c>
      <c r="Z9" s="8" t="s">
        <v>44</v>
      </c>
      <c r="AA9" s="8" t="s">
        <v>22</v>
      </c>
      <c r="AB9" s="8" t="s">
        <v>24</v>
      </c>
      <c r="AC9" s="8" t="s">
        <v>3588</v>
      </c>
      <c r="AD9" s="28" t="s">
        <v>3629</v>
      </c>
      <c r="AE9" s="14">
        <f t="shared" ca="1" si="0"/>
        <v>43473</v>
      </c>
    </row>
    <row r="10" spans="1:31" ht="195" x14ac:dyDescent="0.25">
      <c r="A10" s="8">
        <v>28810</v>
      </c>
      <c r="B10" s="8" t="s">
        <v>54</v>
      </c>
      <c r="C10" s="8" t="s">
        <v>51</v>
      </c>
      <c r="D10" s="8" t="s">
        <v>55</v>
      </c>
      <c r="E10" s="8" t="s">
        <v>20</v>
      </c>
      <c r="F10" s="8" t="s">
        <v>21</v>
      </c>
      <c r="G10" s="9">
        <v>42005</v>
      </c>
      <c r="H10" s="9">
        <v>42369</v>
      </c>
      <c r="I10" s="11">
        <v>42124</v>
      </c>
      <c r="J10" s="10">
        <v>113209</v>
      </c>
      <c r="K10" s="10">
        <v>56604</v>
      </c>
      <c r="L10" s="26">
        <v>49.999558339001297</v>
      </c>
      <c r="M10" s="10">
        <v>0</v>
      </c>
      <c r="N10" s="27">
        <v>0</v>
      </c>
      <c r="O10" s="10">
        <v>0</v>
      </c>
      <c r="P10" s="26">
        <v>0</v>
      </c>
      <c r="Q10" s="10">
        <v>0</v>
      </c>
      <c r="R10" s="26">
        <v>0</v>
      </c>
      <c r="S10" s="10">
        <v>0</v>
      </c>
      <c r="T10" s="26">
        <v>0</v>
      </c>
      <c r="U10" s="10">
        <v>56605</v>
      </c>
      <c r="V10" s="26">
        <v>50.000441660998696</v>
      </c>
      <c r="W10" s="10">
        <v>0</v>
      </c>
      <c r="X10" s="26">
        <v>0</v>
      </c>
      <c r="Y10" s="21" t="s">
        <v>56</v>
      </c>
      <c r="Z10" s="8" t="s">
        <v>3702</v>
      </c>
      <c r="AA10" s="8" t="s">
        <v>22</v>
      </c>
      <c r="AB10" s="8" t="s">
        <v>24</v>
      </c>
      <c r="AC10" s="8" t="s">
        <v>3588</v>
      </c>
      <c r="AD10" s="28" t="s">
        <v>3629</v>
      </c>
      <c r="AE10" s="14">
        <f t="shared" ca="1" si="0"/>
        <v>43473</v>
      </c>
    </row>
    <row r="11" spans="1:31" ht="60" x14ac:dyDescent="0.25">
      <c r="A11" s="8">
        <v>28910</v>
      </c>
      <c r="B11" s="8" t="s">
        <v>57</v>
      </c>
      <c r="C11" s="8" t="s">
        <v>58</v>
      </c>
      <c r="D11" s="8" t="s">
        <v>59</v>
      </c>
      <c r="E11" s="8" t="s">
        <v>32</v>
      </c>
      <c r="F11" s="8" t="s">
        <v>33</v>
      </c>
      <c r="G11" s="9">
        <v>42036</v>
      </c>
      <c r="H11" s="9">
        <v>43465</v>
      </c>
      <c r="I11" s="11">
        <v>42290</v>
      </c>
      <c r="J11" s="10">
        <v>340000</v>
      </c>
      <c r="K11" s="10">
        <v>136000</v>
      </c>
      <c r="L11" s="26">
        <v>40</v>
      </c>
      <c r="M11" s="10">
        <v>0</v>
      </c>
      <c r="N11" s="27">
        <v>0</v>
      </c>
      <c r="O11" s="10">
        <v>0</v>
      </c>
      <c r="P11" s="26">
        <v>0</v>
      </c>
      <c r="Q11" s="10">
        <v>136000</v>
      </c>
      <c r="R11" s="26">
        <v>40</v>
      </c>
      <c r="S11" s="10">
        <v>0</v>
      </c>
      <c r="T11" s="26">
        <v>0</v>
      </c>
      <c r="U11" s="10">
        <v>0</v>
      </c>
      <c r="V11" s="26">
        <v>0</v>
      </c>
      <c r="W11" s="10">
        <v>68000</v>
      </c>
      <c r="X11" s="26">
        <v>20</v>
      </c>
      <c r="Y11" s="21" t="s">
        <v>60</v>
      </c>
      <c r="Z11" s="8" t="s">
        <v>34</v>
      </c>
      <c r="AA11" s="8" t="s">
        <v>22</v>
      </c>
      <c r="AB11" s="8" t="s">
        <v>24</v>
      </c>
      <c r="AC11" s="8" t="s">
        <v>3592</v>
      </c>
      <c r="AD11" s="28" t="s">
        <v>3633</v>
      </c>
      <c r="AE11" s="14">
        <f t="shared" ca="1" si="0"/>
        <v>43473</v>
      </c>
    </row>
    <row r="12" spans="1:31" ht="45" x14ac:dyDescent="0.25">
      <c r="A12" s="8">
        <v>29010</v>
      </c>
      <c r="B12" s="8" t="s">
        <v>61</v>
      </c>
      <c r="C12" s="8" t="s">
        <v>62</v>
      </c>
      <c r="D12" s="8" t="s">
        <v>63</v>
      </c>
      <c r="E12" s="8" t="s">
        <v>32</v>
      </c>
      <c r="F12" s="8" t="s">
        <v>33</v>
      </c>
      <c r="G12" s="9">
        <v>42005</v>
      </c>
      <c r="H12" s="9">
        <v>43100</v>
      </c>
      <c r="I12" s="11">
        <v>42290</v>
      </c>
      <c r="J12" s="10">
        <v>1778990</v>
      </c>
      <c r="K12" s="10">
        <v>220000</v>
      </c>
      <c r="L12" s="26">
        <v>12.3665675467541</v>
      </c>
      <c r="M12" s="10">
        <v>30000</v>
      </c>
      <c r="N12" s="27">
        <v>1.6863501200119198</v>
      </c>
      <c r="O12" s="10">
        <v>0</v>
      </c>
      <c r="P12" s="26">
        <v>0</v>
      </c>
      <c r="Q12" s="10">
        <v>0</v>
      </c>
      <c r="R12" s="26">
        <v>0</v>
      </c>
      <c r="S12" s="10">
        <v>166398</v>
      </c>
      <c r="T12" s="26">
        <v>9.3535095756580997</v>
      </c>
      <c r="U12" s="10">
        <v>0</v>
      </c>
      <c r="V12" s="26">
        <v>0</v>
      </c>
      <c r="W12" s="10">
        <v>1362592</v>
      </c>
      <c r="X12" s="26">
        <v>76.593572757575899</v>
      </c>
      <c r="Y12" s="21" t="s">
        <v>65</v>
      </c>
      <c r="Z12" s="8" t="s">
        <v>64</v>
      </c>
      <c r="AA12" s="8" t="s">
        <v>22</v>
      </c>
      <c r="AB12" s="8" t="s">
        <v>24</v>
      </c>
      <c r="AC12" s="8" t="s">
        <v>3593</v>
      </c>
      <c r="AD12" s="28" t="s">
        <v>3634</v>
      </c>
      <c r="AE12" s="14">
        <f t="shared" ca="1" si="0"/>
        <v>43473</v>
      </c>
    </row>
    <row r="13" spans="1:31" ht="90" x14ac:dyDescent="0.25">
      <c r="A13" s="8">
        <v>29210</v>
      </c>
      <c r="B13" s="8" t="s">
        <v>66</v>
      </c>
      <c r="C13" s="8" t="s">
        <v>67</v>
      </c>
      <c r="D13" s="8" t="s">
        <v>68</v>
      </c>
      <c r="E13" s="8" t="s">
        <v>32</v>
      </c>
      <c r="F13" s="8" t="s">
        <v>33</v>
      </c>
      <c r="G13" s="9">
        <v>42005</v>
      </c>
      <c r="H13" s="9">
        <v>42369</v>
      </c>
      <c r="I13" s="11">
        <v>42341</v>
      </c>
      <c r="J13" s="10">
        <v>654924</v>
      </c>
      <c r="K13" s="10">
        <v>186454</v>
      </c>
      <c r="L13" s="26">
        <v>28.469562880578497</v>
      </c>
      <c r="M13" s="10">
        <v>206500</v>
      </c>
      <c r="N13" s="27">
        <v>31.530376043632501</v>
      </c>
      <c r="O13" s="10">
        <v>0</v>
      </c>
      <c r="P13" s="26">
        <v>0</v>
      </c>
      <c r="Q13" s="10">
        <v>0</v>
      </c>
      <c r="R13" s="26">
        <v>0</v>
      </c>
      <c r="S13" s="10">
        <v>0</v>
      </c>
      <c r="T13" s="26">
        <v>0</v>
      </c>
      <c r="U13" s="10">
        <v>0</v>
      </c>
      <c r="V13" s="26">
        <v>0</v>
      </c>
      <c r="W13" s="10">
        <v>261970</v>
      </c>
      <c r="X13" s="26">
        <v>40.000061075788899</v>
      </c>
      <c r="Y13" s="21" t="s">
        <v>69</v>
      </c>
      <c r="Z13" s="8" t="s">
        <v>44</v>
      </c>
      <c r="AA13" s="8" t="s">
        <v>22</v>
      </c>
      <c r="AB13" s="8" t="s">
        <v>24</v>
      </c>
      <c r="AC13" s="8" t="s">
        <v>3594</v>
      </c>
      <c r="AD13" s="28" t="s">
        <v>3635</v>
      </c>
      <c r="AE13" s="14">
        <f t="shared" ca="1" si="0"/>
        <v>43473</v>
      </c>
    </row>
    <row r="14" spans="1:31" ht="195" x14ac:dyDescent="0.25">
      <c r="A14" s="8">
        <v>29310</v>
      </c>
      <c r="B14" s="8" t="s">
        <v>70</v>
      </c>
      <c r="C14" s="8" t="s">
        <v>71</v>
      </c>
      <c r="D14" s="8" t="s">
        <v>72</v>
      </c>
      <c r="E14" s="8" t="s">
        <v>20</v>
      </c>
      <c r="F14" s="8" t="s">
        <v>21</v>
      </c>
      <c r="G14" s="9">
        <v>42005</v>
      </c>
      <c r="H14" s="9">
        <v>42551</v>
      </c>
      <c r="I14" s="11">
        <v>42517</v>
      </c>
      <c r="J14" s="10">
        <v>83844</v>
      </c>
      <c r="K14" s="10">
        <v>41922</v>
      </c>
      <c r="L14" s="26">
        <v>50</v>
      </c>
      <c r="M14" s="10">
        <v>0</v>
      </c>
      <c r="N14" s="27">
        <v>0</v>
      </c>
      <c r="O14" s="10">
        <v>0</v>
      </c>
      <c r="P14" s="26">
        <v>0</v>
      </c>
      <c r="Q14" s="10">
        <v>41922</v>
      </c>
      <c r="R14" s="26">
        <v>50</v>
      </c>
      <c r="S14" s="10">
        <v>0</v>
      </c>
      <c r="T14" s="26">
        <v>0</v>
      </c>
      <c r="U14" s="10">
        <v>0</v>
      </c>
      <c r="V14" s="26">
        <v>0</v>
      </c>
      <c r="W14" s="10">
        <v>0</v>
      </c>
      <c r="X14" s="26">
        <v>0</v>
      </c>
      <c r="Y14" s="21" t="s">
        <v>74</v>
      </c>
      <c r="Z14" s="8" t="s">
        <v>73</v>
      </c>
      <c r="AA14" s="8" t="s">
        <v>22</v>
      </c>
      <c r="AB14" s="8" t="s">
        <v>24</v>
      </c>
      <c r="AC14" s="8" t="s">
        <v>3588</v>
      </c>
      <c r="AD14" s="28" t="s">
        <v>3629</v>
      </c>
      <c r="AE14" s="14">
        <f t="shared" ca="1" si="0"/>
        <v>43473</v>
      </c>
    </row>
    <row r="15" spans="1:31" ht="150" x14ac:dyDescent="0.25">
      <c r="A15" s="8">
        <v>29410</v>
      </c>
      <c r="B15" s="8" t="s">
        <v>75</v>
      </c>
      <c r="C15" s="8" t="s">
        <v>76</v>
      </c>
      <c r="D15" s="8" t="s">
        <v>77</v>
      </c>
      <c r="E15" s="8" t="s">
        <v>78</v>
      </c>
      <c r="F15" s="8" t="s">
        <v>21</v>
      </c>
      <c r="G15" s="9">
        <v>41883</v>
      </c>
      <c r="H15" s="9">
        <v>43100</v>
      </c>
      <c r="I15" s="11">
        <v>42124</v>
      </c>
      <c r="J15" s="10">
        <v>1827029</v>
      </c>
      <c r="K15" s="10">
        <v>1057214.8</v>
      </c>
      <c r="L15" s="26">
        <v>57.865244612975495</v>
      </c>
      <c r="M15" s="10">
        <v>0</v>
      </c>
      <c r="N15" s="27">
        <v>0</v>
      </c>
      <c r="O15" s="10">
        <v>508298.2</v>
      </c>
      <c r="P15" s="26">
        <v>27.821025282028899</v>
      </c>
      <c r="Q15" s="10">
        <v>46316</v>
      </c>
      <c r="R15" s="26">
        <v>2.53504459972994</v>
      </c>
      <c r="S15" s="10">
        <v>215200</v>
      </c>
      <c r="T15" s="26">
        <v>11.778685505265701</v>
      </c>
      <c r="U15" s="10">
        <v>0</v>
      </c>
      <c r="V15" s="26">
        <v>0</v>
      </c>
      <c r="W15" s="10">
        <v>0</v>
      </c>
      <c r="X15" s="26">
        <v>0</v>
      </c>
      <c r="Y15" s="21" t="s">
        <v>79</v>
      </c>
      <c r="Z15" s="8" t="s">
        <v>44</v>
      </c>
      <c r="AA15" s="8" t="s">
        <v>22</v>
      </c>
      <c r="AB15" s="8" t="s">
        <v>24</v>
      </c>
      <c r="AC15" s="8" t="s">
        <v>3595</v>
      </c>
      <c r="AD15" s="28" t="s">
        <v>3636</v>
      </c>
      <c r="AE15" s="14">
        <f t="shared" ca="1" si="0"/>
        <v>43473</v>
      </c>
    </row>
    <row r="16" spans="1:31" ht="60" x14ac:dyDescent="0.25">
      <c r="A16" s="8">
        <v>29510</v>
      </c>
      <c r="B16" s="8" t="s">
        <v>57</v>
      </c>
      <c r="C16" s="8" t="s">
        <v>80</v>
      </c>
      <c r="D16" s="8" t="s">
        <v>81</v>
      </c>
      <c r="E16" s="8" t="s">
        <v>32</v>
      </c>
      <c r="F16" s="8" t="s">
        <v>33</v>
      </c>
      <c r="G16" s="9">
        <v>42156</v>
      </c>
      <c r="H16" s="9">
        <v>43646</v>
      </c>
      <c r="I16" s="11">
        <v>42290</v>
      </c>
      <c r="J16" s="10">
        <v>350000</v>
      </c>
      <c r="K16" s="10">
        <v>140000</v>
      </c>
      <c r="L16" s="26">
        <v>40</v>
      </c>
      <c r="M16" s="10">
        <v>0</v>
      </c>
      <c r="N16" s="27">
        <v>0</v>
      </c>
      <c r="O16" s="10">
        <v>0</v>
      </c>
      <c r="P16" s="26">
        <v>0</v>
      </c>
      <c r="Q16" s="10">
        <v>140000</v>
      </c>
      <c r="R16" s="26">
        <v>40</v>
      </c>
      <c r="S16" s="10">
        <v>0</v>
      </c>
      <c r="T16" s="26">
        <v>0</v>
      </c>
      <c r="U16" s="10">
        <v>0</v>
      </c>
      <c r="V16" s="26">
        <v>0</v>
      </c>
      <c r="W16" s="10">
        <v>70000</v>
      </c>
      <c r="X16" s="26">
        <v>20</v>
      </c>
      <c r="Y16" s="21" t="s">
        <v>60</v>
      </c>
      <c r="Z16" s="8" t="s">
        <v>44</v>
      </c>
      <c r="AA16" s="8" t="s">
        <v>22</v>
      </c>
      <c r="AB16" s="8" t="s">
        <v>24</v>
      </c>
      <c r="AC16" s="8" t="s">
        <v>3592</v>
      </c>
      <c r="AD16" s="28" t="s">
        <v>3633</v>
      </c>
      <c r="AE16" s="14">
        <f t="shared" ca="1" si="0"/>
        <v>43473</v>
      </c>
    </row>
    <row r="17" spans="1:31" ht="75" x14ac:dyDescent="0.25">
      <c r="A17" s="8">
        <v>29710</v>
      </c>
      <c r="B17" s="8" t="s">
        <v>82</v>
      </c>
      <c r="C17" s="8" t="s">
        <v>83</v>
      </c>
      <c r="D17" s="8" t="s">
        <v>84</v>
      </c>
      <c r="E17" s="8" t="s">
        <v>20</v>
      </c>
      <c r="F17" s="8" t="s">
        <v>21</v>
      </c>
      <c r="G17" s="9">
        <v>41640</v>
      </c>
      <c r="H17" s="9">
        <v>42735</v>
      </c>
      <c r="I17" s="11">
        <v>42124</v>
      </c>
      <c r="J17" s="10">
        <v>298213</v>
      </c>
      <c r="K17" s="10">
        <v>149106</v>
      </c>
      <c r="L17" s="26">
        <v>49.999832334606495</v>
      </c>
      <c r="M17" s="10">
        <v>20840</v>
      </c>
      <c r="N17" s="27">
        <v>6.9882936022239104</v>
      </c>
      <c r="O17" s="10">
        <v>0</v>
      </c>
      <c r="P17" s="26">
        <v>0</v>
      </c>
      <c r="Q17" s="10">
        <v>128267</v>
      </c>
      <c r="R17" s="26">
        <v>43.0118740631696</v>
      </c>
      <c r="S17" s="10">
        <v>0</v>
      </c>
      <c r="T17" s="26">
        <v>0</v>
      </c>
      <c r="U17" s="10">
        <v>0</v>
      </c>
      <c r="V17" s="26">
        <v>0</v>
      </c>
      <c r="W17" s="10">
        <v>0</v>
      </c>
      <c r="X17" s="26">
        <v>0</v>
      </c>
      <c r="Y17" s="21" t="s">
        <v>85</v>
      </c>
      <c r="Z17" s="8" t="s">
        <v>44</v>
      </c>
      <c r="AA17" s="8" t="s">
        <v>22</v>
      </c>
      <c r="AB17" s="8" t="s">
        <v>24</v>
      </c>
      <c r="AC17" s="8" t="s">
        <v>3596</v>
      </c>
      <c r="AD17" s="28" t="s">
        <v>3637</v>
      </c>
      <c r="AE17" s="14">
        <f t="shared" ca="1" si="0"/>
        <v>43473</v>
      </c>
    </row>
    <row r="18" spans="1:31" ht="60" x14ac:dyDescent="0.25">
      <c r="A18" s="8">
        <v>29910</v>
      </c>
      <c r="B18" s="8" t="s">
        <v>86</v>
      </c>
      <c r="C18" s="8" t="s">
        <v>87</v>
      </c>
      <c r="D18" s="8" t="s">
        <v>88</v>
      </c>
      <c r="E18" s="8" t="s">
        <v>32</v>
      </c>
      <c r="F18" s="8" t="s">
        <v>33</v>
      </c>
      <c r="G18" s="9">
        <v>41883</v>
      </c>
      <c r="H18" s="9">
        <v>43190</v>
      </c>
      <c r="I18" s="11">
        <v>42124</v>
      </c>
      <c r="J18" s="10">
        <v>1789800</v>
      </c>
      <c r="K18" s="10">
        <v>447450</v>
      </c>
      <c r="L18" s="26">
        <v>25</v>
      </c>
      <c r="M18" s="10">
        <v>0</v>
      </c>
      <c r="N18" s="27">
        <v>0</v>
      </c>
      <c r="O18" s="10">
        <v>0</v>
      </c>
      <c r="P18" s="26">
        <v>0</v>
      </c>
      <c r="Q18" s="10">
        <v>447450</v>
      </c>
      <c r="R18" s="26">
        <v>25</v>
      </c>
      <c r="S18" s="10">
        <v>0</v>
      </c>
      <c r="T18" s="26">
        <v>0</v>
      </c>
      <c r="U18" s="10">
        <v>0</v>
      </c>
      <c r="V18" s="26">
        <v>0</v>
      </c>
      <c r="W18" s="10">
        <v>894900</v>
      </c>
      <c r="X18" s="26">
        <v>50</v>
      </c>
      <c r="Y18" s="21" t="s">
        <v>89</v>
      </c>
      <c r="Z18" s="8" t="s">
        <v>44</v>
      </c>
      <c r="AA18" s="8" t="s">
        <v>22</v>
      </c>
      <c r="AB18" s="8" t="s">
        <v>24</v>
      </c>
      <c r="AC18" s="8" t="s">
        <v>3592</v>
      </c>
      <c r="AD18" s="28" t="s">
        <v>3633</v>
      </c>
      <c r="AE18" s="14">
        <f t="shared" ca="1" si="0"/>
        <v>43473</v>
      </c>
    </row>
    <row r="19" spans="1:31" ht="45" x14ac:dyDescent="0.25">
      <c r="A19" s="8">
        <v>30010</v>
      </c>
      <c r="B19" s="8" t="s">
        <v>90</v>
      </c>
      <c r="C19" s="8" t="s">
        <v>91</v>
      </c>
      <c r="D19" s="8" t="s">
        <v>92</v>
      </c>
      <c r="E19" s="8" t="s">
        <v>32</v>
      </c>
      <c r="F19" s="8" t="s">
        <v>33</v>
      </c>
      <c r="G19" s="9">
        <v>41821</v>
      </c>
      <c r="H19" s="9">
        <v>42551</v>
      </c>
      <c r="I19" s="11">
        <v>42124</v>
      </c>
      <c r="J19" s="10">
        <v>3900000</v>
      </c>
      <c r="K19" s="10">
        <v>585000</v>
      </c>
      <c r="L19" s="26">
        <v>15</v>
      </c>
      <c r="M19" s="10">
        <v>0</v>
      </c>
      <c r="N19" s="27">
        <v>0</v>
      </c>
      <c r="O19" s="10">
        <v>0</v>
      </c>
      <c r="P19" s="26">
        <v>0</v>
      </c>
      <c r="Q19" s="10">
        <v>0</v>
      </c>
      <c r="R19" s="26">
        <v>0</v>
      </c>
      <c r="S19" s="10">
        <v>0</v>
      </c>
      <c r="T19" s="26">
        <v>0</v>
      </c>
      <c r="U19" s="10">
        <v>0</v>
      </c>
      <c r="V19" s="26">
        <v>0</v>
      </c>
      <c r="W19" s="10">
        <v>3315000</v>
      </c>
      <c r="X19" s="26">
        <v>85</v>
      </c>
      <c r="Y19" s="21" t="s">
        <v>93</v>
      </c>
      <c r="Z19" s="8" t="s">
        <v>44</v>
      </c>
      <c r="AA19" s="8" t="s">
        <v>22</v>
      </c>
      <c r="AB19" s="8" t="s">
        <v>24</v>
      </c>
      <c r="AC19" s="8" t="s">
        <v>3597</v>
      </c>
      <c r="AD19" s="28" t="s">
        <v>3638</v>
      </c>
      <c r="AE19" s="14">
        <f t="shared" ca="1" si="0"/>
        <v>43473</v>
      </c>
    </row>
    <row r="20" spans="1:31" ht="75" x14ac:dyDescent="0.25">
      <c r="A20" s="8">
        <v>30410</v>
      </c>
      <c r="B20" s="8" t="s">
        <v>94</v>
      </c>
      <c r="C20" s="8" t="s">
        <v>95</v>
      </c>
      <c r="D20" s="8" t="s">
        <v>96</v>
      </c>
      <c r="E20" s="8" t="s">
        <v>32</v>
      </c>
      <c r="F20" s="8" t="s">
        <v>33</v>
      </c>
      <c r="G20" s="9">
        <v>41883</v>
      </c>
      <c r="H20" s="9">
        <v>42825</v>
      </c>
      <c r="I20" s="11">
        <v>42124</v>
      </c>
      <c r="J20" s="10">
        <v>1999709</v>
      </c>
      <c r="K20" s="10">
        <v>300000</v>
      </c>
      <c r="L20" s="26">
        <v>15.0021828176</v>
      </c>
      <c r="M20" s="10">
        <v>0</v>
      </c>
      <c r="N20" s="27">
        <v>0</v>
      </c>
      <c r="O20" s="10">
        <v>0</v>
      </c>
      <c r="P20" s="26">
        <v>0</v>
      </c>
      <c r="Q20" s="10">
        <v>291453</v>
      </c>
      <c r="R20" s="26">
        <v>14.574770629126499</v>
      </c>
      <c r="S20" s="10">
        <v>231219</v>
      </c>
      <c r="T20" s="26">
        <v>11.562632363008801</v>
      </c>
      <c r="U20" s="10">
        <v>0</v>
      </c>
      <c r="V20" s="26">
        <v>0</v>
      </c>
      <c r="W20" s="10">
        <v>1177037</v>
      </c>
      <c r="X20" s="26">
        <v>58.860414190264699</v>
      </c>
      <c r="Y20" s="21" t="s">
        <v>97</v>
      </c>
      <c r="Z20" s="8" t="s">
        <v>44</v>
      </c>
      <c r="AA20" s="8" t="s">
        <v>22</v>
      </c>
      <c r="AB20" s="8" t="s">
        <v>24</v>
      </c>
      <c r="AC20" s="8" t="s">
        <v>3589</v>
      </c>
      <c r="AD20" s="28" t="s">
        <v>3630</v>
      </c>
      <c r="AE20" s="14">
        <f t="shared" ca="1" si="0"/>
        <v>43473</v>
      </c>
    </row>
    <row r="21" spans="1:31" ht="195" x14ac:dyDescent="0.25">
      <c r="A21" s="8">
        <v>30710</v>
      </c>
      <c r="B21" s="8" t="s">
        <v>98</v>
      </c>
      <c r="C21" s="8" t="s">
        <v>99</v>
      </c>
      <c r="D21" s="8" t="s">
        <v>100</v>
      </c>
      <c r="E21" s="8" t="s">
        <v>20</v>
      </c>
      <c r="F21" s="8" t="s">
        <v>21</v>
      </c>
      <c r="G21" s="9">
        <v>42005</v>
      </c>
      <c r="H21" s="9">
        <v>42369</v>
      </c>
      <c r="I21" s="11">
        <v>42188</v>
      </c>
      <c r="J21" s="10">
        <v>98862</v>
      </c>
      <c r="K21" s="10">
        <v>49431</v>
      </c>
      <c r="L21" s="26">
        <v>50</v>
      </c>
      <c r="M21" s="10">
        <v>0</v>
      </c>
      <c r="N21" s="27">
        <v>0</v>
      </c>
      <c r="O21" s="10">
        <v>5000</v>
      </c>
      <c r="P21" s="26">
        <v>5.0575549756225895</v>
      </c>
      <c r="Q21" s="10">
        <v>10000</v>
      </c>
      <c r="R21" s="26">
        <v>10.1151099512452</v>
      </c>
      <c r="S21" s="10">
        <v>0</v>
      </c>
      <c r="T21" s="26">
        <v>0</v>
      </c>
      <c r="U21" s="10">
        <v>0</v>
      </c>
      <c r="V21" s="26">
        <v>0</v>
      </c>
      <c r="W21" s="10">
        <v>34431</v>
      </c>
      <c r="X21" s="26">
        <v>34.827335073132197</v>
      </c>
      <c r="Y21" s="21" t="s">
        <v>102</v>
      </c>
      <c r="Z21" s="8" t="s">
        <v>101</v>
      </c>
      <c r="AA21" s="8" t="s">
        <v>22</v>
      </c>
      <c r="AB21" s="8" t="s">
        <v>24</v>
      </c>
      <c r="AC21" s="8" t="s">
        <v>3588</v>
      </c>
      <c r="AD21" s="28" t="s">
        <v>3629</v>
      </c>
      <c r="AE21" s="14">
        <f t="shared" ca="1" si="0"/>
        <v>43473</v>
      </c>
    </row>
    <row r="22" spans="1:31" ht="195" x14ac:dyDescent="0.25">
      <c r="A22" s="8">
        <v>30910</v>
      </c>
      <c r="B22" s="8" t="s">
        <v>103</v>
      </c>
      <c r="C22" s="8" t="s">
        <v>104</v>
      </c>
      <c r="D22" s="8" t="s">
        <v>105</v>
      </c>
      <c r="E22" s="8" t="s">
        <v>20</v>
      </c>
      <c r="F22" s="8" t="s">
        <v>21</v>
      </c>
      <c r="G22" s="9">
        <v>42005</v>
      </c>
      <c r="H22" s="9">
        <v>42735</v>
      </c>
      <c r="I22" s="11">
        <v>42124</v>
      </c>
      <c r="J22" s="10">
        <v>122118</v>
      </c>
      <c r="K22" s="10">
        <v>61059</v>
      </c>
      <c r="L22" s="26">
        <v>50</v>
      </c>
      <c r="M22" s="10">
        <v>0</v>
      </c>
      <c r="N22" s="27">
        <v>0</v>
      </c>
      <c r="O22" s="10">
        <v>4600</v>
      </c>
      <c r="P22" s="26">
        <v>3.76684845804877</v>
      </c>
      <c r="Q22" s="10">
        <v>0</v>
      </c>
      <c r="R22" s="26">
        <v>0</v>
      </c>
      <c r="S22" s="10">
        <v>0</v>
      </c>
      <c r="T22" s="26">
        <v>0</v>
      </c>
      <c r="U22" s="10">
        <v>0</v>
      </c>
      <c r="V22" s="26">
        <v>0</v>
      </c>
      <c r="W22" s="10">
        <v>56459</v>
      </c>
      <c r="X22" s="26">
        <v>46.233151541951202</v>
      </c>
      <c r="Y22" s="21" t="s">
        <v>106</v>
      </c>
      <c r="Z22" s="8" t="s">
        <v>44</v>
      </c>
      <c r="AA22" s="8" t="s">
        <v>22</v>
      </c>
      <c r="AB22" s="8" t="s">
        <v>24</v>
      </c>
      <c r="AC22" s="8" t="s">
        <v>3588</v>
      </c>
      <c r="AD22" s="28" t="s">
        <v>3629</v>
      </c>
      <c r="AE22" s="14">
        <f t="shared" ca="1" si="0"/>
        <v>43473</v>
      </c>
    </row>
    <row r="23" spans="1:31" ht="180" x14ac:dyDescent="0.25">
      <c r="A23" s="8">
        <v>31110</v>
      </c>
      <c r="B23" s="8" t="s">
        <v>107</v>
      </c>
      <c r="C23" s="8" t="s">
        <v>108</v>
      </c>
      <c r="D23" s="8" t="s">
        <v>109</v>
      </c>
      <c r="E23" s="8" t="s">
        <v>32</v>
      </c>
      <c r="F23" s="8" t="s">
        <v>110</v>
      </c>
      <c r="G23" s="9">
        <v>42005</v>
      </c>
      <c r="H23" s="9">
        <v>43465</v>
      </c>
      <c r="I23" s="11">
        <v>42517</v>
      </c>
      <c r="J23" s="10">
        <v>701362</v>
      </c>
      <c r="K23" s="10">
        <v>412903</v>
      </c>
      <c r="L23" s="26">
        <v>58.871595552653297</v>
      </c>
      <c r="M23" s="10">
        <v>75000</v>
      </c>
      <c r="N23" s="27">
        <v>10.693479258927601</v>
      </c>
      <c r="O23" s="10">
        <v>0</v>
      </c>
      <c r="P23" s="26">
        <v>0</v>
      </c>
      <c r="Q23" s="10">
        <v>0</v>
      </c>
      <c r="R23" s="26">
        <v>0</v>
      </c>
      <c r="S23" s="10">
        <v>57116</v>
      </c>
      <c r="T23" s="26">
        <v>8.14358348470547</v>
      </c>
      <c r="U23" s="10">
        <v>156343</v>
      </c>
      <c r="V23" s="26">
        <v>22.291341703713599</v>
      </c>
      <c r="W23" s="10">
        <v>0</v>
      </c>
      <c r="X23" s="26">
        <v>0</v>
      </c>
      <c r="Y23" s="21" t="s">
        <v>111</v>
      </c>
      <c r="Z23" s="8" t="s">
        <v>64</v>
      </c>
      <c r="AA23" s="8" t="s">
        <v>22</v>
      </c>
      <c r="AB23" s="8" t="s">
        <v>24</v>
      </c>
      <c r="AC23" s="8" t="s">
        <v>3598</v>
      </c>
      <c r="AD23" s="28" t="s">
        <v>3639</v>
      </c>
      <c r="AE23" s="14">
        <f t="shared" ca="1" si="0"/>
        <v>43473</v>
      </c>
    </row>
    <row r="24" spans="1:31" ht="90" x14ac:dyDescent="0.25">
      <c r="A24" s="8">
        <v>31310</v>
      </c>
      <c r="B24" s="8" t="s">
        <v>112</v>
      </c>
      <c r="C24" s="8" t="s">
        <v>113</v>
      </c>
      <c r="D24" s="8" t="s">
        <v>114</v>
      </c>
      <c r="E24" s="8" t="s">
        <v>32</v>
      </c>
      <c r="F24" s="8" t="s">
        <v>33</v>
      </c>
      <c r="G24" s="9">
        <v>42005</v>
      </c>
      <c r="H24" s="9">
        <v>42369</v>
      </c>
      <c r="I24" s="11">
        <v>42290</v>
      </c>
      <c r="J24" s="10">
        <v>236835</v>
      </c>
      <c r="K24" s="10">
        <v>91785</v>
      </c>
      <c r="L24" s="26">
        <v>38.754829311546004</v>
      </c>
      <c r="M24" s="10">
        <v>0</v>
      </c>
      <c r="N24" s="27">
        <v>0</v>
      </c>
      <c r="O24" s="10">
        <v>0</v>
      </c>
      <c r="P24" s="26">
        <v>0</v>
      </c>
      <c r="Q24" s="10">
        <v>55000</v>
      </c>
      <c r="R24" s="26">
        <v>23.222918909789499</v>
      </c>
      <c r="S24" s="10">
        <v>19000</v>
      </c>
      <c r="T24" s="26">
        <v>8.0224628961091096</v>
      </c>
      <c r="U24" s="10">
        <v>0</v>
      </c>
      <c r="V24" s="26">
        <v>0</v>
      </c>
      <c r="W24" s="10">
        <v>71050</v>
      </c>
      <c r="X24" s="26">
        <v>29.9997888825554</v>
      </c>
      <c r="Y24" s="21" t="s">
        <v>115</v>
      </c>
      <c r="Z24" s="8" t="s">
        <v>44</v>
      </c>
      <c r="AA24" s="8" t="s">
        <v>22</v>
      </c>
      <c r="AB24" s="8" t="s">
        <v>24</v>
      </c>
      <c r="AC24" s="8" t="s">
        <v>3594</v>
      </c>
      <c r="AD24" s="28" t="s">
        <v>3635</v>
      </c>
      <c r="AE24" s="14">
        <f t="shared" ca="1" si="0"/>
        <v>43473</v>
      </c>
    </row>
    <row r="25" spans="1:31" ht="60" x14ac:dyDescent="0.25">
      <c r="A25" s="8">
        <v>31410</v>
      </c>
      <c r="B25" s="8" t="s">
        <v>116</v>
      </c>
      <c r="C25" s="8" t="s">
        <v>117</v>
      </c>
      <c r="D25" s="8" t="s">
        <v>118</v>
      </c>
      <c r="E25" s="8" t="s">
        <v>32</v>
      </c>
      <c r="F25" s="8" t="s">
        <v>33</v>
      </c>
      <c r="G25" s="9">
        <v>42005</v>
      </c>
      <c r="H25" s="9">
        <v>42735</v>
      </c>
      <c r="I25" s="11">
        <v>42188</v>
      </c>
      <c r="J25" s="10">
        <v>700166</v>
      </c>
      <c r="K25" s="10">
        <v>280000</v>
      </c>
      <c r="L25" s="26">
        <v>39.990516534650396</v>
      </c>
      <c r="M25" s="10">
        <v>0</v>
      </c>
      <c r="N25" s="27">
        <v>0</v>
      </c>
      <c r="O25" s="10">
        <v>0</v>
      </c>
      <c r="P25" s="26">
        <v>0</v>
      </c>
      <c r="Q25" s="10">
        <v>0</v>
      </c>
      <c r="R25" s="26">
        <v>0</v>
      </c>
      <c r="S25" s="10">
        <v>0</v>
      </c>
      <c r="T25" s="26">
        <v>0</v>
      </c>
      <c r="U25" s="10">
        <v>0</v>
      </c>
      <c r="V25" s="26">
        <v>0</v>
      </c>
      <c r="W25" s="10">
        <v>420166</v>
      </c>
      <c r="X25" s="26">
        <v>60.009483465349604</v>
      </c>
      <c r="Y25" s="21" t="s">
        <v>119</v>
      </c>
      <c r="Z25" s="8" t="s">
        <v>44</v>
      </c>
      <c r="AA25" s="8" t="s">
        <v>22</v>
      </c>
      <c r="AB25" s="8" t="s">
        <v>24</v>
      </c>
      <c r="AC25" s="8" t="s">
        <v>3593</v>
      </c>
      <c r="AD25" s="28" t="s">
        <v>3634</v>
      </c>
      <c r="AE25" s="14">
        <f t="shared" ca="1" si="0"/>
        <v>43473</v>
      </c>
    </row>
    <row r="26" spans="1:31" ht="60" x14ac:dyDescent="0.25">
      <c r="A26" s="8">
        <v>31510</v>
      </c>
      <c r="B26" s="8" t="s">
        <v>120</v>
      </c>
      <c r="C26" s="8" t="s">
        <v>121</v>
      </c>
      <c r="D26" s="8" t="s">
        <v>122</v>
      </c>
      <c r="E26" s="8" t="s">
        <v>32</v>
      </c>
      <c r="F26" s="8" t="s">
        <v>33</v>
      </c>
      <c r="G26" s="9">
        <v>42005</v>
      </c>
      <c r="H26" s="9">
        <v>42735</v>
      </c>
      <c r="I26" s="11">
        <v>42188</v>
      </c>
      <c r="J26" s="10">
        <v>400000</v>
      </c>
      <c r="K26" s="10">
        <v>320000</v>
      </c>
      <c r="L26" s="26">
        <v>80</v>
      </c>
      <c r="M26" s="10">
        <v>0</v>
      </c>
      <c r="N26" s="27">
        <v>0</v>
      </c>
      <c r="O26" s="10">
        <v>0</v>
      </c>
      <c r="P26" s="26">
        <v>0</v>
      </c>
      <c r="Q26" s="10">
        <v>0</v>
      </c>
      <c r="R26" s="26">
        <v>0</v>
      </c>
      <c r="S26" s="10">
        <v>0</v>
      </c>
      <c r="T26" s="26">
        <v>0</v>
      </c>
      <c r="U26" s="10">
        <v>0</v>
      </c>
      <c r="V26" s="26">
        <v>0</v>
      </c>
      <c r="W26" s="10">
        <v>80000</v>
      </c>
      <c r="X26" s="26">
        <v>20</v>
      </c>
      <c r="Y26" s="21" t="s">
        <v>123</v>
      </c>
      <c r="Z26" s="8" t="s">
        <v>44</v>
      </c>
      <c r="AA26" s="8" t="s">
        <v>22</v>
      </c>
      <c r="AB26" s="8" t="s">
        <v>24</v>
      </c>
      <c r="AC26" s="8" t="s">
        <v>3599</v>
      </c>
      <c r="AD26" s="28" t="s">
        <v>3640</v>
      </c>
      <c r="AE26" s="14">
        <f t="shared" ca="1" si="0"/>
        <v>43473</v>
      </c>
    </row>
    <row r="27" spans="1:31" ht="195" x14ac:dyDescent="0.25">
      <c r="A27" s="8">
        <v>32310</v>
      </c>
      <c r="B27" s="8" t="s">
        <v>124</v>
      </c>
      <c r="C27" s="8" t="s">
        <v>125</v>
      </c>
      <c r="D27" s="8" t="s">
        <v>126</v>
      </c>
      <c r="E27" s="8" t="s">
        <v>20</v>
      </c>
      <c r="F27" s="8" t="s">
        <v>21</v>
      </c>
      <c r="G27" s="9">
        <v>42005</v>
      </c>
      <c r="H27" s="9">
        <v>42735</v>
      </c>
      <c r="I27" s="11">
        <v>42124</v>
      </c>
      <c r="J27" s="10">
        <v>115490</v>
      </c>
      <c r="K27" s="10">
        <v>57745</v>
      </c>
      <c r="L27" s="26">
        <v>50</v>
      </c>
      <c r="M27" s="10">
        <v>0</v>
      </c>
      <c r="N27" s="27">
        <v>0</v>
      </c>
      <c r="O27" s="10">
        <v>141</v>
      </c>
      <c r="P27" s="26">
        <v>0.12208849251017399</v>
      </c>
      <c r="Q27" s="10">
        <v>0</v>
      </c>
      <c r="R27" s="26">
        <v>0</v>
      </c>
      <c r="S27" s="10">
        <v>16614</v>
      </c>
      <c r="T27" s="26">
        <v>14.385661096198801</v>
      </c>
      <c r="U27" s="10">
        <v>0</v>
      </c>
      <c r="V27" s="26">
        <v>0</v>
      </c>
      <c r="W27" s="10">
        <v>40990</v>
      </c>
      <c r="X27" s="26">
        <v>35.492250411290996</v>
      </c>
      <c r="Y27" s="21" t="s">
        <v>106</v>
      </c>
      <c r="Z27" s="8" t="s">
        <v>44</v>
      </c>
      <c r="AA27" s="8" t="s">
        <v>22</v>
      </c>
      <c r="AB27" s="8" t="s">
        <v>24</v>
      </c>
      <c r="AC27" s="8" t="s">
        <v>3588</v>
      </c>
      <c r="AD27" s="28" t="s">
        <v>3629</v>
      </c>
      <c r="AE27" s="14">
        <f t="shared" ca="1" si="0"/>
        <v>43473</v>
      </c>
    </row>
    <row r="28" spans="1:31" ht="150" x14ac:dyDescent="0.25">
      <c r="A28" s="8">
        <v>32410</v>
      </c>
      <c r="B28" s="8" t="s">
        <v>127</v>
      </c>
      <c r="C28" s="8" t="s">
        <v>128</v>
      </c>
      <c r="D28" s="8" t="s">
        <v>129</v>
      </c>
      <c r="E28" s="8" t="s">
        <v>78</v>
      </c>
      <c r="F28" s="8" t="s">
        <v>21</v>
      </c>
      <c r="G28" s="9">
        <v>41890</v>
      </c>
      <c r="H28" s="9">
        <v>42190</v>
      </c>
      <c r="I28" s="11">
        <v>42124</v>
      </c>
      <c r="J28" s="10">
        <v>141566</v>
      </c>
      <c r="K28" s="10">
        <v>64266</v>
      </c>
      <c r="L28" s="26">
        <v>45.396493508328298</v>
      </c>
      <c r="M28" s="10">
        <v>12000</v>
      </c>
      <c r="N28" s="27">
        <v>8.4766116157834492</v>
      </c>
      <c r="O28" s="10">
        <v>7000</v>
      </c>
      <c r="P28" s="26">
        <v>4.9446901092070101</v>
      </c>
      <c r="Q28" s="10">
        <v>47500</v>
      </c>
      <c r="R28" s="26">
        <v>33.553254312476199</v>
      </c>
      <c r="S28" s="10">
        <v>10800</v>
      </c>
      <c r="T28" s="26">
        <v>7.6289504542051105</v>
      </c>
      <c r="U28" s="10">
        <v>0</v>
      </c>
      <c r="V28" s="26">
        <v>0</v>
      </c>
      <c r="W28" s="10">
        <v>0</v>
      </c>
      <c r="X28" s="26">
        <v>0</v>
      </c>
      <c r="Y28" s="21" t="s">
        <v>130</v>
      </c>
      <c r="Z28" s="8" t="s">
        <v>44</v>
      </c>
      <c r="AA28" s="8" t="s">
        <v>22</v>
      </c>
      <c r="AB28" s="8" t="s">
        <v>24</v>
      </c>
      <c r="AC28" s="8" t="s">
        <v>3595</v>
      </c>
      <c r="AD28" s="28" t="s">
        <v>3636</v>
      </c>
      <c r="AE28" s="14">
        <f t="shared" ca="1" si="0"/>
        <v>43473</v>
      </c>
    </row>
    <row r="29" spans="1:31" ht="195" x14ac:dyDescent="0.25">
      <c r="A29" s="8">
        <v>32810</v>
      </c>
      <c r="B29" s="8" t="s">
        <v>131</v>
      </c>
      <c r="C29" s="8" t="s">
        <v>132</v>
      </c>
      <c r="D29" s="8" t="s">
        <v>133</v>
      </c>
      <c r="E29" s="8" t="s">
        <v>20</v>
      </c>
      <c r="F29" s="8" t="s">
        <v>21</v>
      </c>
      <c r="G29" s="9">
        <v>41640</v>
      </c>
      <c r="H29" s="9">
        <v>42004</v>
      </c>
      <c r="I29" s="11">
        <v>42188</v>
      </c>
      <c r="J29" s="10">
        <v>328106</v>
      </c>
      <c r="K29" s="10">
        <v>157606</v>
      </c>
      <c r="L29" s="26">
        <v>48.035086222135497</v>
      </c>
      <c r="M29" s="10">
        <v>60000</v>
      </c>
      <c r="N29" s="27">
        <v>18.286773176961098</v>
      </c>
      <c r="O29" s="10">
        <v>63000</v>
      </c>
      <c r="P29" s="26">
        <v>19.201111835809201</v>
      </c>
      <c r="Q29" s="10">
        <v>20000</v>
      </c>
      <c r="R29" s="26">
        <v>6.0955910589870301</v>
      </c>
      <c r="S29" s="10">
        <v>27500</v>
      </c>
      <c r="T29" s="26">
        <v>8.3814377061071692</v>
      </c>
      <c r="U29" s="10">
        <v>0</v>
      </c>
      <c r="V29" s="26">
        <v>0</v>
      </c>
      <c r="W29" s="10">
        <v>0</v>
      </c>
      <c r="X29" s="26">
        <v>0</v>
      </c>
      <c r="Y29" s="21" t="s">
        <v>134</v>
      </c>
      <c r="Z29" s="8" t="s">
        <v>44</v>
      </c>
      <c r="AA29" s="8" t="s">
        <v>22</v>
      </c>
      <c r="AB29" s="8" t="s">
        <v>24</v>
      </c>
      <c r="AC29" s="8" t="s">
        <v>3588</v>
      </c>
      <c r="AD29" s="28" t="s">
        <v>3629</v>
      </c>
      <c r="AE29" s="14">
        <f t="shared" ca="1" si="0"/>
        <v>43473</v>
      </c>
    </row>
    <row r="30" spans="1:31" ht="75" x14ac:dyDescent="0.25">
      <c r="A30" s="8">
        <v>33010</v>
      </c>
      <c r="B30" s="8" t="s">
        <v>135</v>
      </c>
      <c r="C30" s="8" t="s">
        <v>136</v>
      </c>
      <c r="D30" s="8" t="s">
        <v>137</v>
      </c>
      <c r="E30" s="8" t="s">
        <v>20</v>
      </c>
      <c r="F30" s="8" t="s">
        <v>21</v>
      </c>
      <c r="G30" s="9">
        <v>42005</v>
      </c>
      <c r="H30" s="9">
        <v>42369</v>
      </c>
      <c r="I30" s="11">
        <v>42124</v>
      </c>
      <c r="J30" s="10">
        <v>85140</v>
      </c>
      <c r="K30" s="10">
        <v>23508</v>
      </c>
      <c r="L30" s="26">
        <v>27.610993657505301</v>
      </c>
      <c r="M30" s="10">
        <v>6800</v>
      </c>
      <c r="N30" s="27">
        <v>7.9868451961475202</v>
      </c>
      <c r="O30" s="10">
        <v>0</v>
      </c>
      <c r="P30" s="26">
        <v>0</v>
      </c>
      <c r="Q30" s="10">
        <v>20000</v>
      </c>
      <c r="R30" s="26">
        <v>23.490721165139799</v>
      </c>
      <c r="S30" s="10">
        <v>0</v>
      </c>
      <c r="T30" s="26">
        <v>0</v>
      </c>
      <c r="U30" s="10">
        <v>0</v>
      </c>
      <c r="V30" s="26">
        <v>0</v>
      </c>
      <c r="W30" s="10">
        <v>34832</v>
      </c>
      <c r="X30" s="26">
        <v>40.911439981207401</v>
      </c>
      <c r="Y30" s="21" t="s">
        <v>138</v>
      </c>
      <c r="Z30" s="8" t="s">
        <v>44</v>
      </c>
      <c r="AA30" s="8" t="s">
        <v>22</v>
      </c>
      <c r="AB30" s="8" t="s">
        <v>24</v>
      </c>
      <c r="AC30" s="8" t="s">
        <v>3596</v>
      </c>
      <c r="AD30" s="28" t="s">
        <v>3637</v>
      </c>
      <c r="AE30" s="14">
        <f t="shared" ca="1" si="0"/>
        <v>43473</v>
      </c>
    </row>
    <row r="31" spans="1:31" ht="60" x14ac:dyDescent="0.25">
      <c r="A31" s="8">
        <v>33110</v>
      </c>
      <c r="B31" s="8" t="s">
        <v>139</v>
      </c>
      <c r="C31" s="8" t="s">
        <v>140</v>
      </c>
      <c r="D31" s="8" t="s">
        <v>141</v>
      </c>
      <c r="E31" s="8" t="s">
        <v>32</v>
      </c>
      <c r="F31" s="8" t="s">
        <v>142</v>
      </c>
      <c r="G31" s="9">
        <v>41821</v>
      </c>
      <c r="H31" s="9">
        <v>42185</v>
      </c>
      <c r="I31" s="11">
        <v>42290</v>
      </c>
      <c r="J31" s="10">
        <v>43496</v>
      </c>
      <c r="K31" s="10">
        <v>13049</v>
      </c>
      <c r="L31" s="26">
        <v>30.000459812396503</v>
      </c>
      <c r="M31" s="10">
        <v>0</v>
      </c>
      <c r="N31" s="27">
        <v>0</v>
      </c>
      <c r="O31" s="10">
        <v>10000</v>
      </c>
      <c r="P31" s="26">
        <v>22.9906198271105</v>
      </c>
      <c r="Q31" s="10">
        <v>11748</v>
      </c>
      <c r="R31" s="26">
        <v>27.009380172889504</v>
      </c>
      <c r="S31" s="10">
        <v>0</v>
      </c>
      <c r="T31" s="26">
        <v>0</v>
      </c>
      <c r="U31" s="10">
        <v>8699</v>
      </c>
      <c r="V31" s="26">
        <v>19.9995401876035</v>
      </c>
      <c r="W31" s="10">
        <v>0</v>
      </c>
      <c r="X31" s="26">
        <v>0</v>
      </c>
      <c r="Y31" s="21" t="s">
        <v>143</v>
      </c>
      <c r="Z31" s="8" t="s">
        <v>44</v>
      </c>
      <c r="AA31" s="8" t="s">
        <v>22</v>
      </c>
      <c r="AB31" s="8" t="s">
        <v>24</v>
      </c>
      <c r="AC31" s="8" t="s">
        <v>3600</v>
      </c>
      <c r="AD31" s="28" t="s">
        <v>3641</v>
      </c>
      <c r="AE31" s="14">
        <f t="shared" ca="1" si="0"/>
        <v>43473</v>
      </c>
    </row>
    <row r="32" spans="1:31" ht="195" x14ac:dyDescent="0.25">
      <c r="A32" s="8">
        <v>33210</v>
      </c>
      <c r="B32" s="8" t="s">
        <v>144</v>
      </c>
      <c r="C32" s="8" t="s">
        <v>145</v>
      </c>
      <c r="D32" s="8" t="s">
        <v>146</v>
      </c>
      <c r="E32" s="8" t="s">
        <v>20</v>
      </c>
      <c r="F32" s="8" t="s">
        <v>21</v>
      </c>
      <c r="G32" s="9">
        <v>42005</v>
      </c>
      <c r="H32" s="9">
        <v>42551</v>
      </c>
      <c r="I32" s="11">
        <v>42517</v>
      </c>
      <c r="J32" s="10">
        <v>111304</v>
      </c>
      <c r="K32" s="10">
        <v>55652</v>
      </c>
      <c r="L32" s="26">
        <v>50</v>
      </c>
      <c r="M32" s="10">
        <v>0</v>
      </c>
      <c r="N32" s="27">
        <v>0</v>
      </c>
      <c r="O32" s="10">
        <v>0</v>
      </c>
      <c r="P32" s="26">
        <v>0</v>
      </c>
      <c r="Q32" s="10">
        <v>55652</v>
      </c>
      <c r="R32" s="26">
        <v>50</v>
      </c>
      <c r="S32" s="10">
        <v>0</v>
      </c>
      <c r="T32" s="26">
        <v>0</v>
      </c>
      <c r="U32" s="10">
        <v>0</v>
      </c>
      <c r="V32" s="26">
        <v>0</v>
      </c>
      <c r="W32" s="10">
        <v>0</v>
      </c>
      <c r="X32" s="26">
        <v>0</v>
      </c>
      <c r="Y32" s="21" t="s">
        <v>147</v>
      </c>
      <c r="Z32" s="8" t="s">
        <v>44</v>
      </c>
      <c r="AA32" s="8" t="s">
        <v>22</v>
      </c>
      <c r="AB32" s="8" t="s">
        <v>24</v>
      </c>
      <c r="AC32" s="8" t="s">
        <v>3588</v>
      </c>
      <c r="AD32" s="28" t="s">
        <v>3629</v>
      </c>
      <c r="AE32" s="14">
        <f t="shared" ca="1" si="0"/>
        <v>43473</v>
      </c>
    </row>
    <row r="33" spans="1:31" ht="195" x14ac:dyDescent="0.25">
      <c r="A33" s="8">
        <v>33310</v>
      </c>
      <c r="B33" s="8" t="s">
        <v>148</v>
      </c>
      <c r="C33" s="8" t="s">
        <v>149</v>
      </c>
      <c r="D33" s="8" t="s">
        <v>150</v>
      </c>
      <c r="E33" s="8" t="s">
        <v>20</v>
      </c>
      <c r="F33" s="8" t="s">
        <v>21</v>
      </c>
      <c r="G33" s="9">
        <v>42064</v>
      </c>
      <c r="H33" s="9">
        <v>42429</v>
      </c>
      <c r="I33" s="11">
        <v>42124</v>
      </c>
      <c r="J33" s="10">
        <v>58713</v>
      </c>
      <c r="K33" s="10">
        <v>29357</v>
      </c>
      <c r="L33" s="26">
        <v>50.000851600156707</v>
      </c>
      <c r="M33" s="10">
        <v>0</v>
      </c>
      <c r="N33" s="27">
        <v>0</v>
      </c>
      <c r="O33" s="10">
        <v>0</v>
      </c>
      <c r="P33" s="26">
        <v>0</v>
      </c>
      <c r="Q33" s="10">
        <v>29356</v>
      </c>
      <c r="R33" s="26">
        <v>49.9991483998433</v>
      </c>
      <c r="S33" s="10">
        <v>0</v>
      </c>
      <c r="T33" s="26">
        <v>0</v>
      </c>
      <c r="U33" s="10">
        <v>0</v>
      </c>
      <c r="V33" s="26">
        <v>0</v>
      </c>
      <c r="W33" s="10">
        <v>0</v>
      </c>
      <c r="X33" s="26">
        <v>0</v>
      </c>
      <c r="Y33" s="21" t="s">
        <v>151</v>
      </c>
      <c r="Z33" s="8" t="s">
        <v>44</v>
      </c>
      <c r="AA33" s="8" t="s">
        <v>22</v>
      </c>
      <c r="AB33" s="8" t="s">
        <v>24</v>
      </c>
      <c r="AC33" s="8" t="s">
        <v>3588</v>
      </c>
      <c r="AD33" s="28" t="s">
        <v>3629</v>
      </c>
      <c r="AE33" s="14">
        <f t="shared" ca="1" si="0"/>
        <v>43473</v>
      </c>
    </row>
    <row r="34" spans="1:31" ht="60" x14ac:dyDescent="0.25">
      <c r="A34" s="8">
        <v>33810</v>
      </c>
      <c r="B34" s="8" t="s">
        <v>152</v>
      </c>
      <c r="C34" s="8" t="s">
        <v>153</v>
      </c>
      <c r="D34" s="8" t="s">
        <v>154</v>
      </c>
      <c r="E34" s="8" t="s">
        <v>32</v>
      </c>
      <c r="F34" s="8" t="s">
        <v>142</v>
      </c>
      <c r="G34" s="9">
        <v>41821</v>
      </c>
      <c r="H34" s="9">
        <v>42185</v>
      </c>
      <c r="I34" s="11">
        <v>42188</v>
      </c>
      <c r="J34" s="10">
        <v>53677</v>
      </c>
      <c r="K34" s="10">
        <v>26838</v>
      </c>
      <c r="L34" s="26">
        <v>49.999068502338098</v>
      </c>
      <c r="M34" s="10">
        <v>0</v>
      </c>
      <c r="N34" s="27">
        <v>0</v>
      </c>
      <c r="O34" s="10">
        <v>10000</v>
      </c>
      <c r="P34" s="26">
        <v>18.6299532388174</v>
      </c>
      <c r="Q34" s="10">
        <v>6104</v>
      </c>
      <c r="R34" s="26">
        <v>11.371723456974101</v>
      </c>
      <c r="S34" s="10">
        <v>0</v>
      </c>
      <c r="T34" s="26">
        <v>0</v>
      </c>
      <c r="U34" s="10">
        <v>10735</v>
      </c>
      <c r="V34" s="26">
        <v>19.9992548018704</v>
      </c>
      <c r="W34" s="10">
        <v>0</v>
      </c>
      <c r="X34" s="26">
        <v>0</v>
      </c>
      <c r="Y34" s="21" t="s">
        <v>155</v>
      </c>
      <c r="Z34" s="8" t="s">
        <v>64</v>
      </c>
      <c r="AA34" s="8" t="s">
        <v>22</v>
      </c>
      <c r="AB34" s="8" t="s">
        <v>24</v>
      </c>
      <c r="AC34" s="8" t="s">
        <v>3600</v>
      </c>
      <c r="AD34" s="28" t="s">
        <v>3641</v>
      </c>
      <c r="AE34" s="14">
        <f t="shared" ca="1" si="0"/>
        <v>43473</v>
      </c>
    </row>
    <row r="35" spans="1:31" ht="195" x14ac:dyDescent="0.25">
      <c r="A35" s="8">
        <v>34210</v>
      </c>
      <c r="B35" s="8" t="s">
        <v>156</v>
      </c>
      <c r="C35" s="8" t="s">
        <v>157</v>
      </c>
      <c r="D35" s="8" t="s">
        <v>158</v>
      </c>
      <c r="E35" s="8" t="s">
        <v>20</v>
      </c>
      <c r="F35" s="8" t="s">
        <v>21</v>
      </c>
      <c r="G35" s="9">
        <v>42005</v>
      </c>
      <c r="H35" s="9">
        <v>42551</v>
      </c>
      <c r="I35" s="11">
        <v>42517</v>
      </c>
      <c r="J35" s="10">
        <v>15292</v>
      </c>
      <c r="K35" s="10">
        <v>7646</v>
      </c>
      <c r="L35" s="26">
        <v>50</v>
      </c>
      <c r="M35" s="10">
        <v>0</v>
      </c>
      <c r="N35" s="27">
        <v>0</v>
      </c>
      <c r="O35" s="10">
        <v>0</v>
      </c>
      <c r="P35" s="26">
        <v>0</v>
      </c>
      <c r="Q35" s="10">
        <v>7646</v>
      </c>
      <c r="R35" s="26">
        <v>50</v>
      </c>
      <c r="S35" s="10">
        <v>0</v>
      </c>
      <c r="T35" s="26">
        <v>0</v>
      </c>
      <c r="U35" s="10">
        <v>0</v>
      </c>
      <c r="V35" s="26">
        <v>0</v>
      </c>
      <c r="W35" s="10">
        <v>0</v>
      </c>
      <c r="X35" s="26">
        <v>0</v>
      </c>
      <c r="Y35" s="21" t="s">
        <v>159</v>
      </c>
      <c r="Z35" s="8" t="s">
        <v>64</v>
      </c>
      <c r="AA35" s="8" t="s">
        <v>22</v>
      </c>
      <c r="AB35" s="8" t="s">
        <v>24</v>
      </c>
      <c r="AC35" s="8" t="s">
        <v>3588</v>
      </c>
      <c r="AD35" s="28" t="s">
        <v>3629</v>
      </c>
      <c r="AE35" s="14">
        <f t="shared" ca="1" si="0"/>
        <v>43473</v>
      </c>
    </row>
    <row r="36" spans="1:31" ht="195" x14ac:dyDescent="0.25">
      <c r="A36" s="8">
        <v>34310</v>
      </c>
      <c r="B36" s="8" t="s">
        <v>160</v>
      </c>
      <c r="C36" s="8" t="s">
        <v>161</v>
      </c>
      <c r="D36" s="8" t="s">
        <v>162</v>
      </c>
      <c r="E36" s="8" t="s">
        <v>20</v>
      </c>
      <c r="F36" s="8" t="s">
        <v>21</v>
      </c>
      <c r="G36" s="9">
        <v>42005</v>
      </c>
      <c r="H36" s="9">
        <v>42551</v>
      </c>
      <c r="I36" s="11">
        <v>42188</v>
      </c>
      <c r="J36" s="10">
        <v>41774</v>
      </c>
      <c r="K36" s="10">
        <v>20887</v>
      </c>
      <c r="L36" s="26">
        <v>50</v>
      </c>
      <c r="M36" s="10">
        <v>0</v>
      </c>
      <c r="N36" s="27">
        <v>0</v>
      </c>
      <c r="O36" s="10">
        <v>0</v>
      </c>
      <c r="P36" s="26">
        <v>0</v>
      </c>
      <c r="Q36" s="10">
        <v>20887</v>
      </c>
      <c r="R36" s="26">
        <v>50</v>
      </c>
      <c r="S36" s="10">
        <v>0</v>
      </c>
      <c r="T36" s="26">
        <v>0</v>
      </c>
      <c r="U36" s="10">
        <v>0</v>
      </c>
      <c r="V36" s="26">
        <v>0</v>
      </c>
      <c r="W36" s="10">
        <v>0</v>
      </c>
      <c r="X36" s="26">
        <v>0</v>
      </c>
      <c r="Y36" s="21" t="s">
        <v>163</v>
      </c>
      <c r="Z36" s="8" t="s">
        <v>64</v>
      </c>
      <c r="AA36" s="8" t="s">
        <v>22</v>
      </c>
      <c r="AB36" s="8" t="s">
        <v>24</v>
      </c>
      <c r="AC36" s="8" t="s">
        <v>3588</v>
      </c>
      <c r="AD36" s="28" t="s">
        <v>3629</v>
      </c>
      <c r="AE36" s="14">
        <f t="shared" ca="1" si="0"/>
        <v>43473</v>
      </c>
    </row>
    <row r="37" spans="1:31" ht="45" x14ac:dyDescent="0.25">
      <c r="A37" s="8">
        <v>34410</v>
      </c>
      <c r="B37" s="8" t="s">
        <v>164</v>
      </c>
      <c r="C37" s="8" t="s">
        <v>165</v>
      </c>
      <c r="D37" s="8" t="s">
        <v>166</v>
      </c>
      <c r="E37" s="8" t="s">
        <v>32</v>
      </c>
      <c r="F37" s="8" t="s">
        <v>33</v>
      </c>
      <c r="G37" s="9">
        <v>41821</v>
      </c>
      <c r="H37" s="9">
        <v>42369</v>
      </c>
      <c r="I37" s="11">
        <v>42124</v>
      </c>
      <c r="J37" s="10">
        <v>2436937.2599999998</v>
      </c>
      <c r="K37" s="10">
        <v>451000</v>
      </c>
      <c r="L37" s="26">
        <v>18.506836733252598</v>
      </c>
      <c r="M37" s="10">
        <v>0</v>
      </c>
      <c r="N37" s="27">
        <v>0</v>
      </c>
      <c r="O37" s="10">
        <v>0</v>
      </c>
      <c r="P37" s="26">
        <v>0</v>
      </c>
      <c r="Q37" s="10">
        <v>180000</v>
      </c>
      <c r="R37" s="26">
        <v>7.3863206474179002</v>
      </c>
      <c r="S37" s="10">
        <v>100000</v>
      </c>
      <c r="T37" s="26">
        <v>4.1035114707877201</v>
      </c>
      <c r="U37" s="10">
        <v>0</v>
      </c>
      <c r="V37" s="26">
        <v>0</v>
      </c>
      <c r="W37" s="10">
        <v>1705937.26</v>
      </c>
      <c r="X37" s="26">
        <v>70.003331148541804</v>
      </c>
      <c r="Y37" s="21" t="s">
        <v>167</v>
      </c>
      <c r="Z37" s="8" t="s">
        <v>44</v>
      </c>
      <c r="AA37" s="8" t="s">
        <v>22</v>
      </c>
      <c r="AB37" s="8" t="s">
        <v>24</v>
      </c>
      <c r="AC37" s="8" t="s">
        <v>3597</v>
      </c>
      <c r="AD37" s="28" t="s">
        <v>3638</v>
      </c>
      <c r="AE37" s="14">
        <f t="shared" ca="1" si="0"/>
        <v>43473</v>
      </c>
    </row>
    <row r="38" spans="1:31" ht="195" x14ac:dyDescent="0.25">
      <c r="A38" s="8">
        <v>34510</v>
      </c>
      <c r="B38" s="8" t="s">
        <v>168</v>
      </c>
      <c r="C38" s="8" t="s">
        <v>169</v>
      </c>
      <c r="D38" s="8" t="s">
        <v>170</v>
      </c>
      <c r="E38" s="8" t="s">
        <v>20</v>
      </c>
      <c r="F38" s="8" t="s">
        <v>21</v>
      </c>
      <c r="G38" s="9">
        <v>42030</v>
      </c>
      <c r="H38" s="9">
        <v>42366</v>
      </c>
      <c r="I38" s="11">
        <v>42188</v>
      </c>
      <c r="J38" s="10">
        <v>62215</v>
      </c>
      <c r="K38" s="10">
        <v>31010</v>
      </c>
      <c r="L38" s="26">
        <v>49.843285381338895</v>
      </c>
      <c r="M38" s="10">
        <v>0</v>
      </c>
      <c r="N38" s="27">
        <v>0</v>
      </c>
      <c r="O38" s="10">
        <v>0</v>
      </c>
      <c r="P38" s="26">
        <v>0</v>
      </c>
      <c r="Q38" s="10">
        <v>31205</v>
      </c>
      <c r="R38" s="26">
        <v>50.156714618661105</v>
      </c>
      <c r="S38" s="10">
        <v>0</v>
      </c>
      <c r="T38" s="26">
        <v>0</v>
      </c>
      <c r="U38" s="10">
        <v>0</v>
      </c>
      <c r="V38" s="26">
        <v>0</v>
      </c>
      <c r="W38" s="10">
        <v>0</v>
      </c>
      <c r="X38" s="26">
        <v>0</v>
      </c>
      <c r="Y38" s="21" t="s">
        <v>171</v>
      </c>
      <c r="Z38" s="8" t="s">
        <v>34</v>
      </c>
      <c r="AA38" s="8" t="s">
        <v>22</v>
      </c>
      <c r="AB38" s="8" t="s">
        <v>24</v>
      </c>
      <c r="AC38" s="8" t="s">
        <v>3588</v>
      </c>
      <c r="AD38" s="28" t="s">
        <v>3629</v>
      </c>
      <c r="AE38" s="14">
        <f t="shared" ca="1" si="0"/>
        <v>43473</v>
      </c>
    </row>
    <row r="39" spans="1:31" ht="60" x14ac:dyDescent="0.25">
      <c r="A39" s="8">
        <v>34610</v>
      </c>
      <c r="B39" s="8" t="s">
        <v>172</v>
      </c>
      <c r="C39" s="8" t="s">
        <v>173</v>
      </c>
      <c r="D39" s="8" t="s">
        <v>174</v>
      </c>
      <c r="E39" s="8" t="s">
        <v>32</v>
      </c>
      <c r="F39" s="8" t="s">
        <v>33</v>
      </c>
      <c r="G39" s="9">
        <v>41878</v>
      </c>
      <c r="H39" s="9">
        <v>43465</v>
      </c>
      <c r="I39" s="11">
        <v>42450</v>
      </c>
      <c r="J39" s="10">
        <v>3190226</v>
      </c>
      <c r="K39" s="10">
        <v>500000</v>
      </c>
      <c r="L39" s="26">
        <v>15.672870824825599</v>
      </c>
      <c r="M39" s="10">
        <v>0</v>
      </c>
      <c r="N39" s="27">
        <v>0</v>
      </c>
      <c r="O39" s="10">
        <v>0</v>
      </c>
      <c r="P39" s="26">
        <v>0</v>
      </c>
      <c r="Q39" s="10">
        <v>350000</v>
      </c>
      <c r="R39" s="26">
        <v>10.971009577377901</v>
      </c>
      <c r="S39" s="10">
        <v>420000</v>
      </c>
      <c r="T39" s="26">
        <v>13.165211492853501</v>
      </c>
      <c r="U39" s="10">
        <v>0</v>
      </c>
      <c r="V39" s="26">
        <v>0</v>
      </c>
      <c r="W39" s="10">
        <v>1920226</v>
      </c>
      <c r="X39" s="26">
        <v>60.190908104942999</v>
      </c>
      <c r="Y39" s="21" t="s">
        <v>175</v>
      </c>
      <c r="Z39" s="8" t="s">
        <v>44</v>
      </c>
      <c r="AA39" s="8" t="s">
        <v>22</v>
      </c>
      <c r="AB39" s="8" t="s">
        <v>24</v>
      </c>
      <c r="AC39" s="8" t="s">
        <v>3597</v>
      </c>
      <c r="AD39" s="28" t="s">
        <v>3638</v>
      </c>
      <c r="AE39" s="14">
        <f t="shared" ca="1" si="0"/>
        <v>43473</v>
      </c>
    </row>
    <row r="40" spans="1:31" ht="195" x14ac:dyDescent="0.25">
      <c r="A40" s="8">
        <v>34810</v>
      </c>
      <c r="B40" s="8" t="s">
        <v>176</v>
      </c>
      <c r="C40" s="8" t="s">
        <v>177</v>
      </c>
      <c r="D40" s="8" t="s">
        <v>178</v>
      </c>
      <c r="E40" s="8" t="s">
        <v>20</v>
      </c>
      <c r="F40" s="8" t="s">
        <v>21</v>
      </c>
      <c r="G40" s="9">
        <v>42005</v>
      </c>
      <c r="H40" s="9">
        <v>42551</v>
      </c>
      <c r="I40" s="11">
        <v>42188</v>
      </c>
      <c r="J40" s="10">
        <v>26357</v>
      </c>
      <c r="K40" s="10">
        <v>13178</v>
      </c>
      <c r="L40" s="26">
        <v>49.998102970747802</v>
      </c>
      <c r="M40" s="10">
        <v>0</v>
      </c>
      <c r="N40" s="27">
        <v>0</v>
      </c>
      <c r="O40" s="10">
        <v>0</v>
      </c>
      <c r="P40" s="26">
        <v>0</v>
      </c>
      <c r="Q40" s="10">
        <v>13179</v>
      </c>
      <c r="R40" s="26">
        <v>50.001897029252198</v>
      </c>
      <c r="S40" s="10">
        <v>0</v>
      </c>
      <c r="T40" s="26">
        <v>0</v>
      </c>
      <c r="U40" s="10">
        <v>0</v>
      </c>
      <c r="V40" s="26">
        <v>0</v>
      </c>
      <c r="W40" s="10">
        <v>0</v>
      </c>
      <c r="X40" s="26">
        <v>0</v>
      </c>
      <c r="Y40" s="21" t="s">
        <v>179</v>
      </c>
      <c r="Z40" s="8" t="s">
        <v>44</v>
      </c>
      <c r="AA40" s="8" t="s">
        <v>22</v>
      </c>
      <c r="AB40" s="8" t="s">
        <v>24</v>
      </c>
      <c r="AC40" s="8" t="s">
        <v>3588</v>
      </c>
      <c r="AD40" s="28" t="s">
        <v>3629</v>
      </c>
      <c r="AE40" s="14">
        <f t="shared" ca="1" si="0"/>
        <v>43473</v>
      </c>
    </row>
    <row r="41" spans="1:31" ht="195" x14ac:dyDescent="0.25">
      <c r="A41" s="8">
        <v>34910</v>
      </c>
      <c r="B41" s="8" t="s">
        <v>70</v>
      </c>
      <c r="C41" s="8" t="s">
        <v>180</v>
      </c>
      <c r="D41" s="8" t="s">
        <v>181</v>
      </c>
      <c r="E41" s="8" t="s">
        <v>20</v>
      </c>
      <c r="F41" s="8" t="s">
        <v>21</v>
      </c>
      <c r="G41" s="9">
        <v>42005</v>
      </c>
      <c r="H41" s="9">
        <v>42551</v>
      </c>
      <c r="I41" s="11">
        <v>42290</v>
      </c>
      <c r="J41" s="10">
        <v>83586</v>
      </c>
      <c r="K41" s="10">
        <v>41793</v>
      </c>
      <c r="L41" s="26">
        <v>50</v>
      </c>
      <c r="M41" s="10">
        <v>0</v>
      </c>
      <c r="N41" s="27">
        <v>0</v>
      </c>
      <c r="O41" s="10">
        <v>0</v>
      </c>
      <c r="P41" s="26">
        <v>0</v>
      </c>
      <c r="Q41" s="10">
        <v>41793</v>
      </c>
      <c r="R41" s="26">
        <v>50</v>
      </c>
      <c r="S41" s="10">
        <v>0</v>
      </c>
      <c r="T41" s="26">
        <v>0</v>
      </c>
      <c r="U41" s="10">
        <v>0</v>
      </c>
      <c r="V41" s="26">
        <v>0</v>
      </c>
      <c r="W41" s="10">
        <v>0</v>
      </c>
      <c r="X41" s="26">
        <v>0</v>
      </c>
      <c r="Y41" s="21" t="s">
        <v>74</v>
      </c>
      <c r="Z41" s="8" t="s">
        <v>73</v>
      </c>
      <c r="AA41" s="8" t="s">
        <v>22</v>
      </c>
      <c r="AB41" s="8" t="s">
        <v>24</v>
      </c>
      <c r="AC41" s="8" t="s">
        <v>3588</v>
      </c>
      <c r="AD41" s="28" t="s">
        <v>3629</v>
      </c>
      <c r="AE41" s="14">
        <f t="shared" ca="1" si="0"/>
        <v>43473</v>
      </c>
    </row>
    <row r="42" spans="1:31" ht="60" x14ac:dyDescent="0.25">
      <c r="A42" s="8">
        <v>35010</v>
      </c>
      <c r="B42" s="8" t="s">
        <v>182</v>
      </c>
      <c r="C42" s="8" t="s">
        <v>183</v>
      </c>
      <c r="D42" s="8" t="s">
        <v>184</v>
      </c>
      <c r="E42" s="8" t="s">
        <v>32</v>
      </c>
      <c r="F42" s="8" t="s">
        <v>142</v>
      </c>
      <c r="G42" s="9">
        <v>41821</v>
      </c>
      <c r="H42" s="9">
        <v>42185</v>
      </c>
      <c r="I42" s="11">
        <v>42188</v>
      </c>
      <c r="J42" s="10">
        <v>97920</v>
      </c>
      <c r="K42" s="10">
        <v>40800</v>
      </c>
      <c r="L42" s="26">
        <v>41.6666666666667</v>
      </c>
      <c r="M42" s="10">
        <v>0</v>
      </c>
      <c r="N42" s="27">
        <v>0</v>
      </c>
      <c r="O42" s="10">
        <v>10000</v>
      </c>
      <c r="P42" s="26">
        <v>10.212418300653599</v>
      </c>
      <c r="Q42" s="10">
        <v>24480</v>
      </c>
      <c r="R42" s="26">
        <v>25</v>
      </c>
      <c r="S42" s="10">
        <v>0</v>
      </c>
      <c r="T42" s="26">
        <v>0</v>
      </c>
      <c r="U42" s="10">
        <v>22640</v>
      </c>
      <c r="V42" s="26">
        <v>23.120915032679701</v>
      </c>
      <c r="W42" s="10">
        <v>0</v>
      </c>
      <c r="X42" s="26">
        <v>0</v>
      </c>
      <c r="Y42" s="21" t="s">
        <v>185</v>
      </c>
      <c r="Z42" s="8" t="s">
        <v>34</v>
      </c>
      <c r="AA42" s="8" t="s">
        <v>22</v>
      </c>
      <c r="AB42" s="8" t="s">
        <v>24</v>
      </c>
      <c r="AC42" s="8" t="s">
        <v>3600</v>
      </c>
      <c r="AD42" s="28" t="s">
        <v>3641</v>
      </c>
      <c r="AE42" s="14">
        <f t="shared" ca="1" si="0"/>
        <v>43473</v>
      </c>
    </row>
    <row r="43" spans="1:31" ht="195" x14ac:dyDescent="0.25">
      <c r="A43" s="8">
        <v>35210</v>
      </c>
      <c r="B43" s="8" t="s">
        <v>186</v>
      </c>
      <c r="C43" s="8" t="s">
        <v>187</v>
      </c>
      <c r="D43" s="8" t="s">
        <v>188</v>
      </c>
      <c r="E43" s="8" t="s">
        <v>20</v>
      </c>
      <c r="F43" s="8" t="s">
        <v>21</v>
      </c>
      <c r="G43" s="9">
        <v>42005</v>
      </c>
      <c r="H43" s="9">
        <v>42551</v>
      </c>
      <c r="I43" s="11">
        <v>42188</v>
      </c>
      <c r="J43" s="10">
        <v>45898</v>
      </c>
      <c r="K43" s="10">
        <v>22949</v>
      </c>
      <c r="L43" s="26">
        <v>50</v>
      </c>
      <c r="M43" s="10">
        <v>0</v>
      </c>
      <c r="N43" s="27">
        <v>0</v>
      </c>
      <c r="O43" s="10">
        <v>0</v>
      </c>
      <c r="P43" s="26">
        <v>0</v>
      </c>
      <c r="Q43" s="10">
        <v>22949</v>
      </c>
      <c r="R43" s="26">
        <v>50</v>
      </c>
      <c r="S43" s="10">
        <v>0</v>
      </c>
      <c r="T43" s="26">
        <v>0</v>
      </c>
      <c r="U43" s="10">
        <v>0</v>
      </c>
      <c r="V43" s="26">
        <v>0</v>
      </c>
      <c r="W43" s="10">
        <v>0</v>
      </c>
      <c r="X43" s="26">
        <v>0</v>
      </c>
      <c r="Y43" s="21" t="s">
        <v>189</v>
      </c>
      <c r="Z43" s="8" t="s">
        <v>44</v>
      </c>
      <c r="AA43" s="8" t="s">
        <v>22</v>
      </c>
      <c r="AB43" s="8" t="s">
        <v>24</v>
      </c>
      <c r="AC43" s="8" t="s">
        <v>3588</v>
      </c>
      <c r="AD43" s="28" t="s">
        <v>3629</v>
      </c>
      <c r="AE43" s="14">
        <f t="shared" ca="1" si="0"/>
        <v>43473</v>
      </c>
    </row>
    <row r="44" spans="1:31" ht="195" x14ac:dyDescent="0.25">
      <c r="A44" s="8">
        <v>35410</v>
      </c>
      <c r="B44" s="8" t="s">
        <v>190</v>
      </c>
      <c r="C44" s="8" t="s">
        <v>191</v>
      </c>
      <c r="D44" s="8" t="s">
        <v>192</v>
      </c>
      <c r="E44" s="8" t="s">
        <v>20</v>
      </c>
      <c r="F44" s="8" t="s">
        <v>21</v>
      </c>
      <c r="G44" s="9">
        <v>42005</v>
      </c>
      <c r="H44" s="9">
        <v>42369</v>
      </c>
      <c r="I44" s="11">
        <v>42124</v>
      </c>
      <c r="J44" s="10">
        <v>48101</v>
      </c>
      <c r="K44" s="10">
        <v>24050</v>
      </c>
      <c r="L44" s="26">
        <v>49.998960520571302</v>
      </c>
      <c r="M44" s="10">
        <v>0</v>
      </c>
      <c r="N44" s="27">
        <v>0</v>
      </c>
      <c r="O44" s="10">
        <v>0</v>
      </c>
      <c r="P44" s="26">
        <v>0</v>
      </c>
      <c r="Q44" s="10">
        <v>3000</v>
      </c>
      <c r="R44" s="26">
        <v>6.2368765722126396</v>
      </c>
      <c r="S44" s="10">
        <v>0</v>
      </c>
      <c r="T44" s="26">
        <v>0</v>
      </c>
      <c r="U44" s="10">
        <v>0</v>
      </c>
      <c r="V44" s="26">
        <v>0</v>
      </c>
      <c r="W44" s="10">
        <v>21051</v>
      </c>
      <c r="X44" s="26">
        <v>43.764162907216097</v>
      </c>
      <c r="Y44" s="21" t="s">
        <v>193</v>
      </c>
      <c r="Z44" s="8" t="s">
        <v>44</v>
      </c>
      <c r="AA44" s="8" t="s">
        <v>22</v>
      </c>
      <c r="AB44" s="8" t="s">
        <v>24</v>
      </c>
      <c r="AC44" s="8" t="s">
        <v>3588</v>
      </c>
      <c r="AD44" s="28" t="s">
        <v>3629</v>
      </c>
      <c r="AE44" s="14">
        <f t="shared" ca="1" si="0"/>
        <v>43473</v>
      </c>
    </row>
    <row r="45" spans="1:31" ht="75" x14ac:dyDescent="0.25">
      <c r="A45" s="8">
        <v>35510</v>
      </c>
      <c r="B45" s="8" t="s">
        <v>194</v>
      </c>
      <c r="C45" s="8" t="s">
        <v>195</v>
      </c>
      <c r="D45" s="8" t="s">
        <v>196</v>
      </c>
      <c r="E45" s="8" t="s">
        <v>20</v>
      </c>
      <c r="F45" s="8" t="s">
        <v>21</v>
      </c>
      <c r="G45" s="9">
        <v>41640</v>
      </c>
      <c r="H45" s="9">
        <v>42004</v>
      </c>
      <c r="I45" s="11">
        <v>42124</v>
      </c>
      <c r="J45" s="10">
        <v>160752</v>
      </c>
      <c r="K45" s="10">
        <v>70652</v>
      </c>
      <c r="L45" s="26">
        <v>43.950930626057499</v>
      </c>
      <c r="M45" s="10">
        <v>9000</v>
      </c>
      <c r="N45" s="27">
        <v>5.59868617497761</v>
      </c>
      <c r="O45" s="10">
        <v>21000</v>
      </c>
      <c r="P45" s="26">
        <v>13.0636010749477</v>
      </c>
      <c r="Q45" s="10">
        <v>0</v>
      </c>
      <c r="R45" s="26">
        <v>0</v>
      </c>
      <c r="S45" s="10">
        <v>10000</v>
      </c>
      <c r="T45" s="26">
        <v>6.2207624166417803</v>
      </c>
      <c r="U45" s="10">
        <v>0</v>
      </c>
      <c r="V45" s="26">
        <v>0</v>
      </c>
      <c r="W45" s="10">
        <v>50100</v>
      </c>
      <c r="X45" s="26">
        <v>31.166019707375298</v>
      </c>
      <c r="Y45" s="21" t="s">
        <v>197</v>
      </c>
      <c r="Z45" s="8" t="s">
        <v>44</v>
      </c>
      <c r="AA45" s="8" t="s">
        <v>22</v>
      </c>
      <c r="AB45" s="8" t="s">
        <v>24</v>
      </c>
      <c r="AC45" s="8" t="s">
        <v>3596</v>
      </c>
      <c r="AD45" s="28" t="s">
        <v>3637</v>
      </c>
      <c r="AE45" s="14">
        <f t="shared" ca="1" si="0"/>
        <v>43473</v>
      </c>
    </row>
    <row r="46" spans="1:31" ht="75" x14ac:dyDescent="0.25">
      <c r="A46" s="8">
        <v>35610</v>
      </c>
      <c r="B46" s="8" t="s">
        <v>198</v>
      </c>
      <c r="C46" s="8" t="s">
        <v>199</v>
      </c>
      <c r="D46" s="8" t="s">
        <v>200</v>
      </c>
      <c r="E46" s="8" t="s">
        <v>20</v>
      </c>
      <c r="F46" s="8" t="s">
        <v>21</v>
      </c>
      <c r="G46" s="9">
        <v>42005</v>
      </c>
      <c r="H46" s="9">
        <v>42735</v>
      </c>
      <c r="I46" s="11">
        <v>42290</v>
      </c>
      <c r="J46" s="10">
        <v>25875</v>
      </c>
      <c r="K46" s="10">
        <v>12937</v>
      </c>
      <c r="L46" s="26">
        <v>49.998067632850201</v>
      </c>
      <c r="M46" s="10">
        <v>0</v>
      </c>
      <c r="N46" s="27">
        <v>0</v>
      </c>
      <c r="O46" s="10">
        <v>0</v>
      </c>
      <c r="P46" s="26">
        <v>0</v>
      </c>
      <c r="Q46" s="10">
        <v>8938</v>
      </c>
      <c r="R46" s="26">
        <v>34.542995169082104</v>
      </c>
      <c r="S46" s="10">
        <v>0</v>
      </c>
      <c r="T46" s="26">
        <v>0</v>
      </c>
      <c r="U46" s="10">
        <v>0</v>
      </c>
      <c r="V46" s="26">
        <v>0</v>
      </c>
      <c r="W46" s="10">
        <v>4000</v>
      </c>
      <c r="X46" s="26">
        <v>15.458937198067598</v>
      </c>
      <c r="Y46" s="21" t="s">
        <v>201</v>
      </c>
      <c r="Z46" s="8" t="s">
        <v>101</v>
      </c>
      <c r="AA46" s="8" t="s">
        <v>22</v>
      </c>
      <c r="AB46" s="8" t="s">
        <v>24</v>
      </c>
      <c r="AC46" s="8" t="s">
        <v>3596</v>
      </c>
      <c r="AD46" s="28" t="s">
        <v>3637</v>
      </c>
      <c r="AE46" s="14">
        <f t="shared" ca="1" si="0"/>
        <v>43473</v>
      </c>
    </row>
    <row r="47" spans="1:31" ht="60" x14ac:dyDescent="0.25">
      <c r="A47" s="8">
        <v>35710</v>
      </c>
      <c r="B47" s="8" t="s">
        <v>202</v>
      </c>
      <c r="C47" s="8" t="s">
        <v>203</v>
      </c>
      <c r="D47" s="8" t="s">
        <v>204</v>
      </c>
      <c r="E47" s="8" t="s">
        <v>32</v>
      </c>
      <c r="F47" s="8" t="s">
        <v>110</v>
      </c>
      <c r="G47" s="9">
        <v>42009</v>
      </c>
      <c r="H47" s="9">
        <v>42369</v>
      </c>
      <c r="I47" s="11">
        <v>42341</v>
      </c>
      <c r="J47" s="10">
        <v>127913</v>
      </c>
      <c r="K47" s="10">
        <v>13855</v>
      </c>
      <c r="L47" s="26">
        <v>10.831580840102301</v>
      </c>
      <c r="M47" s="10">
        <v>25582</v>
      </c>
      <c r="N47" s="27">
        <v>19.999530931179798</v>
      </c>
      <c r="O47" s="10">
        <v>0</v>
      </c>
      <c r="P47" s="26">
        <v>0</v>
      </c>
      <c r="Q47" s="10">
        <v>0</v>
      </c>
      <c r="R47" s="26">
        <v>0</v>
      </c>
      <c r="S47" s="10">
        <v>79325</v>
      </c>
      <c r="T47" s="26">
        <v>62.014806939091407</v>
      </c>
      <c r="U47" s="10">
        <v>0</v>
      </c>
      <c r="V47" s="26">
        <v>0</v>
      </c>
      <c r="W47" s="10">
        <v>9151</v>
      </c>
      <c r="X47" s="26">
        <v>7.1540812896265402</v>
      </c>
      <c r="Y47" s="21" t="s">
        <v>205</v>
      </c>
      <c r="Z47" s="8" t="s">
        <v>44</v>
      </c>
      <c r="AA47" s="8" t="s">
        <v>22</v>
      </c>
      <c r="AB47" s="8" t="s">
        <v>24</v>
      </c>
      <c r="AC47" s="8" t="s">
        <v>3601</v>
      </c>
      <c r="AD47" s="28" t="s">
        <v>3642</v>
      </c>
      <c r="AE47" s="14">
        <f t="shared" ca="1" si="0"/>
        <v>43473</v>
      </c>
    </row>
    <row r="48" spans="1:31" ht="195" x14ac:dyDescent="0.25">
      <c r="A48" s="8">
        <v>35910</v>
      </c>
      <c r="B48" s="8" t="s">
        <v>206</v>
      </c>
      <c r="C48" s="8" t="s">
        <v>207</v>
      </c>
      <c r="D48" s="8" t="s">
        <v>208</v>
      </c>
      <c r="E48" s="8" t="s">
        <v>20</v>
      </c>
      <c r="F48" s="8" t="s">
        <v>21</v>
      </c>
      <c r="G48" s="9">
        <v>41791</v>
      </c>
      <c r="H48" s="9">
        <v>42247</v>
      </c>
      <c r="I48" s="11">
        <v>42290</v>
      </c>
      <c r="J48" s="10">
        <v>312000</v>
      </c>
      <c r="K48" s="10">
        <v>62400</v>
      </c>
      <c r="L48" s="26">
        <v>20</v>
      </c>
      <c r="M48" s="10">
        <v>0</v>
      </c>
      <c r="N48" s="27">
        <v>0</v>
      </c>
      <c r="O48" s="10">
        <v>0</v>
      </c>
      <c r="P48" s="26">
        <v>0</v>
      </c>
      <c r="Q48" s="10">
        <v>155000</v>
      </c>
      <c r="R48" s="26">
        <v>49.679487179487197</v>
      </c>
      <c r="S48" s="10">
        <v>0</v>
      </c>
      <c r="T48" s="26">
        <v>0</v>
      </c>
      <c r="U48" s="10">
        <v>0</v>
      </c>
      <c r="V48" s="26">
        <v>0</v>
      </c>
      <c r="W48" s="10">
        <v>94600</v>
      </c>
      <c r="X48" s="26">
        <v>30.320512820512803</v>
      </c>
      <c r="Y48" s="21" t="s">
        <v>209</v>
      </c>
      <c r="Z48" s="8" t="s">
        <v>44</v>
      </c>
      <c r="AA48" s="8" t="s">
        <v>22</v>
      </c>
      <c r="AB48" s="8" t="s">
        <v>24</v>
      </c>
      <c r="AC48" s="8" t="s">
        <v>3588</v>
      </c>
      <c r="AD48" s="28" t="s">
        <v>3629</v>
      </c>
      <c r="AE48" s="14">
        <f t="shared" ca="1" si="0"/>
        <v>43473</v>
      </c>
    </row>
    <row r="49" spans="1:31" ht="60" x14ac:dyDescent="0.25">
      <c r="A49" s="8">
        <v>36110</v>
      </c>
      <c r="B49" s="8" t="s">
        <v>202</v>
      </c>
      <c r="C49" s="8" t="s">
        <v>210</v>
      </c>
      <c r="D49" s="8" t="s">
        <v>211</v>
      </c>
      <c r="E49" s="8" t="s">
        <v>32</v>
      </c>
      <c r="F49" s="8" t="s">
        <v>110</v>
      </c>
      <c r="G49" s="9">
        <v>42009</v>
      </c>
      <c r="H49" s="9">
        <v>43100</v>
      </c>
      <c r="I49" s="11">
        <v>42341</v>
      </c>
      <c r="J49" s="10">
        <v>58327</v>
      </c>
      <c r="K49" s="10">
        <v>15271</v>
      </c>
      <c r="L49" s="26">
        <v>26.181699727399</v>
      </c>
      <c r="M49" s="10">
        <v>11665</v>
      </c>
      <c r="N49" s="27">
        <v>19.9993142112572</v>
      </c>
      <c r="O49" s="10">
        <v>0</v>
      </c>
      <c r="P49" s="26">
        <v>0</v>
      </c>
      <c r="Q49" s="10">
        <v>0</v>
      </c>
      <c r="R49" s="26">
        <v>0</v>
      </c>
      <c r="S49" s="10">
        <v>29375</v>
      </c>
      <c r="T49" s="26">
        <v>50.362610797743798</v>
      </c>
      <c r="U49" s="10">
        <v>0</v>
      </c>
      <c r="V49" s="26">
        <v>0</v>
      </c>
      <c r="W49" s="10">
        <v>2016</v>
      </c>
      <c r="X49" s="26">
        <v>3.4563752636000498</v>
      </c>
      <c r="Y49" s="21" t="s">
        <v>205</v>
      </c>
      <c r="Z49" s="8" t="s">
        <v>44</v>
      </c>
      <c r="AA49" s="8" t="s">
        <v>22</v>
      </c>
      <c r="AB49" s="8" t="s">
        <v>24</v>
      </c>
      <c r="AC49" s="8" t="s">
        <v>3601</v>
      </c>
      <c r="AD49" s="28" t="s">
        <v>3642</v>
      </c>
      <c r="AE49" s="14">
        <f t="shared" ca="1" si="0"/>
        <v>43473</v>
      </c>
    </row>
    <row r="50" spans="1:31" ht="60" x14ac:dyDescent="0.25">
      <c r="A50" s="8">
        <v>36210</v>
      </c>
      <c r="B50" s="8" t="s">
        <v>202</v>
      </c>
      <c r="C50" s="8" t="s">
        <v>212</v>
      </c>
      <c r="D50" s="8" t="s">
        <v>213</v>
      </c>
      <c r="E50" s="8" t="s">
        <v>32</v>
      </c>
      <c r="F50" s="8" t="s">
        <v>110</v>
      </c>
      <c r="G50" s="9">
        <v>42009</v>
      </c>
      <c r="H50" s="9">
        <v>42369</v>
      </c>
      <c r="I50" s="11">
        <v>42341</v>
      </c>
      <c r="J50" s="10">
        <v>72973</v>
      </c>
      <c r="K50" s="10">
        <v>20419</v>
      </c>
      <c r="L50" s="26">
        <v>27.9815822290436</v>
      </c>
      <c r="M50" s="10">
        <v>0</v>
      </c>
      <c r="N50" s="27">
        <v>0</v>
      </c>
      <c r="O50" s="10">
        <v>0</v>
      </c>
      <c r="P50" s="26">
        <v>0</v>
      </c>
      <c r="Q50" s="10">
        <v>5674</v>
      </c>
      <c r="R50" s="26">
        <v>7.7754786016745907</v>
      </c>
      <c r="S50" s="10">
        <v>36487</v>
      </c>
      <c r="T50" s="26">
        <v>50.000685184931406</v>
      </c>
      <c r="U50" s="10">
        <v>0</v>
      </c>
      <c r="V50" s="26">
        <v>0</v>
      </c>
      <c r="W50" s="10">
        <v>10393</v>
      </c>
      <c r="X50" s="26">
        <v>14.2422539843504</v>
      </c>
      <c r="Y50" s="21" t="s">
        <v>205</v>
      </c>
      <c r="Z50" s="8" t="s">
        <v>44</v>
      </c>
      <c r="AA50" s="8" t="s">
        <v>22</v>
      </c>
      <c r="AB50" s="8" t="s">
        <v>24</v>
      </c>
      <c r="AC50" s="8" t="s">
        <v>3601</v>
      </c>
      <c r="AD50" s="28" t="s">
        <v>3642</v>
      </c>
      <c r="AE50" s="14">
        <f t="shared" ca="1" si="0"/>
        <v>43473</v>
      </c>
    </row>
    <row r="51" spans="1:31" ht="150" x14ac:dyDescent="0.25">
      <c r="A51" s="8">
        <v>36310</v>
      </c>
      <c r="B51" s="8" t="s">
        <v>214</v>
      </c>
      <c r="C51" s="8" t="s">
        <v>215</v>
      </c>
      <c r="D51" s="8" t="s">
        <v>216</v>
      </c>
      <c r="E51" s="8" t="s">
        <v>78</v>
      </c>
      <c r="F51" s="8" t="s">
        <v>21</v>
      </c>
      <c r="G51" s="9">
        <v>42005</v>
      </c>
      <c r="H51" s="9">
        <v>42369</v>
      </c>
      <c r="I51" s="11">
        <v>42341</v>
      </c>
      <c r="J51" s="10">
        <v>1152301</v>
      </c>
      <c r="K51" s="10">
        <v>532362</v>
      </c>
      <c r="L51" s="26">
        <v>46.199907836580898</v>
      </c>
      <c r="M51" s="10">
        <v>0</v>
      </c>
      <c r="N51" s="27">
        <v>0</v>
      </c>
      <c r="O51" s="10">
        <v>0</v>
      </c>
      <c r="P51" s="26">
        <v>0</v>
      </c>
      <c r="Q51" s="10">
        <v>159018</v>
      </c>
      <c r="R51" s="26">
        <v>13.800040093690798</v>
      </c>
      <c r="S51" s="10">
        <v>0</v>
      </c>
      <c r="T51" s="26">
        <v>0</v>
      </c>
      <c r="U51" s="10">
        <v>0</v>
      </c>
      <c r="V51" s="26">
        <v>0</v>
      </c>
      <c r="W51" s="10">
        <v>460921</v>
      </c>
      <c r="X51" s="26">
        <v>40.000052069728298</v>
      </c>
      <c r="Y51" s="21" t="s">
        <v>217</v>
      </c>
      <c r="Z51" s="8" t="s">
        <v>44</v>
      </c>
      <c r="AA51" s="8" t="s">
        <v>22</v>
      </c>
      <c r="AB51" s="8" t="s">
        <v>24</v>
      </c>
      <c r="AC51" s="8" t="s">
        <v>3595</v>
      </c>
      <c r="AD51" s="28" t="s">
        <v>3636</v>
      </c>
      <c r="AE51" s="14">
        <f t="shared" ca="1" si="0"/>
        <v>43473</v>
      </c>
    </row>
    <row r="52" spans="1:31" ht="75" x14ac:dyDescent="0.25">
      <c r="A52" s="8">
        <v>36410</v>
      </c>
      <c r="B52" s="8" t="s">
        <v>218</v>
      </c>
      <c r="C52" s="8" t="s">
        <v>219</v>
      </c>
      <c r="D52" s="8" t="s">
        <v>220</v>
      </c>
      <c r="E52" s="8" t="s">
        <v>32</v>
      </c>
      <c r="F52" s="8" t="s">
        <v>33</v>
      </c>
      <c r="G52" s="9">
        <v>42005</v>
      </c>
      <c r="H52" s="9">
        <v>42916</v>
      </c>
      <c r="I52" s="11">
        <v>42188</v>
      </c>
      <c r="J52" s="10">
        <v>3748852</v>
      </c>
      <c r="K52" s="10">
        <v>740000</v>
      </c>
      <c r="L52" s="26">
        <v>19.739376214371802</v>
      </c>
      <c r="M52" s="10">
        <v>0</v>
      </c>
      <c r="N52" s="27">
        <v>0</v>
      </c>
      <c r="O52" s="10">
        <v>0</v>
      </c>
      <c r="P52" s="26">
        <v>0</v>
      </c>
      <c r="Q52" s="10">
        <v>0</v>
      </c>
      <c r="R52" s="26">
        <v>0</v>
      </c>
      <c r="S52" s="10">
        <v>0</v>
      </c>
      <c r="T52" s="26">
        <v>0</v>
      </c>
      <c r="U52" s="10">
        <v>0</v>
      </c>
      <c r="V52" s="26">
        <v>0</v>
      </c>
      <c r="W52" s="10">
        <v>3008852</v>
      </c>
      <c r="X52" s="26">
        <v>80.260623785628198</v>
      </c>
      <c r="Y52" s="21" t="s">
        <v>221</v>
      </c>
      <c r="Z52" s="8" t="s">
        <v>44</v>
      </c>
      <c r="AA52" s="8" t="s">
        <v>22</v>
      </c>
      <c r="AB52" s="8" t="s">
        <v>24</v>
      </c>
      <c r="AC52" s="8" t="s">
        <v>3602</v>
      </c>
      <c r="AD52" s="28" t="s">
        <v>3643</v>
      </c>
      <c r="AE52" s="14">
        <f t="shared" ca="1" si="0"/>
        <v>43473</v>
      </c>
    </row>
    <row r="53" spans="1:31" ht="75" x14ac:dyDescent="0.25">
      <c r="A53" s="8">
        <v>36710</v>
      </c>
      <c r="B53" s="8" t="s">
        <v>222</v>
      </c>
      <c r="C53" s="8" t="s">
        <v>223</v>
      </c>
      <c r="D53" s="8" t="s">
        <v>224</v>
      </c>
      <c r="E53" s="8" t="s">
        <v>32</v>
      </c>
      <c r="F53" s="8" t="s">
        <v>33</v>
      </c>
      <c r="G53" s="9">
        <v>42005</v>
      </c>
      <c r="H53" s="9">
        <v>42369</v>
      </c>
      <c r="I53" s="11">
        <v>42188</v>
      </c>
      <c r="J53" s="10">
        <v>360000</v>
      </c>
      <c r="K53" s="10">
        <v>142056</v>
      </c>
      <c r="L53" s="26">
        <v>39.46</v>
      </c>
      <c r="M53" s="10">
        <v>72648</v>
      </c>
      <c r="N53" s="27">
        <v>20.18</v>
      </c>
      <c r="O53" s="10">
        <v>0</v>
      </c>
      <c r="P53" s="26">
        <v>0</v>
      </c>
      <c r="Q53" s="10">
        <v>72648</v>
      </c>
      <c r="R53" s="26">
        <v>20.18</v>
      </c>
      <c r="S53" s="10">
        <v>0</v>
      </c>
      <c r="T53" s="26">
        <v>0</v>
      </c>
      <c r="U53" s="10">
        <v>72648</v>
      </c>
      <c r="V53" s="26">
        <v>20.18</v>
      </c>
      <c r="W53" s="10">
        <v>0</v>
      </c>
      <c r="X53" s="26">
        <v>0</v>
      </c>
      <c r="Y53" s="21" t="s">
        <v>225</v>
      </c>
      <c r="Z53" s="8" t="s">
        <v>101</v>
      </c>
      <c r="AA53" s="8" t="s">
        <v>22</v>
      </c>
      <c r="AB53" s="8" t="s">
        <v>24</v>
      </c>
      <c r="AC53" s="8" t="s">
        <v>3591</v>
      </c>
      <c r="AD53" s="28" t="s">
        <v>3632</v>
      </c>
      <c r="AE53" s="14">
        <f t="shared" ca="1" si="0"/>
        <v>43473</v>
      </c>
    </row>
    <row r="54" spans="1:31" ht="195" x14ac:dyDescent="0.25">
      <c r="A54" s="8">
        <v>36810</v>
      </c>
      <c r="B54" s="8" t="s">
        <v>226</v>
      </c>
      <c r="C54" s="8" t="s">
        <v>227</v>
      </c>
      <c r="D54" s="8" t="s">
        <v>228</v>
      </c>
      <c r="E54" s="8" t="s">
        <v>20</v>
      </c>
      <c r="F54" s="8" t="s">
        <v>21</v>
      </c>
      <c r="G54" s="9">
        <v>42005</v>
      </c>
      <c r="H54" s="9">
        <v>42551</v>
      </c>
      <c r="I54" s="11">
        <v>42517</v>
      </c>
      <c r="J54" s="10">
        <v>40272</v>
      </c>
      <c r="K54" s="10">
        <v>20136</v>
      </c>
      <c r="L54" s="26">
        <v>50</v>
      </c>
      <c r="M54" s="10">
        <v>0</v>
      </c>
      <c r="N54" s="27">
        <v>0</v>
      </c>
      <c r="O54" s="10">
        <v>0</v>
      </c>
      <c r="P54" s="26">
        <v>0</v>
      </c>
      <c r="Q54" s="10">
        <v>20136</v>
      </c>
      <c r="R54" s="26">
        <v>50</v>
      </c>
      <c r="S54" s="10">
        <v>0</v>
      </c>
      <c r="T54" s="26">
        <v>0</v>
      </c>
      <c r="U54" s="10">
        <v>0</v>
      </c>
      <c r="V54" s="26">
        <v>0</v>
      </c>
      <c r="W54" s="10">
        <v>0</v>
      </c>
      <c r="X54" s="26">
        <v>0</v>
      </c>
      <c r="Y54" s="21" t="s">
        <v>229</v>
      </c>
      <c r="Z54" s="8" t="s">
        <v>101</v>
      </c>
      <c r="AA54" s="8" t="s">
        <v>22</v>
      </c>
      <c r="AB54" s="8" t="s">
        <v>24</v>
      </c>
      <c r="AC54" s="8" t="s">
        <v>3588</v>
      </c>
      <c r="AD54" s="28" t="s">
        <v>3629</v>
      </c>
      <c r="AE54" s="14">
        <f t="shared" ca="1" si="0"/>
        <v>43473</v>
      </c>
    </row>
    <row r="55" spans="1:31" ht="195" x14ac:dyDescent="0.25">
      <c r="A55" s="8">
        <v>37510</v>
      </c>
      <c r="B55" s="8" t="s">
        <v>230</v>
      </c>
      <c r="C55" s="8" t="s">
        <v>231</v>
      </c>
      <c r="D55" s="8" t="s">
        <v>232</v>
      </c>
      <c r="E55" s="8" t="s">
        <v>20</v>
      </c>
      <c r="F55" s="8" t="s">
        <v>21</v>
      </c>
      <c r="G55" s="9">
        <v>42005</v>
      </c>
      <c r="H55" s="9">
        <v>42735</v>
      </c>
      <c r="I55" s="11">
        <v>42188</v>
      </c>
      <c r="J55" s="10">
        <v>22714</v>
      </c>
      <c r="K55" s="10">
        <v>11357</v>
      </c>
      <c r="L55" s="26">
        <v>50</v>
      </c>
      <c r="M55" s="10">
        <v>0</v>
      </c>
      <c r="N55" s="27">
        <v>0</v>
      </c>
      <c r="O55" s="10">
        <v>0</v>
      </c>
      <c r="P55" s="26">
        <v>0</v>
      </c>
      <c r="Q55" s="10">
        <v>11357</v>
      </c>
      <c r="R55" s="26">
        <v>50</v>
      </c>
      <c r="S55" s="10">
        <v>0</v>
      </c>
      <c r="T55" s="26">
        <v>0</v>
      </c>
      <c r="U55" s="10">
        <v>0</v>
      </c>
      <c r="V55" s="26">
        <v>0</v>
      </c>
      <c r="W55" s="10">
        <v>0</v>
      </c>
      <c r="X55" s="26">
        <v>0</v>
      </c>
      <c r="Y55" s="21" t="s">
        <v>233</v>
      </c>
      <c r="Z55" s="8" t="s">
        <v>44</v>
      </c>
      <c r="AA55" s="8" t="s">
        <v>22</v>
      </c>
      <c r="AB55" s="8" t="s">
        <v>24</v>
      </c>
      <c r="AC55" s="8" t="s">
        <v>3588</v>
      </c>
      <c r="AD55" s="28" t="s">
        <v>3629</v>
      </c>
      <c r="AE55" s="14">
        <f t="shared" ca="1" si="0"/>
        <v>43473</v>
      </c>
    </row>
    <row r="56" spans="1:31" ht="105" x14ac:dyDescent="0.25">
      <c r="A56" s="8">
        <v>37710</v>
      </c>
      <c r="B56" s="8" t="s">
        <v>234</v>
      </c>
      <c r="C56" s="8" t="s">
        <v>235</v>
      </c>
      <c r="D56" s="8" t="s">
        <v>236</v>
      </c>
      <c r="E56" s="8" t="s">
        <v>32</v>
      </c>
      <c r="F56" s="8" t="s">
        <v>43</v>
      </c>
      <c r="G56" s="9">
        <v>41640</v>
      </c>
      <c r="H56" s="9">
        <v>43100</v>
      </c>
      <c r="I56" s="11">
        <v>42124</v>
      </c>
      <c r="J56" s="10">
        <v>7417704</v>
      </c>
      <c r="K56" s="10">
        <v>4200000</v>
      </c>
      <c r="L56" s="26">
        <v>56.621294136298808</v>
      </c>
      <c r="M56" s="10">
        <v>0</v>
      </c>
      <c r="N56" s="27">
        <v>0</v>
      </c>
      <c r="O56" s="10">
        <v>0</v>
      </c>
      <c r="P56" s="26">
        <v>0</v>
      </c>
      <c r="Q56" s="10">
        <v>370885</v>
      </c>
      <c r="R56" s="26">
        <v>4.9999973037479002</v>
      </c>
      <c r="S56" s="10">
        <v>0</v>
      </c>
      <c r="T56" s="26">
        <v>0</v>
      </c>
      <c r="U56" s="10">
        <v>2846819</v>
      </c>
      <c r="V56" s="26">
        <v>38.378708559953303</v>
      </c>
      <c r="W56" s="10">
        <v>0</v>
      </c>
      <c r="X56" s="26">
        <v>0</v>
      </c>
      <c r="Y56" s="21" t="s">
        <v>237</v>
      </c>
      <c r="Z56" s="8" t="s">
        <v>73</v>
      </c>
      <c r="AA56" s="8" t="s">
        <v>22</v>
      </c>
      <c r="AB56" s="8" t="s">
        <v>24</v>
      </c>
      <c r="AC56" s="8" t="s">
        <v>3603</v>
      </c>
      <c r="AD56" s="28" t="s">
        <v>3644</v>
      </c>
      <c r="AE56" s="14">
        <f t="shared" ca="1" si="0"/>
        <v>43473</v>
      </c>
    </row>
    <row r="57" spans="1:31" ht="75" x14ac:dyDescent="0.25">
      <c r="A57" s="8">
        <v>37810</v>
      </c>
      <c r="B57" s="8" t="s">
        <v>54</v>
      </c>
      <c r="C57" s="8" t="s">
        <v>199</v>
      </c>
      <c r="D57" s="8" t="s">
        <v>238</v>
      </c>
      <c r="E57" s="8" t="s">
        <v>20</v>
      </c>
      <c r="F57" s="8" t="s">
        <v>21</v>
      </c>
      <c r="G57" s="9">
        <v>42005</v>
      </c>
      <c r="H57" s="9">
        <v>42369</v>
      </c>
      <c r="I57" s="11">
        <v>42290</v>
      </c>
      <c r="J57" s="10">
        <v>547875</v>
      </c>
      <c r="K57" s="10">
        <v>273937</v>
      </c>
      <c r="L57" s="26">
        <v>49.999908738307099</v>
      </c>
      <c r="M57" s="10">
        <v>34750</v>
      </c>
      <c r="N57" s="27">
        <v>6.3426876568560306</v>
      </c>
      <c r="O57" s="10">
        <v>0</v>
      </c>
      <c r="P57" s="26">
        <v>0</v>
      </c>
      <c r="Q57" s="10">
        <v>149688</v>
      </c>
      <c r="R57" s="26">
        <v>27.321560574948698</v>
      </c>
      <c r="S57" s="10">
        <v>0</v>
      </c>
      <c r="T57" s="26">
        <v>0</v>
      </c>
      <c r="U57" s="10">
        <v>89500</v>
      </c>
      <c r="V57" s="26">
        <v>16.335843029888199</v>
      </c>
      <c r="W57" s="10">
        <v>0</v>
      </c>
      <c r="X57" s="26">
        <v>0</v>
      </c>
      <c r="Y57" s="21" t="s">
        <v>239</v>
      </c>
      <c r="Z57" s="8" t="s">
        <v>44</v>
      </c>
      <c r="AA57" s="8" t="s">
        <v>22</v>
      </c>
      <c r="AB57" s="8" t="s">
        <v>24</v>
      </c>
      <c r="AC57" s="8" t="s">
        <v>3596</v>
      </c>
      <c r="AD57" s="28" t="s">
        <v>3637</v>
      </c>
      <c r="AE57" s="14">
        <f t="shared" ca="1" si="0"/>
        <v>43473</v>
      </c>
    </row>
    <row r="58" spans="1:31" ht="90" x14ac:dyDescent="0.25">
      <c r="A58" s="8">
        <v>37910</v>
      </c>
      <c r="B58" s="8" t="s">
        <v>240</v>
      </c>
      <c r="C58" s="8" t="s">
        <v>241</v>
      </c>
      <c r="D58" s="8" t="s">
        <v>242</v>
      </c>
      <c r="E58" s="8" t="s">
        <v>32</v>
      </c>
      <c r="F58" s="8" t="s">
        <v>33</v>
      </c>
      <c r="G58" s="9">
        <v>42005</v>
      </c>
      <c r="H58" s="9">
        <v>42369</v>
      </c>
      <c r="I58" s="11">
        <v>42188</v>
      </c>
      <c r="J58" s="10">
        <v>456453</v>
      </c>
      <c r="K58" s="10">
        <v>160000</v>
      </c>
      <c r="L58" s="26">
        <v>35.0528970123978</v>
      </c>
      <c r="M58" s="10">
        <v>41934</v>
      </c>
      <c r="N58" s="27">
        <v>9.1869261457368001</v>
      </c>
      <c r="O58" s="10">
        <v>0</v>
      </c>
      <c r="P58" s="26">
        <v>0</v>
      </c>
      <c r="Q58" s="10">
        <v>60000</v>
      </c>
      <c r="R58" s="26">
        <v>13.144836379649199</v>
      </c>
      <c r="S58" s="10">
        <v>22873</v>
      </c>
      <c r="T58" s="26">
        <v>5.0110307085285903</v>
      </c>
      <c r="U58" s="10">
        <v>0</v>
      </c>
      <c r="V58" s="26">
        <v>0</v>
      </c>
      <c r="W58" s="10">
        <v>171646</v>
      </c>
      <c r="X58" s="26">
        <v>37.604309753687701</v>
      </c>
      <c r="Y58" s="21" t="s">
        <v>243</v>
      </c>
      <c r="Z58" s="8" t="s">
        <v>101</v>
      </c>
      <c r="AA58" s="8" t="s">
        <v>22</v>
      </c>
      <c r="AB58" s="8" t="s">
        <v>24</v>
      </c>
      <c r="AC58" s="8" t="s">
        <v>3594</v>
      </c>
      <c r="AD58" s="28" t="s">
        <v>3635</v>
      </c>
      <c r="AE58" s="14">
        <f t="shared" ca="1" si="0"/>
        <v>43473</v>
      </c>
    </row>
    <row r="59" spans="1:31" ht="195" x14ac:dyDescent="0.25">
      <c r="A59" s="8">
        <v>38010</v>
      </c>
      <c r="B59" s="8" t="s">
        <v>244</v>
      </c>
      <c r="C59" s="8" t="s">
        <v>245</v>
      </c>
      <c r="D59" s="8" t="s">
        <v>246</v>
      </c>
      <c r="E59" s="8" t="s">
        <v>20</v>
      </c>
      <c r="F59" s="8" t="s">
        <v>21</v>
      </c>
      <c r="G59" s="9">
        <v>42005</v>
      </c>
      <c r="H59" s="9">
        <v>42551</v>
      </c>
      <c r="I59" s="11">
        <v>42517</v>
      </c>
      <c r="J59" s="10">
        <v>114142</v>
      </c>
      <c r="K59" s="10">
        <v>57071</v>
      </c>
      <c r="L59" s="26">
        <v>50</v>
      </c>
      <c r="M59" s="10">
        <v>0</v>
      </c>
      <c r="N59" s="27">
        <v>0</v>
      </c>
      <c r="O59" s="10">
        <v>0</v>
      </c>
      <c r="P59" s="26">
        <v>0</v>
      </c>
      <c r="Q59" s="10">
        <v>57071</v>
      </c>
      <c r="R59" s="26">
        <v>50</v>
      </c>
      <c r="S59" s="10">
        <v>0</v>
      </c>
      <c r="T59" s="26">
        <v>0</v>
      </c>
      <c r="U59" s="10">
        <v>0</v>
      </c>
      <c r="V59" s="26">
        <v>0</v>
      </c>
      <c r="W59" s="10">
        <v>0</v>
      </c>
      <c r="X59" s="26">
        <v>0</v>
      </c>
      <c r="Y59" s="21" t="s">
        <v>247</v>
      </c>
      <c r="Z59" s="8" t="s">
        <v>34</v>
      </c>
      <c r="AA59" s="8" t="s">
        <v>22</v>
      </c>
      <c r="AB59" s="8" t="s">
        <v>24</v>
      </c>
      <c r="AC59" s="8" t="s">
        <v>3588</v>
      </c>
      <c r="AD59" s="28" t="s">
        <v>3629</v>
      </c>
      <c r="AE59" s="14">
        <f t="shared" ca="1" si="0"/>
        <v>43473</v>
      </c>
    </row>
    <row r="60" spans="1:31" ht="75" x14ac:dyDescent="0.25">
      <c r="A60" s="8">
        <v>38110</v>
      </c>
      <c r="B60" s="8" t="s">
        <v>248</v>
      </c>
      <c r="C60" s="8" t="s">
        <v>199</v>
      </c>
      <c r="D60" s="8" t="s">
        <v>249</v>
      </c>
      <c r="E60" s="8" t="s">
        <v>20</v>
      </c>
      <c r="F60" s="8" t="s">
        <v>21</v>
      </c>
      <c r="G60" s="9">
        <v>42005</v>
      </c>
      <c r="H60" s="9">
        <v>42735</v>
      </c>
      <c r="I60" s="11">
        <v>42290</v>
      </c>
      <c r="J60" s="10">
        <v>20250</v>
      </c>
      <c r="K60" s="10">
        <v>10125</v>
      </c>
      <c r="L60" s="26">
        <v>50</v>
      </c>
      <c r="M60" s="10">
        <v>0</v>
      </c>
      <c r="N60" s="27">
        <v>0</v>
      </c>
      <c r="O60" s="10">
        <v>0</v>
      </c>
      <c r="P60" s="26">
        <v>0</v>
      </c>
      <c r="Q60" s="10">
        <v>5625</v>
      </c>
      <c r="R60" s="26">
        <v>27.7777777777778</v>
      </c>
      <c r="S60" s="10">
        <v>0</v>
      </c>
      <c r="T60" s="26">
        <v>0</v>
      </c>
      <c r="U60" s="10">
        <v>0</v>
      </c>
      <c r="V60" s="26">
        <v>0</v>
      </c>
      <c r="W60" s="10">
        <v>4500</v>
      </c>
      <c r="X60" s="26">
        <v>22.2222222222222</v>
      </c>
      <c r="Y60" s="21" t="s">
        <v>250</v>
      </c>
      <c r="Z60" s="8" t="s">
        <v>101</v>
      </c>
      <c r="AA60" s="8" t="s">
        <v>22</v>
      </c>
      <c r="AB60" s="8" t="s">
        <v>24</v>
      </c>
      <c r="AC60" s="8" t="s">
        <v>3596</v>
      </c>
      <c r="AD60" s="28" t="s">
        <v>3637</v>
      </c>
      <c r="AE60" s="14">
        <f t="shared" ca="1" si="0"/>
        <v>43473</v>
      </c>
    </row>
    <row r="61" spans="1:31" ht="195" x14ac:dyDescent="0.25">
      <c r="A61" s="8">
        <v>38210</v>
      </c>
      <c r="B61" s="8" t="s">
        <v>251</v>
      </c>
      <c r="C61" s="8" t="s">
        <v>252</v>
      </c>
      <c r="D61" s="8" t="s">
        <v>253</v>
      </c>
      <c r="E61" s="8" t="s">
        <v>20</v>
      </c>
      <c r="F61" s="8" t="s">
        <v>21</v>
      </c>
      <c r="G61" s="9">
        <v>42217</v>
      </c>
      <c r="H61" s="9">
        <v>42582</v>
      </c>
      <c r="I61" s="11">
        <v>42290</v>
      </c>
      <c r="J61" s="10">
        <v>52537</v>
      </c>
      <c r="K61" s="10">
        <v>26000</v>
      </c>
      <c r="L61" s="26">
        <v>49.4889316101034</v>
      </c>
      <c r="M61" s="10">
        <v>0</v>
      </c>
      <c r="N61" s="27">
        <v>0</v>
      </c>
      <c r="O61" s="10">
        <v>0</v>
      </c>
      <c r="P61" s="26">
        <v>0</v>
      </c>
      <c r="Q61" s="10">
        <v>26000</v>
      </c>
      <c r="R61" s="26">
        <v>49.4889316101034</v>
      </c>
      <c r="S61" s="10">
        <v>0</v>
      </c>
      <c r="T61" s="26">
        <v>0</v>
      </c>
      <c r="U61" s="10">
        <v>0</v>
      </c>
      <c r="V61" s="26">
        <v>0</v>
      </c>
      <c r="W61" s="10">
        <v>537</v>
      </c>
      <c r="X61" s="26">
        <v>1.0221367797932901</v>
      </c>
      <c r="Y61" s="21" t="s">
        <v>254</v>
      </c>
      <c r="Z61" s="8" t="s">
        <v>73</v>
      </c>
      <c r="AA61" s="8" t="s">
        <v>22</v>
      </c>
      <c r="AB61" s="8" t="s">
        <v>24</v>
      </c>
      <c r="AC61" s="8" t="s">
        <v>3588</v>
      </c>
      <c r="AD61" s="28" t="s">
        <v>3629</v>
      </c>
      <c r="AE61" s="14">
        <f t="shared" ca="1" si="0"/>
        <v>43473</v>
      </c>
    </row>
    <row r="62" spans="1:31" ht="45" x14ac:dyDescent="0.25">
      <c r="A62" s="8">
        <v>38510</v>
      </c>
      <c r="B62" s="8" t="s">
        <v>255</v>
      </c>
      <c r="C62" s="8" t="s">
        <v>256</v>
      </c>
      <c r="D62" s="8" t="s">
        <v>257</v>
      </c>
      <c r="E62" s="8" t="s">
        <v>32</v>
      </c>
      <c r="F62" s="8" t="s">
        <v>33</v>
      </c>
      <c r="G62" s="9">
        <v>42051</v>
      </c>
      <c r="H62" s="9">
        <v>43281</v>
      </c>
      <c r="I62" s="11">
        <v>42762</v>
      </c>
      <c r="J62" s="10">
        <v>3054000</v>
      </c>
      <c r="K62" s="10">
        <v>600000</v>
      </c>
      <c r="L62" s="26">
        <v>19.646365422396901</v>
      </c>
      <c r="M62" s="10">
        <v>76200</v>
      </c>
      <c r="N62" s="27">
        <v>2.4950884086444001</v>
      </c>
      <c r="O62" s="10">
        <v>0</v>
      </c>
      <c r="P62" s="26">
        <v>0</v>
      </c>
      <c r="Q62" s="10">
        <v>223800</v>
      </c>
      <c r="R62" s="26">
        <v>7.328094302554029</v>
      </c>
      <c r="S62" s="10">
        <v>0</v>
      </c>
      <c r="T62" s="26">
        <v>0</v>
      </c>
      <c r="U62" s="10">
        <v>0</v>
      </c>
      <c r="V62" s="26">
        <v>0</v>
      </c>
      <c r="W62" s="10">
        <v>2154000</v>
      </c>
      <c r="X62" s="26">
        <v>70.530451866404704</v>
      </c>
      <c r="Y62" s="21" t="s">
        <v>258</v>
      </c>
      <c r="Z62" s="8" t="s">
        <v>34</v>
      </c>
      <c r="AA62" s="8" t="s">
        <v>22</v>
      </c>
      <c r="AB62" s="8" t="s">
        <v>24</v>
      </c>
      <c r="AC62" s="8" t="s">
        <v>3597</v>
      </c>
      <c r="AD62" s="28" t="s">
        <v>3638</v>
      </c>
      <c r="AE62" s="14">
        <f t="shared" ca="1" si="0"/>
        <v>43473</v>
      </c>
    </row>
    <row r="63" spans="1:31" ht="90" x14ac:dyDescent="0.25">
      <c r="A63" s="8">
        <v>38610</v>
      </c>
      <c r="B63" s="8" t="s">
        <v>259</v>
      </c>
      <c r="C63" s="8" t="s">
        <v>260</v>
      </c>
      <c r="D63" s="8" t="s">
        <v>261</v>
      </c>
      <c r="E63" s="8" t="s">
        <v>32</v>
      </c>
      <c r="F63" s="8" t="s">
        <v>33</v>
      </c>
      <c r="G63" s="9">
        <v>41974</v>
      </c>
      <c r="H63" s="9">
        <v>42825</v>
      </c>
      <c r="I63" s="11">
        <v>42188</v>
      </c>
      <c r="J63" s="10">
        <v>158800</v>
      </c>
      <c r="K63" s="10">
        <v>75800</v>
      </c>
      <c r="L63" s="26">
        <v>47.732997481108299</v>
      </c>
      <c r="M63" s="10">
        <v>31500</v>
      </c>
      <c r="N63" s="27">
        <v>19.836272040302301</v>
      </c>
      <c r="O63" s="10">
        <v>0</v>
      </c>
      <c r="P63" s="26">
        <v>0</v>
      </c>
      <c r="Q63" s="10">
        <v>31500</v>
      </c>
      <c r="R63" s="26">
        <v>19.836272040302301</v>
      </c>
      <c r="S63" s="10">
        <v>0</v>
      </c>
      <c r="T63" s="26">
        <v>0</v>
      </c>
      <c r="U63" s="10">
        <v>0</v>
      </c>
      <c r="V63" s="26">
        <v>0</v>
      </c>
      <c r="W63" s="10">
        <v>20000</v>
      </c>
      <c r="X63" s="26">
        <v>12.594458438287202</v>
      </c>
      <c r="Y63" s="21" t="s">
        <v>262</v>
      </c>
      <c r="Z63" s="8" t="s">
        <v>44</v>
      </c>
      <c r="AA63" s="8" t="s">
        <v>22</v>
      </c>
      <c r="AB63" s="8" t="s">
        <v>24</v>
      </c>
      <c r="AC63" s="8" t="s">
        <v>3594</v>
      </c>
      <c r="AD63" s="28" t="s">
        <v>3635</v>
      </c>
      <c r="AE63" s="14">
        <f t="shared" ca="1" si="0"/>
        <v>43473</v>
      </c>
    </row>
    <row r="64" spans="1:31" ht="150" x14ac:dyDescent="0.25">
      <c r="A64" s="8">
        <v>38710</v>
      </c>
      <c r="B64" s="8" t="s">
        <v>263</v>
      </c>
      <c r="C64" s="8" t="s">
        <v>264</v>
      </c>
      <c r="D64" s="8" t="s">
        <v>265</v>
      </c>
      <c r="E64" s="8" t="s">
        <v>78</v>
      </c>
      <c r="F64" s="8" t="s">
        <v>21</v>
      </c>
      <c r="G64" s="9">
        <v>42005</v>
      </c>
      <c r="H64" s="9">
        <v>43100</v>
      </c>
      <c r="I64" s="11">
        <v>42188</v>
      </c>
      <c r="J64" s="10">
        <v>1055203</v>
      </c>
      <c r="K64" s="10">
        <v>949683</v>
      </c>
      <c r="L64" s="26">
        <v>90.000028430548397</v>
      </c>
      <c r="M64" s="10">
        <v>0</v>
      </c>
      <c r="N64" s="27">
        <v>0</v>
      </c>
      <c r="O64" s="10">
        <v>0</v>
      </c>
      <c r="P64" s="26">
        <v>0</v>
      </c>
      <c r="Q64" s="10">
        <v>0</v>
      </c>
      <c r="R64" s="26">
        <v>0</v>
      </c>
      <c r="S64" s="10">
        <v>0</v>
      </c>
      <c r="T64" s="26">
        <v>0</v>
      </c>
      <c r="U64" s="10">
        <v>105520</v>
      </c>
      <c r="V64" s="26">
        <v>9.999971569451569</v>
      </c>
      <c r="W64" s="10">
        <v>0</v>
      </c>
      <c r="X64" s="26">
        <v>0</v>
      </c>
      <c r="Y64" s="21" t="s">
        <v>53</v>
      </c>
      <c r="Z64" s="8" t="s">
        <v>44</v>
      </c>
      <c r="AA64" s="8" t="s">
        <v>22</v>
      </c>
      <c r="AB64" s="8" t="s">
        <v>24</v>
      </c>
      <c r="AC64" s="8" t="s">
        <v>3595</v>
      </c>
      <c r="AD64" s="28" t="s">
        <v>3636</v>
      </c>
      <c r="AE64" s="14">
        <f t="shared" ca="1" si="0"/>
        <v>43473</v>
      </c>
    </row>
    <row r="65" spans="1:31" ht="195" x14ac:dyDescent="0.25">
      <c r="A65" s="8">
        <v>38810</v>
      </c>
      <c r="B65" s="8" t="s">
        <v>266</v>
      </c>
      <c r="C65" s="8" t="s">
        <v>267</v>
      </c>
      <c r="D65" s="8" t="s">
        <v>268</v>
      </c>
      <c r="E65" s="8" t="s">
        <v>20</v>
      </c>
      <c r="F65" s="8" t="s">
        <v>21</v>
      </c>
      <c r="G65" s="9">
        <v>42072</v>
      </c>
      <c r="H65" s="9">
        <v>42613</v>
      </c>
      <c r="I65" s="11">
        <v>42188</v>
      </c>
      <c r="J65" s="10">
        <v>30320</v>
      </c>
      <c r="K65" s="10">
        <v>15160</v>
      </c>
      <c r="L65" s="26">
        <v>50</v>
      </c>
      <c r="M65" s="10">
        <v>0</v>
      </c>
      <c r="N65" s="27">
        <v>0</v>
      </c>
      <c r="O65" s="10">
        <v>0</v>
      </c>
      <c r="P65" s="26">
        <v>0</v>
      </c>
      <c r="Q65" s="10">
        <v>15160</v>
      </c>
      <c r="R65" s="26">
        <v>50</v>
      </c>
      <c r="S65" s="10">
        <v>0</v>
      </c>
      <c r="T65" s="26">
        <v>0</v>
      </c>
      <c r="U65" s="10">
        <v>0</v>
      </c>
      <c r="V65" s="26">
        <v>0</v>
      </c>
      <c r="W65" s="10">
        <v>0</v>
      </c>
      <c r="X65" s="26">
        <v>0</v>
      </c>
      <c r="Y65" s="21" t="s">
        <v>269</v>
      </c>
      <c r="Z65" s="8" t="s">
        <v>64</v>
      </c>
      <c r="AA65" s="8" t="s">
        <v>22</v>
      </c>
      <c r="AB65" s="8" t="s">
        <v>24</v>
      </c>
      <c r="AC65" s="8" t="s">
        <v>3588</v>
      </c>
      <c r="AD65" s="28" t="s">
        <v>3629</v>
      </c>
      <c r="AE65" s="14">
        <f t="shared" ca="1" si="0"/>
        <v>43473</v>
      </c>
    </row>
    <row r="66" spans="1:31" ht="75" x14ac:dyDescent="0.25">
      <c r="A66" s="8">
        <v>39510</v>
      </c>
      <c r="B66" s="8" t="s">
        <v>270</v>
      </c>
      <c r="C66" s="8" t="s">
        <v>271</v>
      </c>
      <c r="D66" s="8" t="s">
        <v>272</v>
      </c>
      <c r="E66" s="8" t="s">
        <v>20</v>
      </c>
      <c r="F66" s="8" t="s">
        <v>21</v>
      </c>
      <c r="G66" s="9">
        <v>42005</v>
      </c>
      <c r="H66" s="9">
        <v>42735</v>
      </c>
      <c r="I66" s="11">
        <v>42290</v>
      </c>
      <c r="J66" s="10">
        <v>45000</v>
      </c>
      <c r="K66" s="10">
        <v>22500</v>
      </c>
      <c r="L66" s="26">
        <v>50</v>
      </c>
      <c r="M66" s="10">
        <v>0</v>
      </c>
      <c r="N66" s="27">
        <v>0</v>
      </c>
      <c r="O66" s="10">
        <v>0</v>
      </c>
      <c r="P66" s="26">
        <v>0</v>
      </c>
      <c r="Q66" s="10">
        <v>13700</v>
      </c>
      <c r="R66" s="26">
        <v>30.4444444444444</v>
      </c>
      <c r="S66" s="10">
        <v>0</v>
      </c>
      <c r="T66" s="26">
        <v>0</v>
      </c>
      <c r="U66" s="10">
        <v>0</v>
      </c>
      <c r="V66" s="26">
        <v>0</v>
      </c>
      <c r="W66" s="10">
        <v>8800</v>
      </c>
      <c r="X66" s="26">
        <v>19.5555555555556</v>
      </c>
      <c r="Y66" s="21" t="s">
        <v>273</v>
      </c>
      <c r="Z66" s="8" t="s">
        <v>44</v>
      </c>
      <c r="AA66" s="8" t="s">
        <v>22</v>
      </c>
      <c r="AB66" s="8" t="s">
        <v>24</v>
      </c>
      <c r="AC66" s="8" t="s">
        <v>3596</v>
      </c>
      <c r="AD66" s="28" t="s">
        <v>3637</v>
      </c>
      <c r="AE66" s="14">
        <f t="shared" ca="1" si="0"/>
        <v>43473</v>
      </c>
    </row>
    <row r="67" spans="1:31" ht="75" x14ac:dyDescent="0.25">
      <c r="A67" s="8">
        <v>39610</v>
      </c>
      <c r="B67" s="8" t="s">
        <v>274</v>
      </c>
      <c r="C67" s="8" t="s">
        <v>199</v>
      </c>
      <c r="D67" s="8" t="s">
        <v>275</v>
      </c>
      <c r="E67" s="8" t="s">
        <v>20</v>
      </c>
      <c r="F67" s="8" t="s">
        <v>21</v>
      </c>
      <c r="G67" s="9">
        <v>42005</v>
      </c>
      <c r="H67" s="9">
        <v>42735</v>
      </c>
      <c r="I67" s="11">
        <v>42290</v>
      </c>
      <c r="J67" s="10">
        <v>211500</v>
      </c>
      <c r="K67" s="10">
        <v>105750</v>
      </c>
      <c r="L67" s="26">
        <v>50</v>
      </c>
      <c r="M67" s="10">
        <v>0</v>
      </c>
      <c r="N67" s="27">
        <v>0</v>
      </c>
      <c r="O67" s="10">
        <v>0</v>
      </c>
      <c r="P67" s="26">
        <v>0</v>
      </c>
      <c r="Q67" s="10">
        <v>69750</v>
      </c>
      <c r="R67" s="26">
        <v>32.978723404255298</v>
      </c>
      <c r="S67" s="10">
        <v>0</v>
      </c>
      <c r="T67" s="26">
        <v>0</v>
      </c>
      <c r="U67" s="10">
        <v>0</v>
      </c>
      <c r="V67" s="26">
        <v>0</v>
      </c>
      <c r="W67" s="10">
        <v>36000</v>
      </c>
      <c r="X67" s="26">
        <v>17.021276595744698</v>
      </c>
      <c r="Y67" s="21" t="s">
        <v>276</v>
      </c>
      <c r="Z67" s="8" t="s">
        <v>34</v>
      </c>
      <c r="AA67" s="8" t="s">
        <v>22</v>
      </c>
      <c r="AB67" s="8" t="s">
        <v>24</v>
      </c>
      <c r="AC67" s="8" t="s">
        <v>3596</v>
      </c>
      <c r="AD67" s="28" t="s">
        <v>3637</v>
      </c>
      <c r="AE67" s="14">
        <f t="shared" ca="1" si="0"/>
        <v>43473</v>
      </c>
    </row>
    <row r="68" spans="1:31" ht="75" x14ac:dyDescent="0.25">
      <c r="A68" s="8">
        <v>39710</v>
      </c>
      <c r="B68" s="8" t="s">
        <v>277</v>
      </c>
      <c r="C68" s="8" t="s">
        <v>199</v>
      </c>
      <c r="D68" s="8" t="s">
        <v>278</v>
      </c>
      <c r="E68" s="8" t="s">
        <v>20</v>
      </c>
      <c r="F68" s="8" t="s">
        <v>21</v>
      </c>
      <c r="G68" s="9">
        <v>42005</v>
      </c>
      <c r="H68" s="9">
        <v>42735</v>
      </c>
      <c r="I68" s="11">
        <v>42290</v>
      </c>
      <c r="J68" s="10">
        <v>30375</v>
      </c>
      <c r="K68" s="10">
        <v>15187</v>
      </c>
      <c r="L68" s="26">
        <v>49.998353909464996</v>
      </c>
      <c r="M68" s="10">
        <v>5500</v>
      </c>
      <c r="N68" s="27">
        <v>18.106995884773699</v>
      </c>
      <c r="O68" s="10">
        <v>0</v>
      </c>
      <c r="P68" s="26">
        <v>0</v>
      </c>
      <c r="Q68" s="10">
        <v>4188</v>
      </c>
      <c r="R68" s="26">
        <v>13.7876543209877</v>
      </c>
      <c r="S68" s="10">
        <v>0</v>
      </c>
      <c r="T68" s="26">
        <v>0</v>
      </c>
      <c r="U68" s="10">
        <v>0</v>
      </c>
      <c r="V68" s="26">
        <v>0</v>
      </c>
      <c r="W68" s="10">
        <v>5500</v>
      </c>
      <c r="X68" s="26">
        <v>18.106995884773699</v>
      </c>
      <c r="Y68" s="21" t="s">
        <v>279</v>
      </c>
      <c r="Z68" s="8" t="s">
        <v>44</v>
      </c>
      <c r="AA68" s="8" t="s">
        <v>22</v>
      </c>
      <c r="AB68" s="8" t="s">
        <v>24</v>
      </c>
      <c r="AC68" s="8" t="s">
        <v>3596</v>
      </c>
      <c r="AD68" s="28" t="s">
        <v>3637</v>
      </c>
      <c r="AE68" s="14">
        <f t="shared" ref="AE68:AE131" ca="1" si="1">TODAY()</f>
        <v>43473</v>
      </c>
    </row>
    <row r="69" spans="1:31" ht="195" x14ac:dyDescent="0.25">
      <c r="A69" s="8">
        <v>39810</v>
      </c>
      <c r="B69" s="8" t="s">
        <v>280</v>
      </c>
      <c r="C69" s="8" t="s">
        <v>281</v>
      </c>
      <c r="D69" s="8" t="s">
        <v>282</v>
      </c>
      <c r="E69" s="8" t="s">
        <v>20</v>
      </c>
      <c r="F69" s="8" t="s">
        <v>21</v>
      </c>
      <c r="G69" s="9">
        <v>42005</v>
      </c>
      <c r="H69" s="9">
        <v>42551</v>
      </c>
      <c r="I69" s="11">
        <v>42517</v>
      </c>
      <c r="J69" s="10">
        <v>66482</v>
      </c>
      <c r="K69" s="10">
        <v>33241</v>
      </c>
      <c r="L69" s="26">
        <v>50</v>
      </c>
      <c r="M69" s="10">
        <v>0</v>
      </c>
      <c r="N69" s="27">
        <v>0</v>
      </c>
      <c r="O69" s="10">
        <v>0</v>
      </c>
      <c r="P69" s="26">
        <v>0</v>
      </c>
      <c r="Q69" s="10">
        <v>33241</v>
      </c>
      <c r="R69" s="26">
        <v>50</v>
      </c>
      <c r="S69" s="10">
        <v>0</v>
      </c>
      <c r="T69" s="26">
        <v>0</v>
      </c>
      <c r="U69" s="10">
        <v>0</v>
      </c>
      <c r="V69" s="26">
        <v>0</v>
      </c>
      <c r="W69" s="10">
        <v>0</v>
      </c>
      <c r="X69" s="26">
        <v>0</v>
      </c>
      <c r="Y69" s="21" t="s">
        <v>283</v>
      </c>
      <c r="Z69" s="8" t="s">
        <v>44</v>
      </c>
      <c r="AA69" s="8" t="s">
        <v>22</v>
      </c>
      <c r="AB69" s="8" t="s">
        <v>24</v>
      </c>
      <c r="AC69" s="8" t="s">
        <v>3588</v>
      </c>
      <c r="AD69" s="28" t="s">
        <v>3629</v>
      </c>
      <c r="AE69" s="14">
        <f t="shared" ca="1" si="1"/>
        <v>43473</v>
      </c>
    </row>
    <row r="70" spans="1:31" ht="195" x14ac:dyDescent="0.25">
      <c r="A70" s="8">
        <v>40010</v>
      </c>
      <c r="B70" s="8" t="s">
        <v>284</v>
      </c>
      <c r="C70" s="8" t="s">
        <v>285</v>
      </c>
      <c r="D70" s="8" t="s">
        <v>286</v>
      </c>
      <c r="E70" s="8" t="s">
        <v>20</v>
      </c>
      <c r="F70" s="8" t="s">
        <v>21</v>
      </c>
      <c r="G70" s="9">
        <v>42005</v>
      </c>
      <c r="H70" s="9">
        <v>42551</v>
      </c>
      <c r="I70" s="11">
        <v>42290</v>
      </c>
      <c r="J70" s="10">
        <v>21492</v>
      </c>
      <c r="K70" s="10">
        <v>10746</v>
      </c>
      <c r="L70" s="26">
        <v>50</v>
      </c>
      <c r="M70" s="10">
        <v>0</v>
      </c>
      <c r="N70" s="27">
        <v>0</v>
      </c>
      <c r="O70" s="10">
        <v>0</v>
      </c>
      <c r="P70" s="26">
        <v>0</v>
      </c>
      <c r="Q70" s="10">
        <v>10746</v>
      </c>
      <c r="R70" s="26">
        <v>50</v>
      </c>
      <c r="S70" s="10">
        <v>0</v>
      </c>
      <c r="T70" s="26">
        <v>0</v>
      </c>
      <c r="U70" s="10">
        <v>0</v>
      </c>
      <c r="V70" s="26">
        <v>0</v>
      </c>
      <c r="W70" s="10">
        <v>0</v>
      </c>
      <c r="X70" s="26">
        <v>0</v>
      </c>
      <c r="Y70" s="21" t="s">
        <v>287</v>
      </c>
      <c r="Z70" s="8" t="s">
        <v>44</v>
      </c>
      <c r="AA70" s="8" t="s">
        <v>22</v>
      </c>
      <c r="AB70" s="8" t="s">
        <v>24</v>
      </c>
      <c r="AC70" s="8" t="s">
        <v>3588</v>
      </c>
      <c r="AD70" s="28" t="s">
        <v>3629</v>
      </c>
      <c r="AE70" s="14">
        <f t="shared" ca="1" si="1"/>
        <v>43473</v>
      </c>
    </row>
    <row r="71" spans="1:31" ht="75" x14ac:dyDescent="0.25">
      <c r="A71" s="8">
        <v>40110</v>
      </c>
      <c r="B71" s="8" t="s">
        <v>288</v>
      </c>
      <c r="C71" s="8" t="s">
        <v>199</v>
      </c>
      <c r="D71" s="8" t="s">
        <v>289</v>
      </c>
      <c r="E71" s="8" t="s">
        <v>20</v>
      </c>
      <c r="F71" s="8" t="s">
        <v>21</v>
      </c>
      <c r="G71" s="9">
        <v>42005</v>
      </c>
      <c r="H71" s="9">
        <v>42735</v>
      </c>
      <c r="I71" s="11">
        <v>42290</v>
      </c>
      <c r="J71" s="10">
        <v>66150</v>
      </c>
      <c r="K71" s="10">
        <v>33075</v>
      </c>
      <c r="L71" s="26">
        <v>50</v>
      </c>
      <c r="M71" s="10">
        <v>0</v>
      </c>
      <c r="N71" s="27">
        <v>0</v>
      </c>
      <c r="O71" s="10">
        <v>0</v>
      </c>
      <c r="P71" s="26">
        <v>0</v>
      </c>
      <c r="Q71" s="10">
        <v>21875</v>
      </c>
      <c r="R71" s="26">
        <v>33.068783068783098</v>
      </c>
      <c r="S71" s="10">
        <v>0</v>
      </c>
      <c r="T71" s="26">
        <v>0</v>
      </c>
      <c r="U71" s="10">
        <v>0</v>
      </c>
      <c r="V71" s="26">
        <v>0</v>
      </c>
      <c r="W71" s="10">
        <v>11200</v>
      </c>
      <c r="X71" s="26">
        <v>16.931216931216898</v>
      </c>
      <c r="Y71" s="21" t="s">
        <v>290</v>
      </c>
      <c r="Z71" s="8" t="s">
        <v>73</v>
      </c>
      <c r="AA71" s="8" t="s">
        <v>22</v>
      </c>
      <c r="AB71" s="8" t="s">
        <v>24</v>
      </c>
      <c r="AC71" s="8" t="s">
        <v>3596</v>
      </c>
      <c r="AD71" s="28" t="s">
        <v>3637</v>
      </c>
      <c r="AE71" s="14">
        <f t="shared" ca="1" si="1"/>
        <v>43473</v>
      </c>
    </row>
    <row r="72" spans="1:31" ht="75" x14ac:dyDescent="0.25">
      <c r="A72" s="8">
        <v>40210</v>
      </c>
      <c r="B72" s="8" t="s">
        <v>291</v>
      </c>
      <c r="C72" s="8" t="s">
        <v>199</v>
      </c>
      <c r="D72" s="8" t="s">
        <v>292</v>
      </c>
      <c r="E72" s="8" t="s">
        <v>20</v>
      </c>
      <c r="F72" s="8" t="s">
        <v>21</v>
      </c>
      <c r="G72" s="9">
        <v>42005</v>
      </c>
      <c r="H72" s="9">
        <v>42369</v>
      </c>
      <c r="I72" s="11">
        <v>42290</v>
      </c>
      <c r="J72" s="10">
        <v>41850</v>
      </c>
      <c r="K72" s="10">
        <v>20925</v>
      </c>
      <c r="L72" s="26">
        <v>50</v>
      </c>
      <c r="M72" s="10">
        <v>0</v>
      </c>
      <c r="N72" s="27">
        <v>0</v>
      </c>
      <c r="O72" s="10">
        <v>0</v>
      </c>
      <c r="P72" s="26">
        <v>0</v>
      </c>
      <c r="Q72" s="10">
        <v>14225</v>
      </c>
      <c r="R72" s="26">
        <v>33.990442054958194</v>
      </c>
      <c r="S72" s="10">
        <v>0</v>
      </c>
      <c r="T72" s="26">
        <v>0</v>
      </c>
      <c r="U72" s="10">
        <v>0</v>
      </c>
      <c r="V72" s="26">
        <v>0</v>
      </c>
      <c r="W72" s="10">
        <v>6700</v>
      </c>
      <c r="X72" s="26">
        <v>16.009557945041799</v>
      </c>
      <c r="Y72" s="21" t="s">
        <v>293</v>
      </c>
      <c r="Z72" s="8" t="s">
        <v>101</v>
      </c>
      <c r="AA72" s="8" t="s">
        <v>22</v>
      </c>
      <c r="AB72" s="8" t="s">
        <v>24</v>
      </c>
      <c r="AC72" s="8" t="s">
        <v>3596</v>
      </c>
      <c r="AD72" s="28" t="s">
        <v>3637</v>
      </c>
      <c r="AE72" s="14">
        <f t="shared" ca="1" si="1"/>
        <v>43473</v>
      </c>
    </row>
    <row r="73" spans="1:31" ht="195" x14ac:dyDescent="0.25">
      <c r="A73" s="8">
        <v>40410</v>
      </c>
      <c r="B73" s="8" t="s">
        <v>294</v>
      </c>
      <c r="C73" s="8" t="s">
        <v>295</v>
      </c>
      <c r="D73" s="8" t="s">
        <v>296</v>
      </c>
      <c r="E73" s="8" t="s">
        <v>20</v>
      </c>
      <c r="F73" s="8" t="s">
        <v>21</v>
      </c>
      <c r="G73" s="9">
        <v>42005</v>
      </c>
      <c r="H73" s="9">
        <v>42551</v>
      </c>
      <c r="I73" s="11">
        <v>42517</v>
      </c>
      <c r="J73" s="10">
        <v>70324</v>
      </c>
      <c r="K73" s="10">
        <v>35162</v>
      </c>
      <c r="L73" s="26">
        <v>50</v>
      </c>
      <c r="M73" s="10">
        <v>0</v>
      </c>
      <c r="N73" s="27">
        <v>0</v>
      </c>
      <c r="O73" s="10">
        <v>0</v>
      </c>
      <c r="P73" s="26">
        <v>0</v>
      </c>
      <c r="Q73" s="10">
        <v>35162</v>
      </c>
      <c r="R73" s="26">
        <v>50</v>
      </c>
      <c r="S73" s="10">
        <v>0</v>
      </c>
      <c r="T73" s="26">
        <v>0</v>
      </c>
      <c r="U73" s="10">
        <v>0</v>
      </c>
      <c r="V73" s="26">
        <v>0</v>
      </c>
      <c r="W73" s="10">
        <v>0</v>
      </c>
      <c r="X73" s="26">
        <v>0</v>
      </c>
      <c r="Y73" s="21" t="s">
        <v>297</v>
      </c>
      <c r="Z73" s="8" t="s">
        <v>34</v>
      </c>
      <c r="AA73" s="8" t="s">
        <v>22</v>
      </c>
      <c r="AB73" s="8" t="s">
        <v>24</v>
      </c>
      <c r="AC73" s="8" t="s">
        <v>3588</v>
      </c>
      <c r="AD73" s="28" t="s">
        <v>3629</v>
      </c>
      <c r="AE73" s="14">
        <f t="shared" ca="1" si="1"/>
        <v>43473</v>
      </c>
    </row>
    <row r="74" spans="1:31" ht="195" x14ac:dyDescent="0.25">
      <c r="A74" s="8">
        <v>40510</v>
      </c>
      <c r="B74" s="8" t="s">
        <v>50</v>
      </c>
      <c r="C74" s="8" t="s">
        <v>298</v>
      </c>
      <c r="D74" s="8" t="s">
        <v>299</v>
      </c>
      <c r="E74" s="8" t="s">
        <v>20</v>
      </c>
      <c r="F74" s="8" t="s">
        <v>21</v>
      </c>
      <c r="G74" s="9">
        <v>42005</v>
      </c>
      <c r="H74" s="9">
        <v>42551</v>
      </c>
      <c r="I74" s="11">
        <v>42290</v>
      </c>
      <c r="J74" s="10">
        <v>47694</v>
      </c>
      <c r="K74" s="10">
        <v>23847</v>
      </c>
      <c r="L74" s="26">
        <v>50</v>
      </c>
      <c r="M74" s="10">
        <v>0</v>
      </c>
      <c r="N74" s="27">
        <v>0</v>
      </c>
      <c r="O74" s="10">
        <v>0</v>
      </c>
      <c r="P74" s="26">
        <v>0</v>
      </c>
      <c r="Q74" s="10">
        <v>23847</v>
      </c>
      <c r="R74" s="26">
        <v>50</v>
      </c>
      <c r="S74" s="10">
        <v>0</v>
      </c>
      <c r="T74" s="26">
        <v>0</v>
      </c>
      <c r="U74" s="10">
        <v>0</v>
      </c>
      <c r="V74" s="26">
        <v>0</v>
      </c>
      <c r="W74" s="10">
        <v>0</v>
      </c>
      <c r="X74" s="26">
        <v>0</v>
      </c>
      <c r="Y74" s="21" t="s">
        <v>300</v>
      </c>
      <c r="Z74" s="8" t="s">
        <v>73</v>
      </c>
      <c r="AA74" s="8" t="s">
        <v>22</v>
      </c>
      <c r="AB74" s="8" t="s">
        <v>24</v>
      </c>
      <c r="AC74" s="8" t="s">
        <v>3588</v>
      </c>
      <c r="AD74" s="28" t="s">
        <v>3629</v>
      </c>
      <c r="AE74" s="14">
        <f t="shared" ca="1" si="1"/>
        <v>43473</v>
      </c>
    </row>
    <row r="75" spans="1:31" ht="75" x14ac:dyDescent="0.25">
      <c r="A75" s="8">
        <v>41010</v>
      </c>
      <c r="B75" s="8" t="s">
        <v>301</v>
      </c>
      <c r="C75" s="8" t="s">
        <v>199</v>
      </c>
      <c r="D75" s="8" t="s">
        <v>302</v>
      </c>
      <c r="E75" s="8" t="s">
        <v>20</v>
      </c>
      <c r="F75" s="8" t="s">
        <v>21</v>
      </c>
      <c r="G75" s="9">
        <v>42005</v>
      </c>
      <c r="H75" s="9">
        <v>42735</v>
      </c>
      <c r="I75" s="11">
        <v>42290</v>
      </c>
      <c r="J75" s="10">
        <v>135000</v>
      </c>
      <c r="K75" s="10">
        <v>67500</v>
      </c>
      <c r="L75" s="26">
        <v>50</v>
      </c>
      <c r="M75" s="10">
        <v>27375</v>
      </c>
      <c r="N75" s="27">
        <v>20.2777777777778</v>
      </c>
      <c r="O75" s="10">
        <v>0</v>
      </c>
      <c r="P75" s="26">
        <v>0</v>
      </c>
      <c r="Q75" s="10">
        <v>16625</v>
      </c>
      <c r="R75" s="26">
        <v>12.314814814814801</v>
      </c>
      <c r="S75" s="10">
        <v>0</v>
      </c>
      <c r="T75" s="26">
        <v>0</v>
      </c>
      <c r="U75" s="10">
        <v>0</v>
      </c>
      <c r="V75" s="26">
        <v>0</v>
      </c>
      <c r="W75" s="10">
        <v>23500</v>
      </c>
      <c r="X75" s="26">
        <v>17.407407407407398</v>
      </c>
      <c r="Y75" s="21" t="s">
        <v>303</v>
      </c>
      <c r="Z75" s="8" t="s">
        <v>44</v>
      </c>
      <c r="AA75" s="8" t="s">
        <v>22</v>
      </c>
      <c r="AB75" s="8" t="s">
        <v>24</v>
      </c>
      <c r="AC75" s="8" t="s">
        <v>3596</v>
      </c>
      <c r="AD75" s="28" t="s">
        <v>3637</v>
      </c>
      <c r="AE75" s="14">
        <f t="shared" ca="1" si="1"/>
        <v>43473</v>
      </c>
    </row>
    <row r="76" spans="1:31" ht="60" x14ac:dyDescent="0.25">
      <c r="A76" s="8">
        <v>41610</v>
      </c>
      <c r="B76" s="8" t="s">
        <v>304</v>
      </c>
      <c r="C76" s="8" t="s">
        <v>305</v>
      </c>
      <c r="D76" s="8" t="s">
        <v>306</v>
      </c>
      <c r="E76" s="8" t="s">
        <v>32</v>
      </c>
      <c r="F76" s="8" t="s">
        <v>142</v>
      </c>
      <c r="G76" s="9">
        <v>41852</v>
      </c>
      <c r="H76" s="9">
        <v>42185</v>
      </c>
      <c r="I76" s="11">
        <v>42188</v>
      </c>
      <c r="J76" s="10">
        <v>58800</v>
      </c>
      <c r="K76" s="10">
        <v>29400</v>
      </c>
      <c r="L76" s="26">
        <v>50</v>
      </c>
      <c r="M76" s="10">
        <v>0</v>
      </c>
      <c r="N76" s="27">
        <v>0</v>
      </c>
      <c r="O76" s="10">
        <v>0</v>
      </c>
      <c r="P76" s="26">
        <v>0</v>
      </c>
      <c r="Q76" s="10">
        <v>17640</v>
      </c>
      <c r="R76" s="26">
        <v>30</v>
      </c>
      <c r="S76" s="10">
        <v>0</v>
      </c>
      <c r="T76" s="26">
        <v>0</v>
      </c>
      <c r="U76" s="10">
        <v>11760</v>
      </c>
      <c r="V76" s="26">
        <v>20</v>
      </c>
      <c r="W76" s="10">
        <v>0</v>
      </c>
      <c r="X76" s="26">
        <v>0</v>
      </c>
      <c r="Y76" s="21" t="s">
        <v>307</v>
      </c>
      <c r="Z76" s="8" t="s">
        <v>73</v>
      </c>
      <c r="AA76" s="8" t="s">
        <v>22</v>
      </c>
      <c r="AB76" s="8" t="s">
        <v>24</v>
      </c>
      <c r="AC76" s="8" t="s">
        <v>3600</v>
      </c>
      <c r="AD76" s="28" t="s">
        <v>3641</v>
      </c>
      <c r="AE76" s="14">
        <f t="shared" ca="1" si="1"/>
        <v>43473</v>
      </c>
    </row>
    <row r="77" spans="1:31" ht="75" x14ac:dyDescent="0.25">
      <c r="A77" s="8">
        <v>41710</v>
      </c>
      <c r="B77" s="8" t="s">
        <v>308</v>
      </c>
      <c r="C77" s="8" t="s">
        <v>199</v>
      </c>
      <c r="D77" s="8" t="s">
        <v>309</v>
      </c>
      <c r="E77" s="8" t="s">
        <v>20</v>
      </c>
      <c r="F77" s="8" t="s">
        <v>21</v>
      </c>
      <c r="G77" s="9">
        <v>42005</v>
      </c>
      <c r="H77" s="9">
        <v>42735</v>
      </c>
      <c r="I77" s="11">
        <v>42290</v>
      </c>
      <c r="J77" s="10">
        <v>72000</v>
      </c>
      <c r="K77" s="10">
        <v>36000</v>
      </c>
      <c r="L77" s="26">
        <v>50</v>
      </c>
      <c r="M77" s="10">
        <v>9500</v>
      </c>
      <c r="N77" s="27">
        <v>13.1944444444444</v>
      </c>
      <c r="O77" s="10">
        <v>0</v>
      </c>
      <c r="P77" s="26">
        <v>0</v>
      </c>
      <c r="Q77" s="10">
        <v>5000</v>
      </c>
      <c r="R77" s="26">
        <v>6.9444444444444402</v>
      </c>
      <c r="S77" s="10">
        <v>0</v>
      </c>
      <c r="T77" s="26">
        <v>0</v>
      </c>
      <c r="U77" s="10">
        <v>0</v>
      </c>
      <c r="V77" s="26">
        <v>0</v>
      </c>
      <c r="W77" s="10">
        <v>21500</v>
      </c>
      <c r="X77" s="26">
        <v>29.8611111111111</v>
      </c>
      <c r="Y77" s="21" t="s">
        <v>310</v>
      </c>
      <c r="Z77" s="8" t="s">
        <v>64</v>
      </c>
      <c r="AA77" s="8" t="s">
        <v>22</v>
      </c>
      <c r="AB77" s="8" t="s">
        <v>24</v>
      </c>
      <c r="AC77" s="8" t="s">
        <v>3596</v>
      </c>
      <c r="AD77" s="28" t="s">
        <v>3637</v>
      </c>
      <c r="AE77" s="14">
        <f t="shared" ca="1" si="1"/>
        <v>43473</v>
      </c>
    </row>
    <row r="78" spans="1:31" ht="195" x14ac:dyDescent="0.25">
      <c r="A78" s="8">
        <v>41910</v>
      </c>
      <c r="B78" s="8" t="s">
        <v>311</v>
      </c>
      <c r="C78" s="8" t="s">
        <v>312</v>
      </c>
      <c r="D78" s="8" t="s">
        <v>313</v>
      </c>
      <c r="E78" s="8" t="s">
        <v>20</v>
      </c>
      <c r="F78" s="8" t="s">
        <v>21</v>
      </c>
      <c r="G78" s="9">
        <v>42005</v>
      </c>
      <c r="H78" s="9">
        <v>42551</v>
      </c>
      <c r="I78" s="11">
        <v>42517</v>
      </c>
      <c r="J78" s="10">
        <v>29962</v>
      </c>
      <c r="K78" s="10">
        <v>14981</v>
      </c>
      <c r="L78" s="26">
        <v>50</v>
      </c>
      <c r="M78" s="10">
        <v>0</v>
      </c>
      <c r="N78" s="27">
        <v>0</v>
      </c>
      <c r="O78" s="10">
        <v>0</v>
      </c>
      <c r="P78" s="26">
        <v>0</v>
      </c>
      <c r="Q78" s="10">
        <v>14981</v>
      </c>
      <c r="R78" s="26">
        <v>50</v>
      </c>
      <c r="S78" s="10">
        <v>0</v>
      </c>
      <c r="T78" s="26">
        <v>0</v>
      </c>
      <c r="U78" s="10">
        <v>0</v>
      </c>
      <c r="V78" s="26">
        <v>0</v>
      </c>
      <c r="W78" s="10">
        <v>0</v>
      </c>
      <c r="X78" s="26">
        <v>0</v>
      </c>
      <c r="Y78" s="21" t="s">
        <v>314</v>
      </c>
      <c r="Z78" s="8" t="s">
        <v>44</v>
      </c>
      <c r="AA78" s="8" t="s">
        <v>22</v>
      </c>
      <c r="AB78" s="8" t="s">
        <v>24</v>
      </c>
      <c r="AC78" s="8" t="s">
        <v>3588</v>
      </c>
      <c r="AD78" s="28" t="s">
        <v>3629</v>
      </c>
      <c r="AE78" s="14">
        <f t="shared" ca="1" si="1"/>
        <v>43473</v>
      </c>
    </row>
    <row r="79" spans="1:31" ht="75" x14ac:dyDescent="0.25">
      <c r="A79" s="8">
        <v>42010</v>
      </c>
      <c r="B79" s="8" t="s">
        <v>315</v>
      </c>
      <c r="C79" s="8" t="s">
        <v>316</v>
      </c>
      <c r="D79" s="8" t="s">
        <v>317</v>
      </c>
      <c r="E79" s="8" t="s">
        <v>32</v>
      </c>
      <c r="F79" s="8" t="s">
        <v>33</v>
      </c>
      <c r="G79" s="9">
        <v>42005</v>
      </c>
      <c r="H79" s="9">
        <v>42369</v>
      </c>
      <c r="I79" s="11">
        <v>42188</v>
      </c>
      <c r="J79" s="10">
        <v>767508</v>
      </c>
      <c r="K79" s="10">
        <v>450000</v>
      </c>
      <c r="L79" s="26">
        <v>58.631310683406603</v>
      </c>
      <c r="M79" s="10">
        <v>0</v>
      </c>
      <c r="N79" s="27">
        <v>0</v>
      </c>
      <c r="O79" s="10">
        <v>5000</v>
      </c>
      <c r="P79" s="26">
        <v>0.65145900759340603</v>
      </c>
      <c r="Q79" s="10">
        <v>102182</v>
      </c>
      <c r="R79" s="26">
        <v>13.313476862781901</v>
      </c>
      <c r="S79" s="10">
        <v>63326</v>
      </c>
      <c r="T79" s="26">
        <v>8.2508586229720091</v>
      </c>
      <c r="U79" s="10">
        <v>0</v>
      </c>
      <c r="V79" s="26">
        <v>0</v>
      </c>
      <c r="W79" s="10">
        <v>147000</v>
      </c>
      <c r="X79" s="26">
        <v>19.1528948232461</v>
      </c>
      <c r="Y79" s="21" t="s">
        <v>318</v>
      </c>
      <c r="Z79" s="8" t="s">
        <v>44</v>
      </c>
      <c r="AA79" s="8" t="s">
        <v>22</v>
      </c>
      <c r="AB79" s="8" t="s">
        <v>24</v>
      </c>
      <c r="AC79" s="8" t="s">
        <v>3591</v>
      </c>
      <c r="AD79" s="28" t="s">
        <v>3632</v>
      </c>
      <c r="AE79" s="14">
        <f t="shared" ca="1" si="1"/>
        <v>43473</v>
      </c>
    </row>
    <row r="80" spans="1:31" ht="195" x14ac:dyDescent="0.25">
      <c r="A80" s="8">
        <v>42110</v>
      </c>
      <c r="B80" s="8" t="s">
        <v>319</v>
      </c>
      <c r="C80" s="8" t="s">
        <v>320</v>
      </c>
      <c r="D80" s="8" t="s">
        <v>321</v>
      </c>
      <c r="E80" s="8" t="s">
        <v>20</v>
      </c>
      <c r="F80" s="8" t="s">
        <v>21</v>
      </c>
      <c r="G80" s="9">
        <v>42005</v>
      </c>
      <c r="H80" s="9">
        <v>42551</v>
      </c>
      <c r="I80" s="11">
        <v>42517</v>
      </c>
      <c r="J80" s="10">
        <v>16100</v>
      </c>
      <c r="K80" s="10">
        <v>8050</v>
      </c>
      <c r="L80" s="26">
        <v>50</v>
      </c>
      <c r="M80" s="10">
        <v>0</v>
      </c>
      <c r="N80" s="27">
        <v>0</v>
      </c>
      <c r="O80" s="10">
        <v>0</v>
      </c>
      <c r="P80" s="26">
        <v>0</v>
      </c>
      <c r="Q80" s="10">
        <v>8050</v>
      </c>
      <c r="R80" s="26">
        <v>50</v>
      </c>
      <c r="S80" s="10">
        <v>0</v>
      </c>
      <c r="T80" s="26">
        <v>0</v>
      </c>
      <c r="U80" s="10">
        <v>0</v>
      </c>
      <c r="V80" s="26">
        <v>0</v>
      </c>
      <c r="W80" s="10">
        <v>0</v>
      </c>
      <c r="X80" s="26">
        <v>0</v>
      </c>
      <c r="Y80" s="21" t="s">
        <v>322</v>
      </c>
      <c r="Z80" s="8" t="s">
        <v>73</v>
      </c>
      <c r="AA80" s="8" t="s">
        <v>22</v>
      </c>
      <c r="AB80" s="8" t="s">
        <v>24</v>
      </c>
      <c r="AC80" s="8" t="s">
        <v>3588</v>
      </c>
      <c r="AD80" s="28" t="s">
        <v>3629</v>
      </c>
      <c r="AE80" s="14">
        <f t="shared" ca="1" si="1"/>
        <v>43473</v>
      </c>
    </row>
    <row r="81" spans="1:31" ht="195" x14ac:dyDescent="0.25">
      <c r="A81" s="8">
        <v>42310</v>
      </c>
      <c r="B81" s="8" t="s">
        <v>323</v>
      </c>
      <c r="C81" s="8" t="s">
        <v>324</v>
      </c>
      <c r="D81" s="8" t="s">
        <v>325</v>
      </c>
      <c r="E81" s="8" t="s">
        <v>20</v>
      </c>
      <c r="F81" s="8" t="s">
        <v>21</v>
      </c>
      <c r="G81" s="9">
        <v>42005</v>
      </c>
      <c r="H81" s="9">
        <v>42551</v>
      </c>
      <c r="I81" s="11">
        <v>42188</v>
      </c>
      <c r="J81" s="10">
        <v>56024</v>
      </c>
      <c r="K81" s="10">
        <v>28012</v>
      </c>
      <c r="L81" s="26">
        <v>50</v>
      </c>
      <c r="M81" s="10">
        <v>0</v>
      </c>
      <c r="N81" s="27">
        <v>0</v>
      </c>
      <c r="O81" s="10">
        <v>0</v>
      </c>
      <c r="P81" s="26">
        <v>0</v>
      </c>
      <c r="Q81" s="10">
        <v>28012</v>
      </c>
      <c r="R81" s="26">
        <v>50</v>
      </c>
      <c r="S81" s="10">
        <v>0</v>
      </c>
      <c r="T81" s="26">
        <v>0</v>
      </c>
      <c r="U81" s="10">
        <v>0</v>
      </c>
      <c r="V81" s="26">
        <v>0</v>
      </c>
      <c r="W81" s="10">
        <v>0</v>
      </c>
      <c r="X81" s="26">
        <v>0</v>
      </c>
      <c r="Y81" s="21" t="s">
        <v>326</v>
      </c>
      <c r="Z81" s="8" t="s">
        <v>73</v>
      </c>
      <c r="AA81" s="8" t="s">
        <v>22</v>
      </c>
      <c r="AB81" s="8" t="s">
        <v>24</v>
      </c>
      <c r="AC81" s="8" t="s">
        <v>3588</v>
      </c>
      <c r="AD81" s="28" t="s">
        <v>3629</v>
      </c>
      <c r="AE81" s="14">
        <f t="shared" ca="1" si="1"/>
        <v>43473</v>
      </c>
    </row>
    <row r="82" spans="1:31" ht="195" x14ac:dyDescent="0.25">
      <c r="A82" s="8">
        <v>42410</v>
      </c>
      <c r="B82" s="8" t="s">
        <v>280</v>
      </c>
      <c r="C82" s="8" t="s">
        <v>327</v>
      </c>
      <c r="D82" s="8" t="s">
        <v>328</v>
      </c>
      <c r="E82" s="8" t="s">
        <v>20</v>
      </c>
      <c r="F82" s="8" t="s">
        <v>21</v>
      </c>
      <c r="G82" s="9">
        <v>42370</v>
      </c>
      <c r="H82" s="9">
        <v>42735</v>
      </c>
      <c r="I82" s="11">
        <v>42571</v>
      </c>
      <c r="J82" s="10">
        <v>457167</v>
      </c>
      <c r="K82" s="10">
        <v>228583</v>
      </c>
      <c r="L82" s="26">
        <v>49.9998906307761</v>
      </c>
      <c r="M82" s="10">
        <v>0</v>
      </c>
      <c r="N82" s="27">
        <v>0</v>
      </c>
      <c r="O82" s="10">
        <v>0</v>
      </c>
      <c r="P82" s="26">
        <v>0</v>
      </c>
      <c r="Q82" s="10">
        <v>0</v>
      </c>
      <c r="R82" s="26">
        <v>0</v>
      </c>
      <c r="S82" s="10">
        <v>0</v>
      </c>
      <c r="T82" s="26">
        <v>0</v>
      </c>
      <c r="U82" s="10">
        <v>228584</v>
      </c>
      <c r="V82" s="26">
        <v>50.0001093692239</v>
      </c>
      <c r="W82" s="10">
        <v>0</v>
      </c>
      <c r="X82" s="26">
        <v>0</v>
      </c>
      <c r="Y82" s="21" t="s">
        <v>53</v>
      </c>
      <c r="Z82" s="8" t="s">
        <v>44</v>
      </c>
      <c r="AA82" s="8" t="s">
        <v>22</v>
      </c>
      <c r="AB82" s="8" t="s">
        <v>24</v>
      </c>
      <c r="AC82" s="8" t="s">
        <v>3588</v>
      </c>
      <c r="AD82" s="28" t="s">
        <v>3629</v>
      </c>
      <c r="AE82" s="14">
        <f t="shared" ca="1" si="1"/>
        <v>43473</v>
      </c>
    </row>
    <row r="83" spans="1:31" ht="45" x14ac:dyDescent="0.25">
      <c r="A83" s="8">
        <v>42510</v>
      </c>
      <c r="B83" s="8" t="s">
        <v>329</v>
      </c>
      <c r="C83" s="8" t="s">
        <v>330</v>
      </c>
      <c r="D83" s="8" t="s">
        <v>331</v>
      </c>
      <c r="E83" s="8" t="s">
        <v>32</v>
      </c>
      <c r="F83" s="8" t="s">
        <v>110</v>
      </c>
      <c r="G83" s="9">
        <v>42005</v>
      </c>
      <c r="H83" s="9">
        <v>42369</v>
      </c>
      <c r="I83" s="11">
        <v>42290</v>
      </c>
      <c r="J83" s="10">
        <v>65448</v>
      </c>
      <c r="K83" s="10">
        <v>21597</v>
      </c>
      <c r="L83" s="26">
        <v>32.998716538320501</v>
      </c>
      <c r="M83" s="10">
        <v>16318</v>
      </c>
      <c r="N83" s="27">
        <v>24.9327710548833</v>
      </c>
      <c r="O83" s="10">
        <v>12088</v>
      </c>
      <c r="P83" s="26">
        <v>18.469624740251799</v>
      </c>
      <c r="Q83" s="10">
        <v>12087</v>
      </c>
      <c r="R83" s="26">
        <v>18.468096809681001</v>
      </c>
      <c r="S83" s="10">
        <v>0</v>
      </c>
      <c r="T83" s="26">
        <v>0</v>
      </c>
      <c r="U83" s="10">
        <v>0</v>
      </c>
      <c r="V83" s="26">
        <v>0</v>
      </c>
      <c r="W83" s="10">
        <v>3358</v>
      </c>
      <c r="X83" s="26">
        <v>5.1307908568634595</v>
      </c>
      <c r="Y83" s="21" t="s">
        <v>332</v>
      </c>
      <c r="Z83" s="8" t="s">
        <v>44</v>
      </c>
      <c r="AA83" s="8" t="s">
        <v>22</v>
      </c>
      <c r="AB83" s="8" t="s">
        <v>24</v>
      </c>
      <c r="AC83" s="8" t="s">
        <v>3601</v>
      </c>
      <c r="AD83" s="28" t="s">
        <v>3642</v>
      </c>
      <c r="AE83" s="14">
        <f t="shared" ca="1" si="1"/>
        <v>43473</v>
      </c>
    </row>
    <row r="84" spans="1:31" ht="45" x14ac:dyDescent="0.25">
      <c r="A84" s="8">
        <v>42610</v>
      </c>
      <c r="B84" s="8" t="s">
        <v>329</v>
      </c>
      <c r="C84" s="8" t="s">
        <v>333</v>
      </c>
      <c r="D84" s="8" t="s">
        <v>334</v>
      </c>
      <c r="E84" s="8" t="s">
        <v>32</v>
      </c>
      <c r="F84" s="8" t="s">
        <v>110</v>
      </c>
      <c r="G84" s="9">
        <v>42005</v>
      </c>
      <c r="H84" s="9">
        <v>42369</v>
      </c>
      <c r="I84" s="11">
        <v>42290</v>
      </c>
      <c r="J84" s="10">
        <v>58811</v>
      </c>
      <c r="K84" s="10">
        <v>30329</v>
      </c>
      <c r="L84" s="26">
        <v>51.570284470592199</v>
      </c>
      <c r="M84" s="10">
        <v>10716</v>
      </c>
      <c r="N84" s="27">
        <v>18.2210810902722</v>
      </c>
      <c r="O84" s="10">
        <v>0</v>
      </c>
      <c r="P84" s="26">
        <v>0</v>
      </c>
      <c r="Q84" s="10">
        <v>0</v>
      </c>
      <c r="R84" s="26">
        <v>0</v>
      </c>
      <c r="S84" s="10">
        <v>11739</v>
      </c>
      <c r="T84" s="26">
        <v>19.960551597490301</v>
      </c>
      <c r="U84" s="10">
        <v>0</v>
      </c>
      <c r="V84" s="26">
        <v>0</v>
      </c>
      <c r="W84" s="10">
        <v>6027</v>
      </c>
      <c r="X84" s="26">
        <v>10.248082841645299</v>
      </c>
      <c r="Y84" s="21" t="s">
        <v>332</v>
      </c>
      <c r="Z84" s="8" t="s">
        <v>44</v>
      </c>
      <c r="AA84" s="8" t="s">
        <v>22</v>
      </c>
      <c r="AB84" s="8" t="s">
        <v>24</v>
      </c>
      <c r="AC84" s="8" t="s">
        <v>3601</v>
      </c>
      <c r="AD84" s="28" t="s">
        <v>3642</v>
      </c>
      <c r="AE84" s="14">
        <f t="shared" ca="1" si="1"/>
        <v>43473</v>
      </c>
    </row>
    <row r="85" spans="1:31" ht="45" x14ac:dyDescent="0.25">
      <c r="A85" s="8">
        <v>42710</v>
      </c>
      <c r="B85" s="8" t="s">
        <v>329</v>
      </c>
      <c r="C85" s="8" t="s">
        <v>335</v>
      </c>
      <c r="D85" s="8" t="s">
        <v>336</v>
      </c>
      <c r="E85" s="8" t="s">
        <v>32</v>
      </c>
      <c r="F85" s="8" t="s">
        <v>110</v>
      </c>
      <c r="G85" s="9">
        <v>42005</v>
      </c>
      <c r="H85" s="9">
        <v>42369</v>
      </c>
      <c r="I85" s="11">
        <v>42290</v>
      </c>
      <c r="J85" s="10">
        <v>122532</v>
      </c>
      <c r="K85" s="10">
        <v>63768</v>
      </c>
      <c r="L85" s="26">
        <v>52.041915581235898</v>
      </c>
      <c r="M85" s="10">
        <v>25278</v>
      </c>
      <c r="N85" s="27">
        <v>20.629713054549001</v>
      </c>
      <c r="O85" s="10">
        <v>0</v>
      </c>
      <c r="P85" s="26">
        <v>0</v>
      </c>
      <c r="Q85" s="10">
        <v>23150</v>
      </c>
      <c r="R85" s="26">
        <v>18.893023863154099</v>
      </c>
      <c r="S85" s="10">
        <v>0</v>
      </c>
      <c r="T85" s="26">
        <v>0</v>
      </c>
      <c r="U85" s="10">
        <v>0</v>
      </c>
      <c r="V85" s="26">
        <v>0</v>
      </c>
      <c r="W85" s="10">
        <v>10336</v>
      </c>
      <c r="X85" s="26">
        <v>8.4353475010609493</v>
      </c>
      <c r="Y85" s="21" t="s">
        <v>332</v>
      </c>
      <c r="Z85" s="8" t="s">
        <v>44</v>
      </c>
      <c r="AA85" s="8" t="s">
        <v>22</v>
      </c>
      <c r="AB85" s="8" t="s">
        <v>24</v>
      </c>
      <c r="AC85" s="8" t="s">
        <v>3601</v>
      </c>
      <c r="AD85" s="28" t="s">
        <v>3642</v>
      </c>
      <c r="AE85" s="14">
        <f t="shared" ca="1" si="1"/>
        <v>43473</v>
      </c>
    </row>
    <row r="86" spans="1:31" ht="150" x14ac:dyDescent="0.25">
      <c r="A86" s="8">
        <v>42910</v>
      </c>
      <c r="B86" s="8" t="s">
        <v>337</v>
      </c>
      <c r="C86" s="8" t="s">
        <v>338</v>
      </c>
      <c r="D86" s="8" t="s">
        <v>339</v>
      </c>
      <c r="E86" s="8" t="s">
        <v>78</v>
      </c>
      <c r="F86" s="8" t="s">
        <v>21</v>
      </c>
      <c r="G86" s="9">
        <v>42064</v>
      </c>
      <c r="H86" s="9">
        <v>42916</v>
      </c>
      <c r="I86" s="11">
        <v>42341</v>
      </c>
      <c r="J86" s="10">
        <v>223600</v>
      </c>
      <c r="K86" s="10">
        <v>172172</v>
      </c>
      <c r="L86" s="26">
        <v>77</v>
      </c>
      <c r="M86" s="10">
        <v>0</v>
      </c>
      <c r="N86" s="27">
        <v>0</v>
      </c>
      <c r="O86" s="10">
        <v>0</v>
      </c>
      <c r="P86" s="26">
        <v>0</v>
      </c>
      <c r="Q86" s="10">
        <v>51428</v>
      </c>
      <c r="R86" s="26">
        <v>23</v>
      </c>
      <c r="S86" s="10">
        <v>0</v>
      </c>
      <c r="T86" s="26">
        <v>0</v>
      </c>
      <c r="U86" s="10">
        <v>0</v>
      </c>
      <c r="V86" s="26">
        <v>0</v>
      </c>
      <c r="W86" s="10">
        <v>0</v>
      </c>
      <c r="X86" s="26">
        <v>0</v>
      </c>
      <c r="Y86" s="21" t="s">
        <v>340</v>
      </c>
      <c r="Z86" s="8" t="s">
        <v>44</v>
      </c>
      <c r="AA86" s="8" t="s">
        <v>22</v>
      </c>
      <c r="AB86" s="8" t="s">
        <v>24</v>
      </c>
      <c r="AC86" s="8" t="s">
        <v>3595</v>
      </c>
      <c r="AD86" s="28" t="s">
        <v>3636</v>
      </c>
      <c r="AE86" s="14">
        <f t="shared" ca="1" si="1"/>
        <v>43473</v>
      </c>
    </row>
    <row r="87" spans="1:31" ht="195" x14ac:dyDescent="0.25">
      <c r="A87" s="8">
        <v>43110</v>
      </c>
      <c r="B87" s="8" t="s">
        <v>341</v>
      </c>
      <c r="C87" s="8" t="s">
        <v>342</v>
      </c>
      <c r="D87" s="8" t="s">
        <v>343</v>
      </c>
      <c r="E87" s="8" t="s">
        <v>20</v>
      </c>
      <c r="F87" s="8" t="s">
        <v>21</v>
      </c>
      <c r="G87" s="9">
        <v>42005</v>
      </c>
      <c r="H87" s="9">
        <v>42551</v>
      </c>
      <c r="I87" s="11">
        <v>42290</v>
      </c>
      <c r="J87" s="10">
        <v>47342</v>
      </c>
      <c r="K87" s="10">
        <v>23671</v>
      </c>
      <c r="L87" s="26">
        <v>50</v>
      </c>
      <c r="M87" s="10">
        <v>0</v>
      </c>
      <c r="N87" s="27">
        <v>0</v>
      </c>
      <c r="O87" s="10">
        <v>0</v>
      </c>
      <c r="P87" s="26">
        <v>0</v>
      </c>
      <c r="Q87" s="10">
        <v>23671</v>
      </c>
      <c r="R87" s="26">
        <v>50</v>
      </c>
      <c r="S87" s="10">
        <v>0</v>
      </c>
      <c r="T87" s="26">
        <v>0</v>
      </c>
      <c r="U87" s="10">
        <v>0</v>
      </c>
      <c r="V87" s="26">
        <v>0</v>
      </c>
      <c r="W87" s="10">
        <v>0</v>
      </c>
      <c r="X87" s="26">
        <v>0</v>
      </c>
      <c r="Y87" s="21" t="s">
        <v>344</v>
      </c>
      <c r="Z87" s="8" t="s">
        <v>34</v>
      </c>
      <c r="AA87" s="8" t="s">
        <v>22</v>
      </c>
      <c r="AB87" s="8" t="s">
        <v>24</v>
      </c>
      <c r="AC87" s="8" t="s">
        <v>3588</v>
      </c>
      <c r="AD87" s="28" t="s">
        <v>3629</v>
      </c>
      <c r="AE87" s="14">
        <f t="shared" ca="1" si="1"/>
        <v>43473</v>
      </c>
    </row>
    <row r="88" spans="1:31" ht="195" x14ac:dyDescent="0.25">
      <c r="A88" s="8">
        <v>43310</v>
      </c>
      <c r="B88" s="8" t="s">
        <v>345</v>
      </c>
      <c r="C88" s="8" t="s">
        <v>346</v>
      </c>
      <c r="D88" s="8" t="s">
        <v>174</v>
      </c>
      <c r="E88" s="8" t="s">
        <v>20</v>
      </c>
      <c r="F88" s="8" t="s">
        <v>21</v>
      </c>
      <c r="G88" s="9">
        <v>42064</v>
      </c>
      <c r="H88" s="9">
        <v>42460</v>
      </c>
      <c r="I88" s="11">
        <v>42450</v>
      </c>
      <c r="J88" s="10">
        <v>401000</v>
      </c>
      <c r="K88" s="10">
        <v>81200</v>
      </c>
      <c r="L88" s="26">
        <v>20.249376558603498</v>
      </c>
      <c r="M88" s="10">
        <v>0</v>
      </c>
      <c r="N88" s="27">
        <v>0</v>
      </c>
      <c r="O88" s="10">
        <v>0</v>
      </c>
      <c r="P88" s="26">
        <v>0</v>
      </c>
      <c r="Q88" s="10">
        <v>199500</v>
      </c>
      <c r="R88" s="26">
        <v>49.750623441396499</v>
      </c>
      <c r="S88" s="10">
        <v>0</v>
      </c>
      <c r="T88" s="26">
        <v>0</v>
      </c>
      <c r="U88" s="10">
        <v>120300</v>
      </c>
      <c r="V88" s="26">
        <v>30</v>
      </c>
      <c r="W88" s="10">
        <v>0</v>
      </c>
      <c r="X88" s="26">
        <v>0</v>
      </c>
      <c r="Y88" s="21" t="s">
        <v>347</v>
      </c>
      <c r="Z88" s="8" t="s">
        <v>44</v>
      </c>
      <c r="AA88" s="8" t="s">
        <v>22</v>
      </c>
      <c r="AB88" s="8" t="s">
        <v>24</v>
      </c>
      <c r="AC88" s="8" t="s">
        <v>3588</v>
      </c>
      <c r="AD88" s="28" t="s">
        <v>3629</v>
      </c>
      <c r="AE88" s="14">
        <f t="shared" ca="1" si="1"/>
        <v>43473</v>
      </c>
    </row>
    <row r="89" spans="1:31" ht="195" x14ac:dyDescent="0.25">
      <c r="A89" s="8">
        <v>43610</v>
      </c>
      <c r="B89" s="8" t="s">
        <v>348</v>
      </c>
      <c r="C89" s="8" t="s">
        <v>349</v>
      </c>
      <c r="D89" s="8" t="s">
        <v>343</v>
      </c>
      <c r="E89" s="8" t="s">
        <v>20</v>
      </c>
      <c r="F89" s="8" t="s">
        <v>21</v>
      </c>
      <c r="G89" s="9">
        <v>42005</v>
      </c>
      <c r="H89" s="9">
        <v>42551</v>
      </c>
      <c r="I89" s="11">
        <v>42290</v>
      </c>
      <c r="J89" s="10">
        <v>52410</v>
      </c>
      <c r="K89" s="10">
        <v>26205</v>
      </c>
      <c r="L89" s="26">
        <v>50</v>
      </c>
      <c r="M89" s="10">
        <v>0</v>
      </c>
      <c r="N89" s="27">
        <v>0</v>
      </c>
      <c r="O89" s="10">
        <v>0</v>
      </c>
      <c r="P89" s="26">
        <v>0</v>
      </c>
      <c r="Q89" s="10">
        <v>26205</v>
      </c>
      <c r="R89" s="26">
        <v>50</v>
      </c>
      <c r="S89" s="10">
        <v>0</v>
      </c>
      <c r="T89" s="26">
        <v>0</v>
      </c>
      <c r="U89" s="10">
        <v>0</v>
      </c>
      <c r="V89" s="26">
        <v>0</v>
      </c>
      <c r="W89" s="10">
        <v>0</v>
      </c>
      <c r="X89" s="26">
        <v>0</v>
      </c>
      <c r="Y89" s="21" t="s">
        <v>350</v>
      </c>
      <c r="Z89" s="8" t="s">
        <v>101</v>
      </c>
      <c r="AA89" s="8" t="s">
        <v>22</v>
      </c>
      <c r="AB89" s="8" t="s">
        <v>24</v>
      </c>
      <c r="AC89" s="8" t="s">
        <v>3588</v>
      </c>
      <c r="AD89" s="28" t="s">
        <v>3629</v>
      </c>
      <c r="AE89" s="14">
        <f t="shared" ca="1" si="1"/>
        <v>43473</v>
      </c>
    </row>
    <row r="90" spans="1:31" ht="195" x14ac:dyDescent="0.25">
      <c r="A90" s="8">
        <v>44010</v>
      </c>
      <c r="B90" s="8" t="s">
        <v>351</v>
      </c>
      <c r="C90" s="8" t="s">
        <v>352</v>
      </c>
      <c r="D90" s="8" t="s">
        <v>353</v>
      </c>
      <c r="E90" s="8" t="s">
        <v>20</v>
      </c>
      <c r="F90" s="8" t="s">
        <v>21</v>
      </c>
      <c r="G90" s="9">
        <v>42005</v>
      </c>
      <c r="H90" s="9">
        <v>42551</v>
      </c>
      <c r="I90" s="11">
        <v>42517</v>
      </c>
      <c r="J90" s="10">
        <v>30000</v>
      </c>
      <c r="K90" s="10">
        <v>15000</v>
      </c>
      <c r="L90" s="26">
        <v>50</v>
      </c>
      <c r="M90" s="10">
        <v>0</v>
      </c>
      <c r="N90" s="27">
        <v>0</v>
      </c>
      <c r="O90" s="10">
        <v>0</v>
      </c>
      <c r="P90" s="26">
        <v>0</v>
      </c>
      <c r="Q90" s="10">
        <v>15000</v>
      </c>
      <c r="R90" s="26">
        <v>50</v>
      </c>
      <c r="S90" s="10">
        <v>0</v>
      </c>
      <c r="T90" s="26">
        <v>0</v>
      </c>
      <c r="U90" s="10">
        <v>0</v>
      </c>
      <c r="V90" s="26">
        <v>0</v>
      </c>
      <c r="W90" s="10">
        <v>0</v>
      </c>
      <c r="X90" s="26">
        <v>0</v>
      </c>
      <c r="Y90" s="21" t="s">
        <v>354</v>
      </c>
      <c r="Z90" s="8" t="s">
        <v>44</v>
      </c>
      <c r="AA90" s="8" t="s">
        <v>22</v>
      </c>
      <c r="AB90" s="8" t="s">
        <v>24</v>
      </c>
      <c r="AC90" s="8" t="s">
        <v>3588</v>
      </c>
      <c r="AD90" s="28" t="s">
        <v>3629</v>
      </c>
      <c r="AE90" s="14">
        <f t="shared" ca="1" si="1"/>
        <v>43473</v>
      </c>
    </row>
    <row r="91" spans="1:31" ht="195" x14ac:dyDescent="0.25">
      <c r="A91" s="8">
        <v>44110</v>
      </c>
      <c r="B91" s="8" t="s">
        <v>351</v>
      </c>
      <c r="C91" s="8" t="s">
        <v>355</v>
      </c>
      <c r="D91" s="8" t="s">
        <v>356</v>
      </c>
      <c r="E91" s="8" t="s">
        <v>20</v>
      </c>
      <c r="F91" s="8" t="s">
        <v>21</v>
      </c>
      <c r="G91" s="9">
        <v>42005</v>
      </c>
      <c r="H91" s="9">
        <v>42551</v>
      </c>
      <c r="I91" s="11">
        <v>42290</v>
      </c>
      <c r="J91" s="10">
        <v>90000</v>
      </c>
      <c r="K91" s="10">
        <v>45000</v>
      </c>
      <c r="L91" s="26">
        <v>50</v>
      </c>
      <c r="M91" s="10">
        <v>0</v>
      </c>
      <c r="N91" s="27">
        <v>0</v>
      </c>
      <c r="O91" s="10">
        <v>0</v>
      </c>
      <c r="P91" s="26">
        <v>0</v>
      </c>
      <c r="Q91" s="10">
        <v>45000</v>
      </c>
      <c r="R91" s="26">
        <v>50</v>
      </c>
      <c r="S91" s="10">
        <v>0</v>
      </c>
      <c r="T91" s="26">
        <v>0</v>
      </c>
      <c r="U91" s="10">
        <v>0</v>
      </c>
      <c r="V91" s="26">
        <v>0</v>
      </c>
      <c r="W91" s="10">
        <v>0</v>
      </c>
      <c r="X91" s="26">
        <v>0</v>
      </c>
      <c r="Y91" s="21" t="s">
        <v>354</v>
      </c>
      <c r="Z91" s="8" t="s">
        <v>44</v>
      </c>
      <c r="AA91" s="8" t="s">
        <v>22</v>
      </c>
      <c r="AB91" s="8" t="s">
        <v>24</v>
      </c>
      <c r="AC91" s="8" t="s">
        <v>3588</v>
      </c>
      <c r="AD91" s="28" t="s">
        <v>3629</v>
      </c>
      <c r="AE91" s="14">
        <f t="shared" ca="1" si="1"/>
        <v>43473</v>
      </c>
    </row>
    <row r="92" spans="1:31" ht="195" x14ac:dyDescent="0.25">
      <c r="A92" s="8">
        <v>44310</v>
      </c>
      <c r="B92" s="8" t="s">
        <v>357</v>
      </c>
      <c r="C92" s="8" t="s">
        <v>358</v>
      </c>
      <c r="D92" s="8" t="s">
        <v>359</v>
      </c>
      <c r="E92" s="8" t="s">
        <v>20</v>
      </c>
      <c r="F92" s="8" t="s">
        <v>21</v>
      </c>
      <c r="G92" s="9">
        <v>42005</v>
      </c>
      <c r="H92" s="9">
        <v>42551</v>
      </c>
      <c r="I92" s="11">
        <v>42517</v>
      </c>
      <c r="J92" s="10">
        <v>18500</v>
      </c>
      <c r="K92" s="10">
        <v>9250</v>
      </c>
      <c r="L92" s="26">
        <v>50</v>
      </c>
      <c r="M92" s="10">
        <v>0</v>
      </c>
      <c r="N92" s="27">
        <v>0</v>
      </c>
      <c r="O92" s="10">
        <v>0</v>
      </c>
      <c r="P92" s="26">
        <v>0</v>
      </c>
      <c r="Q92" s="10">
        <v>9250</v>
      </c>
      <c r="R92" s="26">
        <v>50</v>
      </c>
      <c r="S92" s="10">
        <v>0</v>
      </c>
      <c r="T92" s="26">
        <v>0</v>
      </c>
      <c r="U92" s="10">
        <v>0</v>
      </c>
      <c r="V92" s="26">
        <v>0</v>
      </c>
      <c r="W92" s="10">
        <v>0</v>
      </c>
      <c r="X92" s="26">
        <v>0</v>
      </c>
      <c r="Y92" s="21" t="s">
        <v>360</v>
      </c>
      <c r="Z92" s="8" t="s">
        <v>44</v>
      </c>
      <c r="AA92" s="8" t="s">
        <v>22</v>
      </c>
      <c r="AB92" s="8" t="s">
        <v>24</v>
      </c>
      <c r="AC92" s="8" t="s">
        <v>3588</v>
      </c>
      <c r="AD92" s="28" t="s">
        <v>3629</v>
      </c>
      <c r="AE92" s="14">
        <f t="shared" ca="1" si="1"/>
        <v>43473</v>
      </c>
    </row>
    <row r="93" spans="1:31" ht="150" x14ac:dyDescent="0.25">
      <c r="A93" s="8">
        <v>44410</v>
      </c>
      <c r="B93" s="8" t="s">
        <v>294</v>
      </c>
      <c r="C93" s="8" t="s">
        <v>361</v>
      </c>
      <c r="D93" s="8" t="s">
        <v>174</v>
      </c>
      <c r="E93" s="8" t="s">
        <v>78</v>
      </c>
      <c r="F93" s="8" t="s">
        <v>21</v>
      </c>
      <c r="G93" s="9">
        <v>42095</v>
      </c>
      <c r="H93" s="9">
        <v>42916</v>
      </c>
      <c r="I93" s="11">
        <v>42450</v>
      </c>
      <c r="J93" s="10">
        <v>81000</v>
      </c>
      <c r="K93" s="10">
        <v>62370</v>
      </c>
      <c r="L93" s="26">
        <v>77</v>
      </c>
      <c r="M93" s="10">
        <v>0</v>
      </c>
      <c r="N93" s="27">
        <v>0</v>
      </c>
      <c r="O93" s="10">
        <v>0</v>
      </c>
      <c r="P93" s="26">
        <v>0</v>
      </c>
      <c r="Q93" s="10">
        <v>18630</v>
      </c>
      <c r="R93" s="26">
        <v>23</v>
      </c>
      <c r="S93" s="10">
        <v>0</v>
      </c>
      <c r="T93" s="26">
        <v>0</v>
      </c>
      <c r="U93" s="10">
        <v>0</v>
      </c>
      <c r="V93" s="26">
        <v>0</v>
      </c>
      <c r="W93" s="10">
        <v>0</v>
      </c>
      <c r="X93" s="26">
        <v>0</v>
      </c>
      <c r="Y93" s="21" t="s">
        <v>297</v>
      </c>
      <c r="Z93" s="8" t="s">
        <v>34</v>
      </c>
      <c r="AA93" s="8" t="s">
        <v>22</v>
      </c>
      <c r="AB93" s="8" t="s">
        <v>24</v>
      </c>
      <c r="AC93" s="8" t="s">
        <v>3595</v>
      </c>
      <c r="AD93" s="28" t="s">
        <v>3636</v>
      </c>
      <c r="AE93" s="14">
        <f t="shared" ca="1" si="1"/>
        <v>43473</v>
      </c>
    </row>
    <row r="94" spans="1:31" ht="195" x14ac:dyDescent="0.25">
      <c r="A94" s="8">
        <v>44510</v>
      </c>
      <c r="B94" s="8" t="s">
        <v>362</v>
      </c>
      <c r="C94" s="8" t="s">
        <v>363</v>
      </c>
      <c r="D94" s="8" t="s">
        <v>364</v>
      </c>
      <c r="E94" s="8" t="s">
        <v>20</v>
      </c>
      <c r="F94" s="8" t="s">
        <v>21</v>
      </c>
      <c r="G94" s="9">
        <v>42005</v>
      </c>
      <c r="H94" s="9">
        <v>42551</v>
      </c>
      <c r="I94" s="11">
        <v>42290</v>
      </c>
      <c r="J94" s="10">
        <v>29338</v>
      </c>
      <c r="K94" s="10">
        <v>14669</v>
      </c>
      <c r="L94" s="26">
        <v>50</v>
      </c>
      <c r="M94" s="10">
        <v>0</v>
      </c>
      <c r="N94" s="27">
        <v>0</v>
      </c>
      <c r="O94" s="10">
        <v>0</v>
      </c>
      <c r="P94" s="26">
        <v>0</v>
      </c>
      <c r="Q94" s="10">
        <v>14669</v>
      </c>
      <c r="R94" s="26">
        <v>50</v>
      </c>
      <c r="S94" s="10">
        <v>0</v>
      </c>
      <c r="T94" s="26">
        <v>0</v>
      </c>
      <c r="U94" s="10">
        <v>0</v>
      </c>
      <c r="V94" s="26">
        <v>0</v>
      </c>
      <c r="W94" s="10">
        <v>0</v>
      </c>
      <c r="X94" s="26">
        <v>0</v>
      </c>
      <c r="Y94" s="21" t="s">
        <v>365</v>
      </c>
      <c r="Z94" s="8" t="s">
        <v>44</v>
      </c>
      <c r="AA94" s="8" t="s">
        <v>22</v>
      </c>
      <c r="AB94" s="8" t="s">
        <v>24</v>
      </c>
      <c r="AC94" s="8" t="s">
        <v>3588</v>
      </c>
      <c r="AD94" s="28" t="s">
        <v>3629</v>
      </c>
      <c r="AE94" s="14">
        <f t="shared" ca="1" si="1"/>
        <v>43473</v>
      </c>
    </row>
    <row r="95" spans="1:31" ht="195" x14ac:dyDescent="0.25">
      <c r="A95" s="8">
        <v>44610</v>
      </c>
      <c r="B95" s="8" t="s">
        <v>362</v>
      </c>
      <c r="C95" s="8" t="s">
        <v>366</v>
      </c>
      <c r="D95" s="8" t="s">
        <v>367</v>
      </c>
      <c r="E95" s="8" t="s">
        <v>20</v>
      </c>
      <c r="F95" s="8" t="s">
        <v>21</v>
      </c>
      <c r="G95" s="9">
        <v>42005</v>
      </c>
      <c r="H95" s="9">
        <v>42551</v>
      </c>
      <c r="I95" s="11">
        <v>42290</v>
      </c>
      <c r="J95" s="10">
        <v>28750</v>
      </c>
      <c r="K95" s="10">
        <v>14375</v>
      </c>
      <c r="L95" s="26">
        <v>50</v>
      </c>
      <c r="M95" s="10">
        <v>0</v>
      </c>
      <c r="N95" s="27">
        <v>0</v>
      </c>
      <c r="O95" s="10">
        <v>0</v>
      </c>
      <c r="P95" s="26">
        <v>0</v>
      </c>
      <c r="Q95" s="10">
        <v>14375</v>
      </c>
      <c r="R95" s="26">
        <v>50</v>
      </c>
      <c r="S95" s="10">
        <v>0</v>
      </c>
      <c r="T95" s="26">
        <v>0</v>
      </c>
      <c r="U95" s="10">
        <v>0</v>
      </c>
      <c r="V95" s="26">
        <v>0</v>
      </c>
      <c r="W95" s="10">
        <v>0</v>
      </c>
      <c r="X95" s="26">
        <v>0</v>
      </c>
      <c r="Y95" s="21" t="s">
        <v>365</v>
      </c>
      <c r="Z95" s="8" t="s">
        <v>44</v>
      </c>
      <c r="AA95" s="8" t="s">
        <v>22</v>
      </c>
      <c r="AB95" s="8" t="s">
        <v>24</v>
      </c>
      <c r="AC95" s="8" t="s">
        <v>3588</v>
      </c>
      <c r="AD95" s="28" t="s">
        <v>3629</v>
      </c>
      <c r="AE95" s="14">
        <f t="shared" ca="1" si="1"/>
        <v>43473</v>
      </c>
    </row>
    <row r="96" spans="1:31" ht="180" x14ac:dyDescent="0.25">
      <c r="A96" s="8">
        <v>44710</v>
      </c>
      <c r="B96" s="8" t="s">
        <v>368</v>
      </c>
      <c r="C96" s="8" t="s">
        <v>369</v>
      </c>
      <c r="D96" s="8" t="s">
        <v>174</v>
      </c>
      <c r="E96" s="8" t="s">
        <v>32</v>
      </c>
      <c r="F96" s="8" t="s">
        <v>110</v>
      </c>
      <c r="G96" s="9">
        <v>42339</v>
      </c>
      <c r="H96" s="9">
        <v>43070</v>
      </c>
      <c r="I96" s="11">
        <v>42450</v>
      </c>
      <c r="J96" s="10">
        <v>134520</v>
      </c>
      <c r="K96" s="10">
        <v>54346</v>
      </c>
      <c r="L96" s="26">
        <v>40.399940529289303</v>
      </c>
      <c r="M96" s="10">
        <v>0</v>
      </c>
      <c r="N96" s="27">
        <v>0</v>
      </c>
      <c r="O96" s="10">
        <v>26635</v>
      </c>
      <c r="P96" s="26">
        <v>19.800029735355302</v>
      </c>
      <c r="Q96" s="10">
        <v>26635</v>
      </c>
      <c r="R96" s="26">
        <v>19.800029735355302</v>
      </c>
      <c r="S96" s="10">
        <v>0</v>
      </c>
      <c r="T96" s="26">
        <v>0</v>
      </c>
      <c r="U96" s="10">
        <v>26904</v>
      </c>
      <c r="V96" s="26">
        <v>20</v>
      </c>
      <c r="W96" s="10">
        <v>0</v>
      </c>
      <c r="X96" s="26">
        <v>0</v>
      </c>
      <c r="Y96" s="21" t="s">
        <v>370</v>
      </c>
      <c r="Z96" s="8" t="s">
        <v>44</v>
      </c>
      <c r="AA96" s="8" t="s">
        <v>22</v>
      </c>
      <c r="AB96" s="8" t="s">
        <v>24</v>
      </c>
      <c r="AC96" s="8" t="s">
        <v>3598</v>
      </c>
      <c r="AD96" s="28" t="s">
        <v>3639</v>
      </c>
      <c r="AE96" s="14">
        <f t="shared" ca="1" si="1"/>
        <v>43473</v>
      </c>
    </row>
    <row r="97" spans="1:31" ht="75" x14ac:dyDescent="0.25">
      <c r="A97" s="8">
        <v>45010</v>
      </c>
      <c r="B97" s="8" t="s">
        <v>371</v>
      </c>
      <c r="C97" s="8" t="s">
        <v>372</v>
      </c>
      <c r="D97" s="8" t="s">
        <v>373</v>
      </c>
      <c r="E97" s="8" t="s">
        <v>32</v>
      </c>
      <c r="F97" s="8" t="s">
        <v>33</v>
      </c>
      <c r="G97" s="9">
        <v>42005</v>
      </c>
      <c r="H97" s="9">
        <v>42369</v>
      </c>
      <c r="I97" s="11">
        <v>42290</v>
      </c>
      <c r="J97" s="10">
        <v>364700</v>
      </c>
      <c r="K97" s="10">
        <v>80000</v>
      </c>
      <c r="L97" s="26">
        <v>21.935837674801199</v>
      </c>
      <c r="M97" s="10">
        <v>50000</v>
      </c>
      <c r="N97" s="27">
        <v>13.709898546750802</v>
      </c>
      <c r="O97" s="10">
        <v>0</v>
      </c>
      <c r="P97" s="26">
        <v>0</v>
      </c>
      <c r="Q97" s="10">
        <v>62500</v>
      </c>
      <c r="R97" s="26">
        <v>17.137373183438402</v>
      </c>
      <c r="S97" s="10">
        <v>105000</v>
      </c>
      <c r="T97" s="26">
        <v>28.790786948176599</v>
      </c>
      <c r="U97" s="10">
        <v>0</v>
      </c>
      <c r="V97" s="26">
        <v>0</v>
      </c>
      <c r="W97" s="10">
        <v>67200</v>
      </c>
      <c r="X97" s="26">
        <v>18.426103646832999</v>
      </c>
      <c r="Y97" s="21" t="s">
        <v>374</v>
      </c>
      <c r="Z97" s="8" t="s">
        <v>101</v>
      </c>
      <c r="AA97" s="8" t="s">
        <v>22</v>
      </c>
      <c r="AB97" s="8" t="s">
        <v>24</v>
      </c>
      <c r="AC97" s="8" t="s">
        <v>3591</v>
      </c>
      <c r="AD97" s="28" t="s">
        <v>3632</v>
      </c>
      <c r="AE97" s="14">
        <f t="shared" ca="1" si="1"/>
        <v>43473</v>
      </c>
    </row>
    <row r="98" spans="1:31" ht="75" x14ac:dyDescent="0.25">
      <c r="A98" s="8">
        <v>45210</v>
      </c>
      <c r="B98" s="8" t="s">
        <v>375</v>
      </c>
      <c r="C98" s="8" t="s">
        <v>376</v>
      </c>
      <c r="D98" s="8" t="s">
        <v>377</v>
      </c>
      <c r="E98" s="8" t="s">
        <v>32</v>
      </c>
      <c r="F98" s="8" t="s">
        <v>33</v>
      </c>
      <c r="G98" s="9">
        <v>42005</v>
      </c>
      <c r="H98" s="9">
        <v>42369</v>
      </c>
      <c r="I98" s="11">
        <v>42188</v>
      </c>
      <c r="J98" s="10">
        <v>3537669</v>
      </c>
      <c r="K98" s="10">
        <v>1701000</v>
      </c>
      <c r="L98" s="26">
        <v>48.082508567081902</v>
      </c>
      <c r="M98" s="10">
        <v>0</v>
      </c>
      <c r="N98" s="27">
        <v>0</v>
      </c>
      <c r="O98" s="10">
        <v>0</v>
      </c>
      <c r="P98" s="26">
        <v>0</v>
      </c>
      <c r="Q98" s="10">
        <v>1836669</v>
      </c>
      <c r="R98" s="26">
        <v>51.917491432918098</v>
      </c>
      <c r="S98" s="10">
        <v>0</v>
      </c>
      <c r="T98" s="26">
        <v>0</v>
      </c>
      <c r="U98" s="10">
        <v>0</v>
      </c>
      <c r="V98" s="26">
        <v>0</v>
      </c>
      <c r="W98" s="10">
        <v>0</v>
      </c>
      <c r="X98" s="26">
        <v>0</v>
      </c>
      <c r="Y98" s="21" t="s">
        <v>378</v>
      </c>
      <c r="Z98" s="8" t="s">
        <v>44</v>
      </c>
      <c r="AA98" s="8" t="s">
        <v>22</v>
      </c>
      <c r="AB98" s="8" t="s">
        <v>24</v>
      </c>
      <c r="AC98" s="8" t="s">
        <v>3591</v>
      </c>
      <c r="AD98" s="28" t="s">
        <v>3632</v>
      </c>
      <c r="AE98" s="14">
        <f t="shared" ca="1" si="1"/>
        <v>43473</v>
      </c>
    </row>
    <row r="99" spans="1:31" ht="75" x14ac:dyDescent="0.25">
      <c r="A99" s="8">
        <v>45410</v>
      </c>
      <c r="B99" s="8" t="s">
        <v>379</v>
      </c>
      <c r="C99" s="8" t="s">
        <v>380</v>
      </c>
      <c r="D99" s="8" t="s">
        <v>381</v>
      </c>
      <c r="E99" s="8" t="s">
        <v>32</v>
      </c>
      <c r="F99" s="8" t="s">
        <v>33</v>
      </c>
      <c r="G99" s="9">
        <v>42005</v>
      </c>
      <c r="H99" s="9">
        <v>42369</v>
      </c>
      <c r="I99" s="11">
        <v>42188</v>
      </c>
      <c r="J99" s="10">
        <v>144177</v>
      </c>
      <c r="K99" s="10">
        <v>80000</v>
      </c>
      <c r="L99" s="26">
        <v>55.4873523516234</v>
      </c>
      <c r="M99" s="10">
        <v>0</v>
      </c>
      <c r="N99" s="27">
        <v>0</v>
      </c>
      <c r="O99" s="10">
        <v>0</v>
      </c>
      <c r="P99" s="26">
        <v>0</v>
      </c>
      <c r="Q99" s="10">
        <v>29811</v>
      </c>
      <c r="R99" s="26">
        <v>20.676668261928</v>
      </c>
      <c r="S99" s="10">
        <v>14749</v>
      </c>
      <c r="T99" s="26">
        <v>10.229786997926201</v>
      </c>
      <c r="U99" s="10">
        <v>0</v>
      </c>
      <c r="V99" s="26">
        <v>0</v>
      </c>
      <c r="W99" s="10">
        <v>19617</v>
      </c>
      <c r="X99" s="26">
        <v>13.6061923885224</v>
      </c>
      <c r="Y99" s="21" t="s">
        <v>382</v>
      </c>
      <c r="Z99" s="8" t="s">
        <v>101</v>
      </c>
      <c r="AA99" s="8" t="s">
        <v>22</v>
      </c>
      <c r="AB99" s="8" t="s">
        <v>24</v>
      </c>
      <c r="AC99" s="8" t="s">
        <v>3591</v>
      </c>
      <c r="AD99" s="28" t="s">
        <v>3632</v>
      </c>
      <c r="AE99" s="14">
        <f t="shared" ca="1" si="1"/>
        <v>43473</v>
      </c>
    </row>
    <row r="100" spans="1:31" ht="75" x14ac:dyDescent="0.25">
      <c r="A100" s="8">
        <v>45610</v>
      </c>
      <c r="B100" s="8" t="s">
        <v>383</v>
      </c>
      <c r="C100" s="8" t="s">
        <v>384</v>
      </c>
      <c r="D100" s="8" t="s">
        <v>385</v>
      </c>
      <c r="E100" s="8" t="s">
        <v>20</v>
      </c>
      <c r="F100" s="8" t="s">
        <v>21</v>
      </c>
      <c r="G100" s="9">
        <v>41640</v>
      </c>
      <c r="H100" s="9">
        <v>42185</v>
      </c>
      <c r="I100" s="11">
        <v>42657</v>
      </c>
      <c r="J100" s="10">
        <v>70233</v>
      </c>
      <c r="K100" s="10">
        <v>31493</v>
      </c>
      <c r="L100" s="26">
        <v>44.840744379422794</v>
      </c>
      <c r="M100" s="10">
        <v>0</v>
      </c>
      <c r="N100" s="27">
        <v>0</v>
      </c>
      <c r="O100" s="10">
        <v>10370</v>
      </c>
      <c r="P100" s="26">
        <v>14.765138894821501</v>
      </c>
      <c r="Q100" s="10">
        <v>0</v>
      </c>
      <c r="R100" s="26">
        <v>0</v>
      </c>
      <c r="S100" s="10">
        <v>28370</v>
      </c>
      <c r="T100" s="26">
        <v>40.394116725755701</v>
      </c>
      <c r="U100" s="10">
        <v>0</v>
      </c>
      <c r="V100" s="26">
        <v>0</v>
      </c>
      <c r="W100" s="10">
        <v>0</v>
      </c>
      <c r="X100" s="26">
        <v>0</v>
      </c>
      <c r="Y100" s="21" t="s">
        <v>386</v>
      </c>
      <c r="Z100" s="8" t="s">
        <v>101</v>
      </c>
      <c r="AA100" s="8" t="s">
        <v>22</v>
      </c>
      <c r="AB100" s="8" t="s">
        <v>24</v>
      </c>
      <c r="AC100" s="8" t="s">
        <v>3596</v>
      </c>
      <c r="AD100" s="28" t="s">
        <v>3637</v>
      </c>
      <c r="AE100" s="14">
        <f t="shared" ca="1" si="1"/>
        <v>43473</v>
      </c>
    </row>
    <row r="101" spans="1:31" ht="30" x14ac:dyDescent="0.25">
      <c r="A101" s="8">
        <v>45710</v>
      </c>
      <c r="B101" s="8" t="s">
        <v>387</v>
      </c>
      <c r="C101" s="8" t="s">
        <v>388</v>
      </c>
      <c r="D101" s="8" t="s">
        <v>389</v>
      </c>
      <c r="E101" s="8" t="s">
        <v>32</v>
      </c>
      <c r="F101" s="8" t="s">
        <v>33</v>
      </c>
      <c r="G101" s="9">
        <v>41730</v>
      </c>
      <c r="H101" s="9">
        <v>43100</v>
      </c>
      <c r="I101" s="11">
        <v>42188</v>
      </c>
      <c r="J101" s="10">
        <v>6900000</v>
      </c>
      <c r="K101" s="10">
        <v>1800000</v>
      </c>
      <c r="L101" s="26">
        <v>26.086956521739101</v>
      </c>
      <c r="M101" s="10">
        <v>0</v>
      </c>
      <c r="N101" s="27">
        <v>0</v>
      </c>
      <c r="O101" s="10">
        <v>0</v>
      </c>
      <c r="P101" s="26">
        <v>0</v>
      </c>
      <c r="Q101" s="10">
        <v>1200000</v>
      </c>
      <c r="R101" s="26">
        <v>17.3913043478261</v>
      </c>
      <c r="S101" s="10">
        <v>1200000</v>
      </c>
      <c r="T101" s="26">
        <v>17.3913043478261</v>
      </c>
      <c r="U101" s="10">
        <v>500000</v>
      </c>
      <c r="V101" s="26">
        <v>7.2463768115942004</v>
      </c>
      <c r="W101" s="10">
        <v>2200000</v>
      </c>
      <c r="X101" s="26">
        <v>31.884057971014499</v>
      </c>
      <c r="Y101" s="21" t="s">
        <v>390</v>
      </c>
      <c r="Z101" s="8" t="s">
        <v>44</v>
      </c>
      <c r="AA101" s="8" t="s">
        <v>22</v>
      </c>
      <c r="AB101" s="8" t="s">
        <v>24</v>
      </c>
      <c r="AC101" s="8" t="s">
        <v>3604</v>
      </c>
      <c r="AD101" s="28" t="s">
        <v>3645</v>
      </c>
      <c r="AE101" s="14">
        <f t="shared" ca="1" si="1"/>
        <v>43473</v>
      </c>
    </row>
    <row r="102" spans="1:31" ht="195" x14ac:dyDescent="0.25">
      <c r="A102" s="8">
        <v>45810</v>
      </c>
      <c r="B102" s="8" t="s">
        <v>391</v>
      </c>
      <c r="C102" s="8" t="s">
        <v>392</v>
      </c>
      <c r="D102" s="8" t="s">
        <v>393</v>
      </c>
      <c r="E102" s="8" t="s">
        <v>20</v>
      </c>
      <c r="F102" s="8" t="s">
        <v>21</v>
      </c>
      <c r="G102" s="9">
        <v>42005</v>
      </c>
      <c r="H102" s="9">
        <v>42551</v>
      </c>
      <c r="I102" s="11">
        <v>42188</v>
      </c>
      <c r="J102" s="10">
        <v>41516</v>
      </c>
      <c r="K102" s="10">
        <v>20758</v>
      </c>
      <c r="L102" s="26">
        <v>50</v>
      </c>
      <c r="M102" s="10">
        <v>0</v>
      </c>
      <c r="N102" s="27">
        <v>0</v>
      </c>
      <c r="O102" s="10">
        <v>0</v>
      </c>
      <c r="P102" s="26">
        <v>0</v>
      </c>
      <c r="Q102" s="10">
        <v>20758</v>
      </c>
      <c r="R102" s="26">
        <v>50</v>
      </c>
      <c r="S102" s="10">
        <v>0</v>
      </c>
      <c r="T102" s="26">
        <v>0</v>
      </c>
      <c r="U102" s="10">
        <v>0</v>
      </c>
      <c r="V102" s="26">
        <v>0</v>
      </c>
      <c r="W102" s="10">
        <v>0</v>
      </c>
      <c r="X102" s="26">
        <v>0</v>
      </c>
      <c r="Y102" s="21" t="s">
        <v>394</v>
      </c>
      <c r="Z102" s="8" t="s">
        <v>44</v>
      </c>
      <c r="AA102" s="8" t="s">
        <v>22</v>
      </c>
      <c r="AB102" s="8" t="s">
        <v>24</v>
      </c>
      <c r="AC102" s="8" t="s">
        <v>3588</v>
      </c>
      <c r="AD102" s="28" t="s">
        <v>3629</v>
      </c>
      <c r="AE102" s="14">
        <f t="shared" ca="1" si="1"/>
        <v>43473</v>
      </c>
    </row>
    <row r="103" spans="1:31" ht="90" x14ac:dyDescent="0.25">
      <c r="A103" s="8">
        <v>45910</v>
      </c>
      <c r="B103" s="8" t="s">
        <v>395</v>
      </c>
      <c r="C103" s="8" t="s">
        <v>396</v>
      </c>
      <c r="D103" s="8" t="s">
        <v>397</v>
      </c>
      <c r="E103" s="8" t="s">
        <v>32</v>
      </c>
      <c r="F103" s="8" t="s">
        <v>33</v>
      </c>
      <c r="G103" s="9">
        <v>42005</v>
      </c>
      <c r="H103" s="9">
        <v>42369</v>
      </c>
      <c r="I103" s="11">
        <v>42290</v>
      </c>
      <c r="J103" s="10">
        <v>84828</v>
      </c>
      <c r="K103" s="10">
        <v>28228</v>
      </c>
      <c r="L103" s="26">
        <v>33.2767482435045</v>
      </c>
      <c r="M103" s="10">
        <v>2935</v>
      </c>
      <c r="N103" s="27">
        <v>3.45994247182534</v>
      </c>
      <c r="O103" s="10">
        <v>0</v>
      </c>
      <c r="P103" s="26">
        <v>0</v>
      </c>
      <c r="Q103" s="10">
        <v>14317</v>
      </c>
      <c r="R103" s="26">
        <v>16.877681897486699</v>
      </c>
      <c r="S103" s="10">
        <v>7502</v>
      </c>
      <c r="T103" s="26">
        <v>8.8437779978309088</v>
      </c>
      <c r="U103" s="10">
        <v>0</v>
      </c>
      <c r="V103" s="26">
        <v>0</v>
      </c>
      <c r="W103" s="10">
        <v>31846</v>
      </c>
      <c r="X103" s="26">
        <v>37.541849389352599</v>
      </c>
      <c r="Y103" s="21" t="s">
        <v>398</v>
      </c>
      <c r="Z103" s="8" t="s">
        <v>44</v>
      </c>
      <c r="AA103" s="8" t="s">
        <v>22</v>
      </c>
      <c r="AB103" s="8" t="s">
        <v>24</v>
      </c>
      <c r="AC103" s="8" t="s">
        <v>3594</v>
      </c>
      <c r="AD103" s="28" t="s">
        <v>3635</v>
      </c>
      <c r="AE103" s="14">
        <f t="shared" ca="1" si="1"/>
        <v>43473</v>
      </c>
    </row>
    <row r="104" spans="1:31" ht="195" x14ac:dyDescent="0.25">
      <c r="A104" s="8">
        <v>46110</v>
      </c>
      <c r="B104" s="8" t="s">
        <v>399</v>
      </c>
      <c r="C104" s="8" t="s">
        <v>400</v>
      </c>
      <c r="D104" s="8" t="s">
        <v>401</v>
      </c>
      <c r="E104" s="8" t="s">
        <v>20</v>
      </c>
      <c r="F104" s="8" t="s">
        <v>21</v>
      </c>
      <c r="G104" s="9">
        <v>42005</v>
      </c>
      <c r="H104" s="9">
        <v>42551</v>
      </c>
      <c r="I104" s="11">
        <v>42290</v>
      </c>
      <c r="J104" s="10">
        <v>125390</v>
      </c>
      <c r="K104" s="10">
        <v>62695</v>
      </c>
      <c r="L104" s="26">
        <v>50</v>
      </c>
      <c r="M104" s="10">
        <v>0</v>
      </c>
      <c r="N104" s="27">
        <v>0</v>
      </c>
      <c r="O104" s="10">
        <v>0</v>
      </c>
      <c r="P104" s="26">
        <v>0</v>
      </c>
      <c r="Q104" s="10">
        <v>62695</v>
      </c>
      <c r="R104" s="26">
        <v>50</v>
      </c>
      <c r="S104" s="10">
        <v>0</v>
      </c>
      <c r="T104" s="26">
        <v>0</v>
      </c>
      <c r="U104" s="10">
        <v>0</v>
      </c>
      <c r="V104" s="26">
        <v>0</v>
      </c>
      <c r="W104" s="10">
        <v>0</v>
      </c>
      <c r="X104" s="26">
        <v>0</v>
      </c>
      <c r="Y104" s="21" t="s">
        <v>402</v>
      </c>
      <c r="Z104" s="8" t="s">
        <v>44</v>
      </c>
      <c r="AA104" s="8" t="s">
        <v>22</v>
      </c>
      <c r="AB104" s="8" t="s">
        <v>24</v>
      </c>
      <c r="AC104" s="8" t="s">
        <v>3588</v>
      </c>
      <c r="AD104" s="28" t="s">
        <v>3629</v>
      </c>
      <c r="AE104" s="14">
        <f t="shared" ca="1" si="1"/>
        <v>43473</v>
      </c>
    </row>
    <row r="105" spans="1:31" ht="195" x14ac:dyDescent="0.25">
      <c r="A105" s="8">
        <v>46210</v>
      </c>
      <c r="B105" s="8" t="s">
        <v>403</v>
      </c>
      <c r="C105" s="8" t="s">
        <v>404</v>
      </c>
      <c r="D105" s="8" t="s">
        <v>405</v>
      </c>
      <c r="E105" s="8" t="s">
        <v>20</v>
      </c>
      <c r="F105" s="8" t="s">
        <v>21</v>
      </c>
      <c r="G105" s="9">
        <v>42185</v>
      </c>
      <c r="H105" s="9">
        <v>42551</v>
      </c>
      <c r="I105" s="11">
        <v>42188</v>
      </c>
      <c r="J105" s="10">
        <v>71000</v>
      </c>
      <c r="K105" s="10">
        <v>35500</v>
      </c>
      <c r="L105" s="26">
        <v>50</v>
      </c>
      <c r="M105" s="10">
        <v>0</v>
      </c>
      <c r="N105" s="27">
        <v>0</v>
      </c>
      <c r="O105" s="10">
        <v>0</v>
      </c>
      <c r="P105" s="26">
        <v>0</v>
      </c>
      <c r="Q105" s="10">
        <v>35500</v>
      </c>
      <c r="R105" s="26">
        <v>50</v>
      </c>
      <c r="S105" s="10">
        <v>0</v>
      </c>
      <c r="T105" s="26">
        <v>0</v>
      </c>
      <c r="U105" s="10">
        <v>0</v>
      </c>
      <c r="V105" s="26">
        <v>0</v>
      </c>
      <c r="W105" s="10">
        <v>0</v>
      </c>
      <c r="X105" s="26">
        <v>0</v>
      </c>
      <c r="Y105" s="21" t="s">
        <v>406</v>
      </c>
      <c r="Z105" s="8" t="s">
        <v>44</v>
      </c>
      <c r="AA105" s="8" t="s">
        <v>22</v>
      </c>
      <c r="AB105" s="8" t="s">
        <v>24</v>
      </c>
      <c r="AC105" s="8" t="s">
        <v>3588</v>
      </c>
      <c r="AD105" s="28" t="s">
        <v>3629</v>
      </c>
      <c r="AE105" s="14">
        <f t="shared" ca="1" si="1"/>
        <v>43473</v>
      </c>
    </row>
    <row r="106" spans="1:31" ht="195" x14ac:dyDescent="0.25">
      <c r="A106" s="8">
        <v>46510</v>
      </c>
      <c r="B106" s="8" t="s">
        <v>407</v>
      </c>
      <c r="C106" s="8" t="s">
        <v>408</v>
      </c>
      <c r="D106" s="8" t="s">
        <v>409</v>
      </c>
      <c r="E106" s="8" t="s">
        <v>20</v>
      </c>
      <c r="F106" s="8" t="s">
        <v>21</v>
      </c>
      <c r="G106" s="9">
        <v>42005</v>
      </c>
      <c r="H106" s="9">
        <v>42551</v>
      </c>
      <c r="I106" s="11">
        <v>42290</v>
      </c>
      <c r="J106" s="10">
        <v>15886</v>
      </c>
      <c r="K106" s="10">
        <v>7943</v>
      </c>
      <c r="L106" s="26">
        <v>50</v>
      </c>
      <c r="M106" s="10">
        <v>0</v>
      </c>
      <c r="N106" s="27">
        <v>0</v>
      </c>
      <c r="O106" s="10">
        <v>0</v>
      </c>
      <c r="P106" s="26">
        <v>0</v>
      </c>
      <c r="Q106" s="10">
        <v>7943</v>
      </c>
      <c r="R106" s="26">
        <v>50</v>
      </c>
      <c r="S106" s="10">
        <v>0</v>
      </c>
      <c r="T106" s="26">
        <v>0</v>
      </c>
      <c r="U106" s="10">
        <v>0</v>
      </c>
      <c r="V106" s="26">
        <v>0</v>
      </c>
      <c r="W106" s="10">
        <v>0</v>
      </c>
      <c r="X106" s="26">
        <v>0</v>
      </c>
      <c r="Y106" s="21" t="s">
        <v>410</v>
      </c>
      <c r="Z106" s="8" t="s">
        <v>73</v>
      </c>
      <c r="AA106" s="8" t="s">
        <v>22</v>
      </c>
      <c r="AB106" s="8" t="s">
        <v>24</v>
      </c>
      <c r="AC106" s="8" t="s">
        <v>3588</v>
      </c>
      <c r="AD106" s="28" t="s">
        <v>3629</v>
      </c>
      <c r="AE106" s="14">
        <f t="shared" ca="1" si="1"/>
        <v>43473</v>
      </c>
    </row>
    <row r="107" spans="1:31" ht="195" x14ac:dyDescent="0.25">
      <c r="A107" s="8">
        <v>46710</v>
      </c>
      <c r="B107" s="8" t="s">
        <v>411</v>
      </c>
      <c r="C107" s="8" t="s">
        <v>412</v>
      </c>
      <c r="D107" s="8" t="s">
        <v>413</v>
      </c>
      <c r="E107" s="8" t="s">
        <v>20</v>
      </c>
      <c r="F107" s="8" t="s">
        <v>21</v>
      </c>
      <c r="G107" s="9">
        <v>42005</v>
      </c>
      <c r="H107" s="9">
        <v>42551</v>
      </c>
      <c r="I107" s="11">
        <v>42517</v>
      </c>
      <c r="J107" s="10">
        <v>35800</v>
      </c>
      <c r="K107" s="10">
        <v>17900</v>
      </c>
      <c r="L107" s="26">
        <v>50</v>
      </c>
      <c r="M107" s="10">
        <v>0</v>
      </c>
      <c r="N107" s="27">
        <v>0</v>
      </c>
      <c r="O107" s="10">
        <v>0</v>
      </c>
      <c r="P107" s="26">
        <v>0</v>
      </c>
      <c r="Q107" s="10">
        <v>17900</v>
      </c>
      <c r="R107" s="26">
        <v>50</v>
      </c>
      <c r="S107" s="10">
        <v>0</v>
      </c>
      <c r="T107" s="26">
        <v>0</v>
      </c>
      <c r="U107" s="10">
        <v>0</v>
      </c>
      <c r="V107" s="26">
        <v>0</v>
      </c>
      <c r="W107" s="10">
        <v>0</v>
      </c>
      <c r="X107" s="26">
        <v>0</v>
      </c>
      <c r="Y107" s="21" t="s">
        <v>415</v>
      </c>
      <c r="Z107" s="8" t="s">
        <v>64</v>
      </c>
      <c r="AA107" s="8" t="s">
        <v>22</v>
      </c>
      <c r="AB107" s="8" t="s">
        <v>24</v>
      </c>
      <c r="AC107" s="8" t="s">
        <v>3588</v>
      </c>
      <c r="AD107" s="28" t="s">
        <v>3629</v>
      </c>
      <c r="AE107" s="14">
        <f t="shared" ca="1" si="1"/>
        <v>43473</v>
      </c>
    </row>
    <row r="108" spans="1:31" ht="195" x14ac:dyDescent="0.25">
      <c r="A108" s="8">
        <v>46810</v>
      </c>
      <c r="B108" s="8" t="s">
        <v>416</v>
      </c>
      <c r="C108" s="8" t="s">
        <v>417</v>
      </c>
      <c r="D108" s="8" t="s">
        <v>418</v>
      </c>
      <c r="E108" s="8" t="s">
        <v>20</v>
      </c>
      <c r="F108" s="8" t="s">
        <v>21</v>
      </c>
      <c r="G108" s="9">
        <v>42005</v>
      </c>
      <c r="H108" s="9">
        <v>42551</v>
      </c>
      <c r="I108" s="11">
        <v>42290</v>
      </c>
      <c r="J108" s="10">
        <v>55000</v>
      </c>
      <c r="K108" s="10">
        <v>27500</v>
      </c>
      <c r="L108" s="26">
        <v>50</v>
      </c>
      <c r="M108" s="10">
        <v>0</v>
      </c>
      <c r="N108" s="27">
        <v>0</v>
      </c>
      <c r="O108" s="10">
        <v>0</v>
      </c>
      <c r="P108" s="26">
        <v>0</v>
      </c>
      <c r="Q108" s="10">
        <v>27500</v>
      </c>
      <c r="R108" s="26">
        <v>50</v>
      </c>
      <c r="S108" s="10">
        <v>0</v>
      </c>
      <c r="T108" s="26">
        <v>0</v>
      </c>
      <c r="U108" s="10">
        <v>0</v>
      </c>
      <c r="V108" s="26">
        <v>0</v>
      </c>
      <c r="W108" s="10">
        <v>0</v>
      </c>
      <c r="X108" s="26">
        <v>0</v>
      </c>
      <c r="Y108" s="21" t="s">
        <v>419</v>
      </c>
      <c r="Z108" s="8" t="s">
        <v>73</v>
      </c>
      <c r="AA108" s="8" t="s">
        <v>22</v>
      </c>
      <c r="AB108" s="8" t="s">
        <v>24</v>
      </c>
      <c r="AC108" s="8" t="s">
        <v>3588</v>
      </c>
      <c r="AD108" s="28" t="s">
        <v>3629</v>
      </c>
      <c r="AE108" s="14">
        <f t="shared" ca="1" si="1"/>
        <v>43473</v>
      </c>
    </row>
    <row r="109" spans="1:31" ht="60" x14ac:dyDescent="0.25">
      <c r="A109" s="8">
        <v>47010</v>
      </c>
      <c r="B109" s="8" t="s">
        <v>420</v>
      </c>
      <c r="C109" s="8" t="s">
        <v>421</v>
      </c>
      <c r="D109" s="8" t="s">
        <v>422</v>
      </c>
      <c r="E109" s="8" t="s">
        <v>32</v>
      </c>
      <c r="F109" s="8" t="s">
        <v>33</v>
      </c>
      <c r="G109" s="9">
        <v>42125</v>
      </c>
      <c r="H109" s="9">
        <v>42704</v>
      </c>
      <c r="I109" s="11">
        <v>42188</v>
      </c>
      <c r="J109" s="10">
        <v>981481</v>
      </c>
      <c r="K109" s="10">
        <v>343518</v>
      </c>
      <c r="L109" s="26">
        <v>34.999964339605199</v>
      </c>
      <c r="M109" s="10">
        <v>0</v>
      </c>
      <c r="N109" s="27">
        <v>0</v>
      </c>
      <c r="O109" s="10">
        <v>0</v>
      </c>
      <c r="P109" s="26">
        <v>0</v>
      </c>
      <c r="Q109" s="10">
        <v>245370</v>
      </c>
      <c r="R109" s="26">
        <v>24.9999745282894</v>
      </c>
      <c r="S109" s="10">
        <v>0</v>
      </c>
      <c r="T109" s="26">
        <v>0</v>
      </c>
      <c r="U109" s="10">
        <v>0</v>
      </c>
      <c r="V109" s="26">
        <v>0</v>
      </c>
      <c r="W109" s="10">
        <v>392593</v>
      </c>
      <c r="X109" s="26">
        <v>40.0000611321055</v>
      </c>
      <c r="Y109" s="21" t="s">
        <v>423</v>
      </c>
      <c r="Z109" s="8" t="s">
        <v>44</v>
      </c>
      <c r="AA109" s="8" t="s">
        <v>22</v>
      </c>
      <c r="AB109" s="8" t="s">
        <v>24</v>
      </c>
      <c r="AC109" s="8" t="s">
        <v>3605</v>
      </c>
      <c r="AD109" s="28" t="s">
        <v>3646</v>
      </c>
      <c r="AE109" s="14">
        <f t="shared" ca="1" si="1"/>
        <v>43473</v>
      </c>
    </row>
    <row r="110" spans="1:31" ht="195" x14ac:dyDescent="0.25">
      <c r="A110" s="8">
        <v>47110</v>
      </c>
      <c r="B110" s="8" t="s">
        <v>399</v>
      </c>
      <c r="C110" s="8" t="s">
        <v>424</v>
      </c>
      <c r="D110" s="8" t="s">
        <v>425</v>
      </c>
      <c r="E110" s="8" t="s">
        <v>20</v>
      </c>
      <c r="F110" s="8" t="s">
        <v>21</v>
      </c>
      <c r="G110" s="9">
        <v>42005</v>
      </c>
      <c r="H110" s="9">
        <v>42551</v>
      </c>
      <c r="I110" s="11">
        <v>42290</v>
      </c>
      <c r="J110" s="10">
        <v>95000</v>
      </c>
      <c r="K110" s="10">
        <v>47500</v>
      </c>
      <c r="L110" s="26">
        <v>50</v>
      </c>
      <c r="M110" s="10">
        <v>0</v>
      </c>
      <c r="N110" s="27">
        <v>0</v>
      </c>
      <c r="O110" s="10">
        <v>0</v>
      </c>
      <c r="P110" s="26">
        <v>0</v>
      </c>
      <c r="Q110" s="10">
        <v>47500</v>
      </c>
      <c r="R110" s="26">
        <v>50</v>
      </c>
      <c r="S110" s="10">
        <v>0</v>
      </c>
      <c r="T110" s="26">
        <v>0</v>
      </c>
      <c r="U110" s="10">
        <v>0</v>
      </c>
      <c r="V110" s="26">
        <v>0</v>
      </c>
      <c r="W110" s="10">
        <v>0</v>
      </c>
      <c r="X110" s="26">
        <v>0</v>
      </c>
      <c r="Y110" s="21" t="s">
        <v>402</v>
      </c>
      <c r="Z110" s="8" t="s">
        <v>44</v>
      </c>
      <c r="AA110" s="8" t="s">
        <v>22</v>
      </c>
      <c r="AB110" s="8" t="s">
        <v>24</v>
      </c>
      <c r="AC110" s="8" t="s">
        <v>3588</v>
      </c>
      <c r="AD110" s="28" t="s">
        <v>3629</v>
      </c>
      <c r="AE110" s="14">
        <f t="shared" ca="1" si="1"/>
        <v>43473</v>
      </c>
    </row>
    <row r="111" spans="1:31" ht="195" x14ac:dyDescent="0.25">
      <c r="A111" s="8">
        <v>47210</v>
      </c>
      <c r="B111" s="8" t="s">
        <v>426</v>
      </c>
      <c r="C111" s="8" t="s">
        <v>427</v>
      </c>
      <c r="D111" s="8" t="s">
        <v>174</v>
      </c>
      <c r="E111" s="8" t="s">
        <v>20</v>
      </c>
      <c r="F111" s="8" t="s">
        <v>21</v>
      </c>
      <c r="G111" s="9">
        <v>42005</v>
      </c>
      <c r="H111" s="9">
        <v>42369</v>
      </c>
      <c r="I111" s="11">
        <v>42450</v>
      </c>
      <c r="J111" s="10">
        <v>296527</v>
      </c>
      <c r="K111" s="10">
        <v>144134</v>
      </c>
      <c r="L111" s="26">
        <v>48.607378080242299</v>
      </c>
      <c r="M111" s="10">
        <v>0</v>
      </c>
      <c r="N111" s="27">
        <v>0</v>
      </c>
      <c r="O111" s="10">
        <v>145292</v>
      </c>
      <c r="P111" s="26">
        <v>48.997899010882698</v>
      </c>
      <c r="Q111" s="10">
        <v>0</v>
      </c>
      <c r="R111" s="26">
        <v>0</v>
      </c>
      <c r="S111" s="10">
        <v>0</v>
      </c>
      <c r="T111" s="26">
        <v>0</v>
      </c>
      <c r="U111" s="10">
        <v>0</v>
      </c>
      <c r="V111" s="26">
        <v>0</v>
      </c>
      <c r="W111" s="10">
        <v>7101</v>
      </c>
      <c r="X111" s="26">
        <v>2.3947229088750799</v>
      </c>
      <c r="Y111" s="21" t="s">
        <v>428</v>
      </c>
      <c r="Z111" s="8" t="s">
        <v>44</v>
      </c>
      <c r="AA111" s="8" t="s">
        <v>22</v>
      </c>
      <c r="AB111" s="8" t="s">
        <v>24</v>
      </c>
      <c r="AC111" s="8" t="s">
        <v>3588</v>
      </c>
      <c r="AD111" s="28" t="s">
        <v>3629</v>
      </c>
      <c r="AE111" s="14">
        <f t="shared" ca="1" si="1"/>
        <v>43473</v>
      </c>
    </row>
    <row r="112" spans="1:31" ht="195" x14ac:dyDescent="0.25">
      <c r="A112" s="8">
        <v>47310</v>
      </c>
      <c r="B112" s="8" t="s">
        <v>222</v>
      </c>
      <c r="C112" s="8" t="s">
        <v>429</v>
      </c>
      <c r="D112" s="8" t="s">
        <v>430</v>
      </c>
      <c r="E112" s="8" t="s">
        <v>20</v>
      </c>
      <c r="F112" s="8" t="s">
        <v>21</v>
      </c>
      <c r="G112" s="9">
        <v>42064</v>
      </c>
      <c r="H112" s="9">
        <v>42551</v>
      </c>
      <c r="I112" s="11">
        <v>42290</v>
      </c>
      <c r="J112" s="10">
        <v>65000</v>
      </c>
      <c r="K112" s="10">
        <v>32500</v>
      </c>
      <c r="L112" s="26">
        <v>50</v>
      </c>
      <c r="M112" s="10">
        <v>0</v>
      </c>
      <c r="N112" s="27">
        <v>0</v>
      </c>
      <c r="O112" s="10">
        <v>0</v>
      </c>
      <c r="P112" s="26">
        <v>0</v>
      </c>
      <c r="Q112" s="10">
        <v>32500</v>
      </c>
      <c r="R112" s="26">
        <v>50</v>
      </c>
      <c r="S112" s="10">
        <v>0</v>
      </c>
      <c r="T112" s="26">
        <v>0</v>
      </c>
      <c r="U112" s="10">
        <v>0</v>
      </c>
      <c r="V112" s="26">
        <v>0</v>
      </c>
      <c r="W112" s="10">
        <v>0</v>
      </c>
      <c r="X112" s="26">
        <v>0</v>
      </c>
      <c r="Y112" s="21" t="s">
        <v>431</v>
      </c>
      <c r="Z112" s="8" t="s">
        <v>101</v>
      </c>
      <c r="AA112" s="8" t="s">
        <v>22</v>
      </c>
      <c r="AB112" s="8" t="s">
        <v>24</v>
      </c>
      <c r="AC112" s="8" t="s">
        <v>3588</v>
      </c>
      <c r="AD112" s="28" t="s">
        <v>3629</v>
      </c>
      <c r="AE112" s="14">
        <f t="shared" ca="1" si="1"/>
        <v>43473</v>
      </c>
    </row>
    <row r="113" spans="1:31" ht="195" x14ac:dyDescent="0.25">
      <c r="A113" s="8">
        <v>47510</v>
      </c>
      <c r="B113" s="8" t="s">
        <v>362</v>
      </c>
      <c r="C113" s="8" t="s">
        <v>432</v>
      </c>
      <c r="D113" s="8" t="s">
        <v>433</v>
      </c>
      <c r="E113" s="8" t="s">
        <v>20</v>
      </c>
      <c r="F113" s="8" t="s">
        <v>21</v>
      </c>
      <c r="G113" s="9">
        <v>42005</v>
      </c>
      <c r="H113" s="9">
        <v>42551</v>
      </c>
      <c r="I113" s="11">
        <v>42290</v>
      </c>
      <c r="J113" s="10">
        <v>59504</v>
      </c>
      <c r="K113" s="10">
        <v>29752</v>
      </c>
      <c r="L113" s="26">
        <v>50</v>
      </c>
      <c r="M113" s="10">
        <v>0</v>
      </c>
      <c r="N113" s="27">
        <v>0</v>
      </c>
      <c r="O113" s="10">
        <v>0</v>
      </c>
      <c r="P113" s="26">
        <v>0</v>
      </c>
      <c r="Q113" s="10">
        <v>29752</v>
      </c>
      <c r="R113" s="26">
        <v>50</v>
      </c>
      <c r="S113" s="10">
        <v>0</v>
      </c>
      <c r="T113" s="26">
        <v>0</v>
      </c>
      <c r="U113" s="10">
        <v>0</v>
      </c>
      <c r="V113" s="26">
        <v>0</v>
      </c>
      <c r="W113" s="10">
        <v>0</v>
      </c>
      <c r="X113" s="26">
        <v>0</v>
      </c>
      <c r="Y113" s="21" t="s">
        <v>283</v>
      </c>
      <c r="Z113" s="8" t="s">
        <v>44</v>
      </c>
      <c r="AA113" s="8" t="s">
        <v>22</v>
      </c>
      <c r="AB113" s="8" t="s">
        <v>24</v>
      </c>
      <c r="AC113" s="8" t="s">
        <v>3588</v>
      </c>
      <c r="AD113" s="28" t="s">
        <v>3629</v>
      </c>
      <c r="AE113" s="14">
        <f t="shared" ca="1" si="1"/>
        <v>43473</v>
      </c>
    </row>
    <row r="114" spans="1:31" ht="105" x14ac:dyDescent="0.25">
      <c r="A114" s="8">
        <v>47610</v>
      </c>
      <c r="B114" s="8" t="s">
        <v>434</v>
      </c>
      <c r="C114" s="8" t="s">
        <v>435</v>
      </c>
      <c r="D114" s="8" t="s">
        <v>436</v>
      </c>
      <c r="E114" s="8" t="s">
        <v>32</v>
      </c>
      <c r="F114" s="8" t="s">
        <v>43</v>
      </c>
      <c r="G114" s="9">
        <v>42005</v>
      </c>
      <c r="H114" s="9">
        <v>42735</v>
      </c>
      <c r="I114" s="11">
        <v>42341</v>
      </c>
      <c r="J114" s="10">
        <v>3037754</v>
      </c>
      <c r="K114" s="10">
        <v>1257200</v>
      </c>
      <c r="L114" s="26">
        <v>41.385839669703302</v>
      </c>
      <c r="M114" s="10">
        <v>0</v>
      </c>
      <c r="N114" s="27">
        <v>0</v>
      </c>
      <c r="O114" s="10">
        <v>95000</v>
      </c>
      <c r="P114" s="26">
        <v>3.1273105063806996</v>
      </c>
      <c r="Q114" s="10">
        <v>433330</v>
      </c>
      <c r="R114" s="26">
        <v>14.264815386631</v>
      </c>
      <c r="S114" s="10">
        <v>0</v>
      </c>
      <c r="T114" s="26">
        <v>0</v>
      </c>
      <c r="U114" s="10">
        <v>1252224</v>
      </c>
      <c r="V114" s="26">
        <v>41.222034437284897</v>
      </c>
      <c r="W114" s="10">
        <v>0</v>
      </c>
      <c r="X114" s="26">
        <v>0</v>
      </c>
      <c r="Y114" s="21" t="s">
        <v>437</v>
      </c>
      <c r="Z114" s="8" t="s">
        <v>44</v>
      </c>
      <c r="AA114" s="8" t="s">
        <v>22</v>
      </c>
      <c r="AB114" s="8" t="s">
        <v>24</v>
      </c>
      <c r="AC114" s="8" t="s">
        <v>3603</v>
      </c>
      <c r="AD114" s="28" t="s">
        <v>3644</v>
      </c>
      <c r="AE114" s="14">
        <f t="shared" ca="1" si="1"/>
        <v>43473</v>
      </c>
    </row>
    <row r="115" spans="1:31" ht="195" x14ac:dyDescent="0.25">
      <c r="A115" s="8">
        <v>47710</v>
      </c>
      <c r="B115" s="8" t="s">
        <v>411</v>
      </c>
      <c r="C115" s="8" t="s">
        <v>438</v>
      </c>
      <c r="D115" s="8" t="s">
        <v>439</v>
      </c>
      <c r="E115" s="8" t="s">
        <v>20</v>
      </c>
      <c r="F115" s="8" t="s">
        <v>21</v>
      </c>
      <c r="G115" s="9">
        <v>42005</v>
      </c>
      <c r="H115" s="9">
        <v>42551</v>
      </c>
      <c r="I115" s="11">
        <v>42290</v>
      </c>
      <c r="J115" s="10">
        <v>210000</v>
      </c>
      <c r="K115" s="10">
        <v>105000</v>
      </c>
      <c r="L115" s="26">
        <v>50</v>
      </c>
      <c r="M115" s="10">
        <v>0</v>
      </c>
      <c r="N115" s="27">
        <v>0</v>
      </c>
      <c r="O115" s="10">
        <v>0</v>
      </c>
      <c r="P115" s="26">
        <v>0</v>
      </c>
      <c r="Q115" s="10">
        <v>105000</v>
      </c>
      <c r="R115" s="26">
        <v>50</v>
      </c>
      <c r="S115" s="10">
        <v>0</v>
      </c>
      <c r="T115" s="26">
        <v>0</v>
      </c>
      <c r="U115" s="10">
        <v>0</v>
      </c>
      <c r="V115" s="26">
        <v>0</v>
      </c>
      <c r="W115" s="10">
        <v>0</v>
      </c>
      <c r="X115" s="26">
        <v>0</v>
      </c>
      <c r="Y115" s="21" t="s">
        <v>440</v>
      </c>
      <c r="Z115" s="8" t="s">
        <v>44</v>
      </c>
      <c r="AA115" s="8" t="s">
        <v>22</v>
      </c>
      <c r="AB115" s="8" t="s">
        <v>24</v>
      </c>
      <c r="AC115" s="8" t="s">
        <v>3588</v>
      </c>
      <c r="AD115" s="28" t="s">
        <v>3629</v>
      </c>
      <c r="AE115" s="14">
        <f t="shared" ca="1" si="1"/>
        <v>43473</v>
      </c>
    </row>
    <row r="116" spans="1:31" ht="150" x14ac:dyDescent="0.25">
      <c r="A116" s="8">
        <v>47810</v>
      </c>
      <c r="B116" s="8" t="s">
        <v>441</v>
      </c>
      <c r="C116" s="8" t="s">
        <v>442</v>
      </c>
      <c r="D116" s="8" t="s">
        <v>443</v>
      </c>
      <c r="E116" s="8" t="s">
        <v>78</v>
      </c>
      <c r="F116" s="8" t="s">
        <v>21</v>
      </c>
      <c r="G116" s="9">
        <v>42005</v>
      </c>
      <c r="H116" s="9">
        <v>42735</v>
      </c>
      <c r="I116" s="11">
        <v>42341</v>
      </c>
      <c r="J116" s="10">
        <v>257500</v>
      </c>
      <c r="K116" s="10">
        <v>198275</v>
      </c>
      <c r="L116" s="26">
        <v>77</v>
      </c>
      <c r="M116" s="10">
        <v>0</v>
      </c>
      <c r="N116" s="27">
        <v>0</v>
      </c>
      <c r="O116" s="10">
        <v>0</v>
      </c>
      <c r="P116" s="26">
        <v>0</v>
      </c>
      <c r="Q116" s="10">
        <v>59225</v>
      </c>
      <c r="R116" s="26">
        <v>23</v>
      </c>
      <c r="S116" s="10">
        <v>0</v>
      </c>
      <c r="T116" s="26">
        <v>0</v>
      </c>
      <c r="U116" s="10">
        <v>0</v>
      </c>
      <c r="V116" s="26">
        <v>0</v>
      </c>
      <c r="W116" s="10">
        <v>0</v>
      </c>
      <c r="X116" s="26">
        <v>0</v>
      </c>
      <c r="Y116" s="21" t="s">
        <v>287</v>
      </c>
      <c r="Z116" s="8" t="s">
        <v>44</v>
      </c>
      <c r="AA116" s="8" t="s">
        <v>22</v>
      </c>
      <c r="AB116" s="8" t="s">
        <v>24</v>
      </c>
      <c r="AC116" s="8" t="s">
        <v>3595</v>
      </c>
      <c r="AD116" s="28" t="s">
        <v>3636</v>
      </c>
      <c r="AE116" s="14">
        <f t="shared" ca="1" si="1"/>
        <v>43473</v>
      </c>
    </row>
    <row r="117" spans="1:31" ht="195" x14ac:dyDescent="0.25">
      <c r="A117" s="8">
        <v>47910</v>
      </c>
      <c r="B117" s="8" t="s">
        <v>411</v>
      </c>
      <c r="C117" s="8" t="s">
        <v>444</v>
      </c>
      <c r="D117" s="8" t="s">
        <v>445</v>
      </c>
      <c r="E117" s="8" t="s">
        <v>20</v>
      </c>
      <c r="F117" s="8" t="s">
        <v>21</v>
      </c>
      <c r="G117" s="9">
        <v>42005</v>
      </c>
      <c r="H117" s="9">
        <v>42551</v>
      </c>
      <c r="I117" s="11">
        <v>42290</v>
      </c>
      <c r="J117" s="10">
        <v>250000</v>
      </c>
      <c r="K117" s="10">
        <v>125000</v>
      </c>
      <c r="L117" s="26">
        <v>50</v>
      </c>
      <c r="M117" s="10">
        <v>0</v>
      </c>
      <c r="N117" s="27">
        <v>0</v>
      </c>
      <c r="O117" s="10">
        <v>0</v>
      </c>
      <c r="P117" s="26">
        <v>0</v>
      </c>
      <c r="Q117" s="10">
        <v>125000</v>
      </c>
      <c r="R117" s="26">
        <v>50</v>
      </c>
      <c r="S117" s="10">
        <v>0</v>
      </c>
      <c r="T117" s="26">
        <v>0</v>
      </c>
      <c r="U117" s="10">
        <v>0</v>
      </c>
      <c r="V117" s="26">
        <v>0</v>
      </c>
      <c r="W117" s="10">
        <v>0</v>
      </c>
      <c r="X117" s="26">
        <v>0</v>
      </c>
      <c r="Y117" s="21" t="s">
        <v>440</v>
      </c>
      <c r="Z117" s="8" t="s">
        <v>44</v>
      </c>
      <c r="AA117" s="8" t="s">
        <v>22</v>
      </c>
      <c r="AB117" s="8" t="s">
        <v>24</v>
      </c>
      <c r="AC117" s="8" t="s">
        <v>3588</v>
      </c>
      <c r="AD117" s="28" t="s">
        <v>3629</v>
      </c>
      <c r="AE117" s="14">
        <f t="shared" ca="1" si="1"/>
        <v>43473</v>
      </c>
    </row>
    <row r="118" spans="1:31" ht="195" x14ac:dyDescent="0.25">
      <c r="A118" s="8">
        <v>48110</v>
      </c>
      <c r="B118" s="8" t="s">
        <v>411</v>
      </c>
      <c r="C118" s="8" t="s">
        <v>446</v>
      </c>
      <c r="D118" s="8" t="s">
        <v>447</v>
      </c>
      <c r="E118" s="8" t="s">
        <v>20</v>
      </c>
      <c r="F118" s="8" t="s">
        <v>21</v>
      </c>
      <c r="G118" s="9">
        <v>42005</v>
      </c>
      <c r="H118" s="9">
        <v>42551</v>
      </c>
      <c r="I118" s="11">
        <v>42517</v>
      </c>
      <c r="J118" s="10">
        <v>62800</v>
      </c>
      <c r="K118" s="10">
        <v>31400</v>
      </c>
      <c r="L118" s="26">
        <v>50</v>
      </c>
      <c r="M118" s="10">
        <v>0</v>
      </c>
      <c r="N118" s="27">
        <v>0</v>
      </c>
      <c r="O118" s="10">
        <v>0</v>
      </c>
      <c r="P118" s="26">
        <v>0</v>
      </c>
      <c r="Q118" s="10">
        <v>31400</v>
      </c>
      <c r="R118" s="26">
        <v>50</v>
      </c>
      <c r="S118" s="10">
        <v>0</v>
      </c>
      <c r="T118" s="26">
        <v>0</v>
      </c>
      <c r="U118" s="10">
        <v>0</v>
      </c>
      <c r="V118" s="26">
        <v>0</v>
      </c>
      <c r="W118" s="10">
        <v>0</v>
      </c>
      <c r="X118" s="26">
        <v>0</v>
      </c>
      <c r="Y118" s="21" t="s">
        <v>449</v>
      </c>
      <c r="Z118" s="8" t="s">
        <v>44</v>
      </c>
      <c r="AA118" s="8" t="s">
        <v>22</v>
      </c>
      <c r="AB118" s="8" t="s">
        <v>24</v>
      </c>
      <c r="AC118" s="8" t="s">
        <v>3588</v>
      </c>
      <c r="AD118" s="28" t="s">
        <v>3629</v>
      </c>
      <c r="AE118" s="14">
        <f t="shared" ca="1" si="1"/>
        <v>43473</v>
      </c>
    </row>
    <row r="119" spans="1:31" ht="45" x14ac:dyDescent="0.25">
      <c r="A119" s="8">
        <v>48210</v>
      </c>
      <c r="B119" s="8" t="s">
        <v>450</v>
      </c>
      <c r="C119" s="8" t="s">
        <v>451</v>
      </c>
      <c r="D119" s="8" t="s">
        <v>452</v>
      </c>
      <c r="E119" s="8" t="s">
        <v>32</v>
      </c>
      <c r="F119" s="8" t="s">
        <v>110</v>
      </c>
      <c r="G119" s="9">
        <v>42005</v>
      </c>
      <c r="H119" s="9">
        <v>42369</v>
      </c>
      <c r="I119" s="11">
        <v>42290</v>
      </c>
      <c r="J119" s="10">
        <v>40380</v>
      </c>
      <c r="K119" s="10">
        <v>12152</v>
      </c>
      <c r="L119" s="26">
        <v>30.094105993065902</v>
      </c>
      <c r="M119" s="10">
        <v>14807</v>
      </c>
      <c r="N119" s="27">
        <v>36.669143140168394</v>
      </c>
      <c r="O119" s="10">
        <v>3000</v>
      </c>
      <c r="P119" s="26">
        <v>7.4294205052005902</v>
      </c>
      <c r="Q119" s="10">
        <v>8076</v>
      </c>
      <c r="R119" s="26">
        <v>20</v>
      </c>
      <c r="S119" s="10">
        <v>0</v>
      </c>
      <c r="T119" s="26">
        <v>0</v>
      </c>
      <c r="U119" s="10">
        <v>0</v>
      </c>
      <c r="V119" s="26">
        <v>0</v>
      </c>
      <c r="W119" s="10">
        <v>2345</v>
      </c>
      <c r="X119" s="26">
        <v>5.8073303615651302</v>
      </c>
      <c r="Y119" s="21" t="s">
        <v>453</v>
      </c>
      <c r="Z119" s="8" t="s">
        <v>44</v>
      </c>
      <c r="AA119" s="8" t="s">
        <v>22</v>
      </c>
      <c r="AB119" s="8" t="s">
        <v>24</v>
      </c>
      <c r="AC119" s="8" t="s">
        <v>3601</v>
      </c>
      <c r="AD119" s="28" t="s">
        <v>3642</v>
      </c>
      <c r="AE119" s="14">
        <f t="shared" ca="1" si="1"/>
        <v>43473</v>
      </c>
    </row>
    <row r="120" spans="1:31" ht="60" x14ac:dyDescent="0.25">
      <c r="A120" s="8">
        <v>48310</v>
      </c>
      <c r="B120" s="8" t="s">
        <v>454</v>
      </c>
      <c r="C120" s="8" t="s">
        <v>455</v>
      </c>
      <c r="D120" s="8" t="s">
        <v>118</v>
      </c>
      <c r="E120" s="8" t="s">
        <v>32</v>
      </c>
      <c r="F120" s="8" t="s">
        <v>33</v>
      </c>
      <c r="G120" s="9">
        <v>41821</v>
      </c>
      <c r="H120" s="9">
        <v>42551</v>
      </c>
      <c r="I120" s="11">
        <v>42188</v>
      </c>
      <c r="J120" s="10">
        <v>10265864</v>
      </c>
      <c r="K120" s="10">
        <v>2000000</v>
      </c>
      <c r="L120" s="26">
        <v>19.4820426220336</v>
      </c>
      <c r="M120" s="10">
        <v>0</v>
      </c>
      <c r="N120" s="27">
        <v>0</v>
      </c>
      <c r="O120" s="10">
        <v>0</v>
      </c>
      <c r="P120" s="26">
        <v>0</v>
      </c>
      <c r="Q120" s="10">
        <v>0</v>
      </c>
      <c r="R120" s="26">
        <v>0</v>
      </c>
      <c r="S120" s="10">
        <v>1898052</v>
      </c>
      <c r="T120" s="26">
        <v>18.488964981418</v>
      </c>
      <c r="U120" s="10">
        <v>0</v>
      </c>
      <c r="V120" s="26">
        <v>0</v>
      </c>
      <c r="W120" s="10">
        <v>6367812</v>
      </c>
      <c r="X120" s="26">
        <v>62.028992396548396</v>
      </c>
      <c r="Y120" s="21" t="s">
        <v>456</v>
      </c>
      <c r="Z120" s="8" t="s">
        <v>101</v>
      </c>
      <c r="AA120" s="8" t="s">
        <v>22</v>
      </c>
      <c r="AB120" s="8" t="s">
        <v>24</v>
      </c>
      <c r="AC120" s="8" t="s">
        <v>3593</v>
      </c>
      <c r="AD120" s="28" t="s">
        <v>3634</v>
      </c>
      <c r="AE120" s="14">
        <f t="shared" ca="1" si="1"/>
        <v>43473</v>
      </c>
    </row>
    <row r="121" spans="1:31" ht="195" x14ac:dyDescent="0.25">
      <c r="A121" s="8">
        <v>48410</v>
      </c>
      <c r="B121" s="8" t="s">
        <v>399</v>
      </c>
      <c r="C121" s="8" t="s">
        <v>457</v>
      </c>
      <c r="D121" s="8" t="s">
        <v>458</v>
      </c>
      <c r="E121" s="8" t="s">
        <v>20</v>
      </c>
      <c r="F121" s="8" t="s">
        <v>21</v>
      </c>
      <c r="G121" s="9">
        <v>42005</v>
      </c>
      <c r="H121" s="9">
        <v>42551</v>
      </c>
      <c r="I121" s="11">
        <v>42517</v>
      </c>
      <c r="J121" s="10">
        <v>12800</v>
      </c>
      <c r="K121" s="10">
        <v>6400</v>
      </c>
      <c r="L121" s="26">
        <v>50</v>
      </c>
      <c r="M121" s="10">
        <v>0</v>
      </c>
      <c r="N121" s="27">
        <v>0</v>
      </c>
      <c r="O121" s="10">
        <v>0</v>
      </c>
      <c r="P121" s="26">
        <v>0</v>
      </c>
      <c r="Q121" s="10">
        <v>6400</v>
      </c>
      <c r="R121" s="26">
        <v>50</v>
      </c>
      <c r="S121" s="10">
        <v>0</v>
      </c>
      <c r="T121" s="26">
        <v>0</v>
      </c>
      <c r="U121" s="10">
        <v>0</v>
      </c>
      <c r="V121" s="26">
        <v>0</v>
      </c>
      <c r="W121" s="10">
        <v>0</v>
      </c>
      <c r="X121" s="26">
        <v>0</v>
      </c>
      <c r="Y121" s="21" t="s">
        <v>402</v>
      </c>
      <c r="Z121" s="8" t="s">
        <v>44</v>
      </c>
      <c r="AA121" s="8" t="s">
        <v>22</v>
      </c>
      <c r="AB121" s="8" t="s">
        <v>24</v>
      </c>
      <c r="AC121" s="8" t="s">
        <v>3588</v>
      </c>
      <c r="AD121" s="28" t="s">
        <v>3629</v>
      </c>
      <c r="AE121" s="14">
        <f t="shared" ca="1" si="1"/>
        <v>43473</v>
      </c>
    </row>
    <row r="122" spans="1:31" ht="195" x14ac:dyDescent="0.25">
      <c r="A122" s="8">
        <v>48510</v>
      </c>
      <c r="B122" s="8" t="s">
        <v>459</v>
      </c>
      <c r="C122" s="8" t="s">
        <v>460</v>
      </c>
      <c r="D122" s="8" t="s">
        <v>461</v>
      </c>
      <c r="E122" s="8" t="s">
        <v>20</v>
      </c>
      <c r="F122" s="8" t="s">
        <v>21</v>
      </c>
      <c r="G122" s="9">
        <v>42005</v>
      </c>
      <c r="H122" s="9">
        <v>42551</v>
      </c>
      <c r="I122" s="11">
        <v>42290</v>
      </c>
      <c r="J122" s="10">
        <v>29296</v>
      </c>
      <c r="K122" s="10">
        <v>14648</v>
      </c>
      <c r="L122" s="26">
        <v>50</v>
      </c>
      <c r="M122" s="10">
        <v>0</v>
      </c>
      <c r="N122" s="27">
        <v>0</v>
      </c>
      <c r="O122" s="10">
        <v>0</v>
      </c>
      <c r="P122" s="26">
        <v>0</v>
      </c>
      <c r="Q122" s="10">
        <v>14648</v>
      </c>
      <c r="R122" s="26">
        <v>50</v>
      </c>
      <c r="S122" s="10">
        <v>0</v>
      </c>
      <c r="T122" s="26">
        <v>0</v>
      </c>
      <c r="U122" s="10">
        <v>0</v>
      </c>
      <c r="V122" s="26">
        <v>0</v>
      </c>
      <c r="W122" s="10">
        <v>0</v>
      </c>
      <c r="X122" s="26">
        <v>0</v>
      </c>
      <c r="Y122" s="21" t="s">
        <v>462</v>
      </c>
      <c r="Z122" s="8" t="s">
        <v>73</v>
      </c>
      <c r="AA122" s="8" t="s">
        <v>22</v>
      </c>
      <c r="AB122" s="8" t="s">
        <v>24</v>
      </c>
      <c r="AC122" s="8" t="s">
        <v>3588</v>
      </c>
      <c r="AD122" s="28" t="s">
        <v>3629</v>
      </c>
      <c r="AE122" s="14">
        <f t="shared" ca="1" si="1"/>
        <v>43473</v>
      </c>
    </row>
    <row r="123" spans="1:31" ht="195" x14ac:dyDescent="0.25">
      <c r="A123" s="8">
        <v>48610</v>
      </c>
      <c r="B123" s="8" t="s">
        <v>284</v>
      </c>
      <c r="C123" s="8" t="s">
        <v>463</v>
      </c>
      <c r="D123" s="8" t="s">
        <v>464</v>
      </c>
      <c r="E123" s="8" t="s">
        <v>20</v>
      </c>
      <c r="F123" s="8" t="s">
        <v>21</v>
      </c>
      <c r="G123" s="9">
        <v>42005</v>
      </c>
      <c r="H123" s="9">
        <v>42551</v>
      </c>
      <c r="I123" s="11">
        <v>42290</v>
      </c>
      <c r="J123" s="10">
        <v>135000</v>
      </c>
      <c r="K123" s="10">
        <v>67500</v>
      </c>
      <c r="L123" s="26">
        <v>50</v>
      </c>
      <c r="M123" s="10">
        <v>0</v>
      </c>
      <c r="N123" s="27">
        <v>0</v>
      </c>
      <c r="O123" s="10">
        <v>0</v>
      </c>
      <c r="P123" s="26">
        <v>0</v>
      </c>
      <c r="Q123" s="10">
        <v>67500</v>
      </c>
      <c r="R123" s="26">
        <v>50</v>
      </c>
      <c r="S123" s="10">
        <v>0</v>
      </c>
      <c r="T123" s="26">
        <v>0</v>
      </c>
      <c r="U123" s="10">
        <v>0</v>
      </c>
      <c r="V123" s="26">
        <v>0</v>
      </c>
      <c r="W123" s="10">
        <v>0</v>
      </c>
      <c r="X123" s="26">
        <v>0</v>
      </c>
      <c r="Y123" s="21" t="s">
        <v>287</v>
      </c>
      <c r="Z123" s="8" t="s">
        <v>44</v>
      </c>
      <c r="AA123" s="8" t="s">
        <v>22</v>
      </c>
      <c r="AB123" s="8" t="s">
        <v>24</v>
      </c>
      <c r="AC123" s="8" t="s">
        <v>3588</v>
      </c>
      <c r="AD123" s="28" t="s">
        <v>3629</v>
      </c>
      <c r="AE123" s="14">
        <f t="shared" ca="1" si="1"/>
        <v>43473</v>
      </c>
    </row>
    <row r="124" spans="1:31" ht="195" x14ac:dyDescent="0.25">
      <c r="A124" s="8">
        <v>48710</v>
      </c>
      <c r="B124" s="8" t="s">
        <v>414</v>
      </c>
      <c r="C124" s="8" t="s">
        <v>465</v>
      </c>
      <c r="D124" s="8" t="s">
        <v>466</v>
      </c>
      <c r="E124" s="8" t="s">
        <v>20</v>
      </c>
      <c r="F124" s="8" t="s">
        <v>21</v>
      </c>
      <c r="G124" s="9">
        <v>42005</v>
      </c>
      <c r="H124" s="9">
        <v>42551</v>
      </c>
      <c r="I124" s="11">
        <v>42290</v>
      </c>
      <c r="J124" s="10">
        <v>17030</v>
      </c>
      <c r="K124" s="10">
        <v>8515</v>
      </c>
      <c r="L124" s="26">
        <v>50</v>
      </c>
      <c r="M124" s="10">
        <v>0</v>
      </c>
      <c r="N124" s="27">
        <v>0</v>
      </c>
      <c r="O124" s="10">
        <v>0</v>
      </c>
      <c r="P124" s="26">
        <v>0</v>
      </c>
      <c r="Q124" s="10">
        <v>8515</v>
      </c>
      <c r="R124" s="26">
        <v>50</v>
      </c>
      <c r="S124" s="10">
        <v>0</v>
      </c>
      <c r="T124" s="26">
        <v>0</v>
      </c>
      <c r="U124" s="10">
        <v>0</v>
      </c>
      <c r="V124" s="26">
        <v>0</v>
      </c>
      <c r="W124" s="10">
        <v>0</v>
      </c>
      <c r="X124" s="26">
        <v>0</v>
      </c>
      <c r="Y124" s="21" t="s">
        <v>467</v>
      </c>
      <c r="Z124" s="8" t="s">
        <v>64</v>
      </c>
      <c r="AA124" s="8" t="s">
        <v>22</v>
      </c>
      <c r="AB124" s="8" t="s">
        <v>24</v>
      </c>
      <c r="AC124" s="8" t="s">
        <v>3588</v>
      </c>
      <c r="AD124" s="28" t="s">
        <v>3629</v>
      </c>
      <c r="AE124" s="14">
        <f t="shared" ca="1" si="1"/>
        <v>43473</v>
      </c>
    </row>
    <row r="125" spans="1:31" ht="195" x14ac:dyDescent="0.25">
      <c r="A125" s="8">
        <v>48810</v>
      </c>
      <c r="B125" s="8" t="s">
        <v>448</v>
      </c>
      <c r="C125" s="8" t="s">
        <v>468</v>
      </c>
      <c r="D125" s="8" t="s">
        <v>343</v>
      </c>
      <c r="E125" s="8" t="s">
        <v>20</v>
      </c>
      <c r="F125" s="8" t="s">
        <v>21</v>
      </c>
      <c r="G125" s="9">
        <v>42005</v>
      </c>
      <c r="H125" s="9">
        <v>42551</v>
      </c>
      <c r="I125" s="11">
        <v>42290</v>
      </c>
      <c r="J125" s="10">
        <v>58288</v>
      </c>
      <c r="K125" s="10">
        <v>29144</v>
      </c>
      <c r="L125" s="26">
        <v>50</v>
      </c>
      <c r="M125" s="10">
        <v>0</v>
      </c>
      <c r="N125" s="27">
        <v>0</v>
      </c>
      <c r="O125" s="10">
        <v>0</v>
      </c>
      <c r="P125" s="26">
        <v>0</v>
      </c>
      <c r="Q125" s="10">
        <v>29144</v>
      </c>
      <c r="R125" s="26">
        <v>50</v>
      </c>
      <c r="S125" s="10">
        <v>0</v>
      </c>
      <c r="T125" s="26">
        <v>0</v>
      </c>
      <c r="U125" s="10">
        <v>0</v>
      </c>
      <c r="V125" s="26">
        <v>0</v>
      </c>
      <c r="W125" s="10">
        <v>0</v>
      </c>
      <c r="X125" s="26">
        <v>0</v>
      </c>
      <c r="Y125" s="21" t="s">
        <v>449</v>
      </c>
      <c r="Z125" s="8" t="s">
        <v>44</v>
      </c>
      <c r="AA125" s="8" t="s">
        <v>22</v>
      </c>
      <c r="AB125" s="8" t="s">
        <v>24</v>
      </c>
      <c r="AC125" s="8" t="s">
        <v>3588</v>
      </c>
      <c r="AD125" s="28" t="s">
        <v>3629</v>
      </c>
      <c r="AE125" s="14">
        <f t="shared" ca="1" si="1"/>
        <v>43473</v>
      </c>
    </row>
    <row r="126" spans="1:31" ht="195" x14ac:dyDescent="0.25">
      <c r="A126" s="8">
        <v>49010</v>
      </c>
      <c r="B126" s="8" t="s">
        <v>280</v>
      </c>
      <c r="C126" s="8" t="s">
        <v>469</v>
      </c>
      <c r="D126" s="8" t="s">
        <v>470</v>
      </c>
      <c r="E126" s="8" t="s">
        <v>20</v>
      </c>
      <c r="F126" s="8" t="s">
        <v>21</v>
      </c>
      <c r="G126" s="9">
        <v>42005</v>
      </c>
      <c r="H126" s="9">
        <v>42551</v>
      </c>
      <c r="I126" s="11">
        <v>42517</v>
      </c>
      <c r="J126" s="10">
        <v>135000</v>
      </c>
      <c r="K126" s="10">
        <v>67500</v>
      </c>
      <c r="L126" s="26">
        <v>50</v>
      </c>
      <c r="M126" s="10">
        <v>0</v>
      </c>
      <c r="N126" s="27">
        <v>0</v>
      </c>
      <c r="O126" s="10">
        <v>0</v>
      </c>
      <c r="P126" s="26">
        <v>0</v>
      </c>
      <c r="Q126" s="10">
        <v>67500</v>
      </c>
      <c r="R126" s="26">
        <v>50</v>
      </c>
      <c r="S126" s="10">
        <v>0</v>
      </c>
      <c r="T126" s="26">
        <v>0</v>
      </c>
      <c r="U126" s="10">
        <v>0</v>
      </c>
      <c r="V126" s="26">
        <v>0</v>
      </c>
      <c r="W126" s="10">
        <v>0</v>
      </c>
      <c r="X126" s="26">
        <v>0</v>
      </c>
      <c r="Y126" s="21" t="s">
        <v>300</v>
      </c>
      <c r="Z126" s="8" t="s">
        <v>73</v>
      </c>
      <c r="AA126" s="8" t="s">
        <v>22</v>
      </c>
      <c r="AB126" s="8" t="s">
        <v>24</v>
      </c>
      <c r="AC126" s="8" t="s">
        <v>3588</v>
      </c>
      <c r="AD126" s="28" t="s">
        <v>3629</v>
      </c>
      <c r="AE126" s="14">
        <f t="shared" ca="1" si="1"/>
        <v>43473</v>
      </c>
    </row>
    <row r="127" spans="1:31" ht="150" x14ac:dyDescent="0.25">
      <c r="A127" s="8">
        <v>49310</v>
      </c>
      <c r="B127" s="8" t="s">
        <v>471</v>
      </c>
      <c r="C127" s="8" t="s">
        <v>472</v>
      </c>
      <c r="D127" s="8" t="s">
        <v>473</v>
      </c>
      <c r="E127" s="8" t="s">
        <v>78</v>
      </c>
      <c r="F127" s="8" t="s">
        <v>21</v>
      </c>
      <c r="G127" s="9">
        <v>42005</v>
      </c>
      <c r="H127" s="9">
        <v>42916</v>
      </c>
      <c r="I127" s="11">
        <v>42341</v>
      </c>
      <c r="J127" s="10">
        <v>77500</v>
      </c>
      <c r="K127" s="10">
        <v>59675</v>
      </c>
      <c r="L127" s="26">
        <v>77</v>
      </c>
      <c r="M127" s="10">
        <v>0</v>
      </c>
      <c r="N127" s="27">
        <v>0</v>
      </c>
      <c r="O127" s="10">
        <v>0</v>
      </c>
      <c r="P127" s="26">
        <v>0</v>
      </c>
      <c r="Q127" s="10">
        <v>17825</v>
      </c>
      <c r="R127" s="26">
        <v>23</v>
      </c>
      <c r="S127" s="10">
        <v>0</v>
      </c>
      <c r="T127" s="26">
        <v>0</v>
      </c>
      <c r="U127" s="10">
        <v>0</v>
      </c>
      <c r="V127" s="26">
        <v>0</v>
      </c>
      <c r="W127" s="10">
        <v>0</v>
      </c>
      <c r="X127" s="26">
        <v>0</v>
      </c>
      <c r="Y127" s="21" t="s">
        <v>402</v>
      </c>
      <c r="Z127" s="8" t="s">
        <v>44</v>
      </c>
      <c r="AA127" s="8" t="s">
        <v>22</v>
      </c>
      <c r="AB127" s="8" t="s">
        <v>24</v>
      </c>
      <c r="AC127" s="8" t="s">
        <v>3595</v>
      </c>
      <c r="AD127" s="28" t="s">
        <v>3636</v>
      </c>
      <c r="AE127" s="14">
        <f t="shared" ca="1" si="1"/>
        <v>43473</v>
      </c>
    </row>
    <row r="128" spans="1:31" ht="195" x14ac:dyDescent="0.25">
      <c r="A128" s="8">
        <v>49410</v>
      </c>
      <c r="B128" s="8" t="s">
        <v>474</v>
      </c>
      <c r="C128" s="8" t="s">
        <v>475</v>
      </c>
      <c r="D128" s="8" t="s">
        <v>476</v>
      </c>
      <c r="E128" s="8" t="s">
        <v>20</v>
      </c>
      <c r="F128" s="8" t="s">
        <v>21</v>
      </c>
      <c r="G128" s="9">
        <v>42005</v>
      </c>
      <c r="H128" s="9">
        <v>42551</v>
      </c>
      <c r="I128" s="11">
        <v>42517</v>
      </c>
      <c r="J128" s="10">
        <v>14464</v>
      </c>
      <c r="K128" s="10">
        <v>7232</v>
      </c>
      <c r="L128" s="26">
        <v>50</v>
      </c>
      <c r="M128" s="10">
        <v>0</v>
      </c>
      <c r="N128" s="27">
        <v>0</v>
      </c>
      <c r="O128" s="10">
        <v>0</v>
      </c>
      <c r="P128" s="26">
        <v>0</v>
      </c>
      <c r="Q128" s="10">
        <v>7232</v>
      </c>
      <c r="R128" s="26">
        <v>50</v>
      </c>
      <c r="S128" s="10">
        <v>0</v>
      </c>
      <c r="T128" s="26">
        <v>0</v>
      </c>
      <c r="U128" s="10">
        <v>0</v>
      </c>
      <c r="V128" s="26">
        <v>0</v>
      </c>
      <c r="W128" s="10">
        <v>0</v>
      </c>
      <c r="X128" s="26">
        <v>0</v>
      </c>
      <c r="Y128" s="21" t="s">
        <v>477</v>
      </c>
      <c r="Z128" s="8" t="s">
        <v>101</v>
      </c>
      <c r="AA128" s="8" t="s">
        <v>22</v>
      </c>
      <c r="AB128" s="8" t="s">
        <v>24</v>
      </c>
      <c r="AC128" s="8" t="s">
        <v>3588</v>
      </c>
      <c r="AD128" s="28" t="s">
        <v>3629</v>
      </c>
      <c r="AE128" s="14">
        <f t="shared" ca="1" si="1"/>
        <v>43473</v>
      </c>
    </row>
    <row r="129" spans="1:31" ht="150" x14ac:dyDescent="0.25">
      <c r="A129" s="8">
        <v>49610</v>
      </c>
      <c r="B129" s="8" t="s">
        <v>416</v>
      </c>
      <c r="C129" s="8" t="s">
        <v>478</v>
      </c>
      <c r="D129" s="8" t="s">
        <v>174</v>
      </c>
      <c r="E129" s="8" t="s">
        <v>78</v>
      </c>
      <c r="F129" s="8" t="s">
        <v>21</v>
      </c>
      <c r="G129" s="9">
        <v>42005</v>
      </c>
      <c r="H129" s="9">
        <v>42916</v>
      </c>
      <c r="I129" s="11">
        <v>42450</v>
      </c>
      <c r="J129" s="10">
        <v>77000</v>
      </c>
      <c r="K129" s="10">
        <v>59290</v>
      </c>
      <c r="L129" s="26">
        <v>77</v>
      </c>
      <c r="M129" s="10">
        <v>0</v>
      </c>
      <c r="N129" s="27">
        <v>0</v>
      </c>
      <c r="O129" s="10">
        <v>0</v>
      </c>
      <c r="P129" s="26">
        <v>0</v>
      </c>
      <c r="Q129" s="10">
        <v>17710</v>
      </c>
      <c r="R129" s="26">
        <v>23</v>
      </c>
      <c r="S129" s="10">
        <v>0</v>
      </c>
      <c r="T129" s="26">
        <v>0</v>
      </c>
      <c r="U129" s="10">
        <v>0</v>
      </c>
      <c r="V129" s="26">
        <v>0</v>
      </c>
      <c r="W129" s="10">
        <v>0</v>
      </c>
      <c r="X129" s="26">
        <v>0</v>
      </c>
      <c r="Y129" s="21" t="s">
        <v>419</v>
      </c>
      <c r="Z129" s="8" t="s">
        <v>73</v>
      </c>
      <c r="AA129" s="8" t="s">
        <v>22</v>
      </c>
      <c r="AB129" s="8" t="s">
        <v>24</v>
      </c>
      <c r="AC129" s="8" t="s">
        <v>3595</v>
      </c>
      <c r="AD129" s="28" t="s">
        <v>3636</v>
      </c>
      <c r="AE129" s="14">
        <f t="shared" ca="1" si="1"/>
        <v>43473</v>
      </c>
    </row>
    <row r="130" spans="1:31" ht="195" x14ac:dyDescent="0.25">
      <c r="A130" s="8">
        <v>49710</v>
      </c>
      <c r="B130" s="8" t="s">
        <v>411</v>
      </c>
      <c r="C130" s="8" t="s">
        <v>479</v>
      </c>
      <c r="D130" s="8" t="s">
        <v>480</v>
      </c>
      <c r="E130" s="8" t="s">
        <v>20</v>
      </c>
      <c r="F130" s="8" t="s">
        <v>21</v>
      </c>
      <c r="G130" s="9">
        <v>42005</v>
      </c>
      <c r="H130" s="9">
        <v>42551</v>
      </c>
      <c r="I130" s="11">
        <v>42517</v>
      </c>
      <c r="J130" s="10">
        <v>44800</v>
      </c>
      <c r="K130" s="10">
        <v>22400</v>
      </c>
      <c r="L130" s="26">
        <v>50</v>
      </c>
      <c r="M130" s="10">
        <v>0</v>
      </c>
      <c r="N130" s="27">
        <v>0</v>
      </c>
      <c r="O130" s="10">
        <v>0</v>
      </c>
      <c r="P130" s="26">
        <v>0</v>
      </c>
      <c r="Q130" s="10">
        <v>22400</v>
      </c>
      <c r="R130" s="26">
        <v>50</v>
      </c>
      <c r="S130" s="10">
        <v>0</v>
      </c>
      <c r="T130" s="26">
        <v>0</v>
      </c>
      <c r="U130" s="10">
        <v>0</v>
      </c>
      <c r="V130" s="26">
        <v>0</v>
      </c>
      <c r="W130" s="10">
        <v>0</v>
      </c>
      <c r="X130" s="26">
        <v>0</v>
      </c>
      <c r="Y130" s="21" t="s">
        <v>481</v>
      </c>
      <c r="Z130" s="8" t="s">
        <v>101</v>
      </c>
      <c r="AA130" s="8" t="s">
        <v>22</v>
      </c>
      <c r="AB130" s="8" t="s">
        <v>24</v>
      </c>
      <c r="AC130" s="8" t="s">
        <v>3588</v>
      </c>
      <c r="AD130" s="28" t="s">
        <v>3629</v>
      </c>
      <c r="AE130" s="14">
        <f t="shared" ca="1" si="1"/>
        <v>43473</v>
      </c>
    </row>
    <row r="131" spans="1:31" ht="195" x14ac:dyDescent="0.25">
      <c r="A131" s="8">
        <v>50210</v>
      </c>
      <c r="B131" s="8" t="s">
        <v>482</v>
      </c>
      <c r="C131" s="8" t="s">
        <v>483</v>
      </c>
      <c r="D131" s="8" t="s">
        <v>484</v>
      </c>
      <c r="E131" s="8" t="s">
        <v>20</v>
      </c>
      <c r="F131" s="8" t="s">
        <v>21</v>
      </c>
      <c r="G131" s="9">
        <v>42005</v>
      </c>
      <c r="H131" s="9">
        <v>42551</v>
      </c>
      <c r="I131" s="11">
        <v>42517</v>
      </c>
      <c r="J131" s="10">
        <v>17700</v>
      </c>
      <c r="K131" s="10">
        <v>8850</v>
      </c>
      <c r="L131" s="26">
        <v>50</v>
      </c>
      <c r="M131" s="10">
        <v>0</v>
      </c>
      <c r="N131" s="27">
        <v>0</v>
      </c>
      <c r="O131" s="10">
        <v>0</v>
      </c>
      <c r="P131" s="26">
        <v>0</v>
      </c>
      <c r="Q131" s="10">
        <v>8850</v>
      </c>
      <c r="R131" s="26">
        <v>50</v>
      </c>
      <c r="S131" s="10">
        <v>0</v>
      </c>
      <c r="T131" s="26">
        <v>0</v>
      </c>
      <c r="U131" s="10">
        <v>0</v>
      </c>
      <c r="V131" s="26">
        <v>0</v>
      </c>
      <c r="W131" s="10">
        <v>0</v>
      </c>
      <c r="X131" s="26">
        <v>0</v>
      </c>
      <c r="Y131" s="21" t="s">
        <v>485</v>
      </c>
      <c r="Z131" s="8" t="s">
        <v>44</v>
      </c>
      <c r="AA131" s="8" t="s">
        <v>22</v>
      </c>
      <c r="AB131" s="8" t="s">
        <v>24</v>
      </c>
      <c r="AC131" s="8" t="s">
        <v>3588</v>
      </c>
      <c r="AD131" s="28" t="s">
        <v>3629</v>
      </c>
      <c r="AE131" s="14">
        <f t="shared" ca="1" si="1"/>
        <v>43473</v>
      </c>
    </row>
    <row r="132" spans="1:31" ht="195" x14ac:dyDescent="0.25">
      <c r="A132" s="8">
        <v>50510</v>
      </c>
      <c r="B132" s="8" t="s">
        <v>411</v>
      </c>
      <c r="C132" s="8" t="s">
        <v>486</v>
      </c>
      <c r="D132" s="8" t="s">
        <v>487</v>
      </c>
      <c r="E132" s="8" t="s">
        <v>20</v>
      </c>
      <c r="F132" s="8" t="s">
        <v>21</v>
      </c>
      <c r="G132" s="9">
        <v>42005</v>
      </c>
      <c r="H132" s="9">
        <v>42551</v>
      </c>
      <c r="I132" s="11">
        <v>42517</v>
      </c>
      <c r="J132" s="10">
        <v>52500</v>
      </c>
      <c r="K132" s="10">
        <v>26250</v>
      </c>
      <c r="L132" s="26">
        <v>50</v>
      </c>
      <c r="M132" s="10">
        <v>0</v>
      </c>
      <c r="N132" s="27">
        <v>0</v>
      </c>
      <c r="O132" s="10">
        <v>0</v>
      </c>
      <c r="P132" s="26">
        <v>0</v>
      </c>
      <c r="Q132" s="10">
        <v>26250</v>
      </c>
      <c r="R132" s="26">
        <v>50</v>
      </c>
      <c r="S132" s="10">
        <v>0</v>
      </c>
      <c r="T132" s="26">
        <v>0</v>
      </c>
      <c r="U132" s="10">
        <v>0</v>
      </c>
      <c r="V132" s="26">
        <v>0</v>
      </c>
      <c r="W132" s="10">
        <v>0</v>
      </c>
      <c r="X132" s="26">
        <v>0</v>
      </c>
      <c r="Y132" s="21" t="s">
        <v>462</v>
      </c>
      <c r="Z132" s="8" t="s">
        <v>73</v>
      </c>
      <c r="AA132" s="8" t="s">
        <v>22</v>
      </c>
      <c r="AB132" s="8" t="s">
        <v>24</v>
      </c>
      <c r="AC132" s="8" t="s">
        <v>3588</v>
      </c>
      <c r="AD132" s="28" t="s">
        <v>3629</v>
      </c>
      <c r="AE132" s="14">
        <f t="shared" ref="AE132:AE195" ca="1" si="2">TODAY()</f>
        <v>43473</v>
      </c>
    </row>
    <row r="133" spans="1:31" ht="75" x14ac:dyDescent="0.25">
      <c r="A133" s="8">
        <v>50610</v>
      </c>
      <c r="B133" s="8" t="s">
        <v>488</v>
      </c>
      <c r="C133" s="8" t="s">
        <v>489</v>
      </c>
      <c r="D133" s="8" t="s">
        <v>490</v>
      </c>
      <c r="E133" s="8" t="s">
        <v>20</v>
      </c>
      <c r="F133" s="8" t="s">
        <v>21</v>
      </c>
      <c r="G133" s="9">
        <v>42278</v>
      </c>
      <c r="H133" s="9">
        <v>42916</v>
      </c>
      <c r="I133" s="11">
        <v>42290</v>
      </c>
      <c r="J133" s="10">
        <v>22927</v>
      </c>
      <c r="K133" s="10">
        <v>16000</v>
      </c>
      <c r="L133" s="26">
        <v>69.786714354254798</v>
      </c>
      <c r="M133" s="10">
        <v>0</v>
      </c>
      <c r="N133" s="27">
        <v>0</v>
      </c>
      <c r="O133" s="10">
        <v>0</v>
      </c>
      <c r="P133" s="26">
        <v>0</v>
      </c>
      <c r="Q133" s="10">
        <v>0</v>
      </c>
      <c r="R133" s="26">
        <v>0</v>
      </c>
      <c r="S133" s="10">
        <v>5000</v>
      </c>
      <c r="T133" s="26">
        <v>21.808348235704599</v>
      </c>
      <c r="U133" s="10">
        <v>0</v>
      </c>
      <c r="V133" s="26">
        <v>0</v>
      </c>
      <c r="W133" s="10">
        <v>1927</v>
      </c>
      <c r="X133" s="26">
        <v>8.4049374100405601</v>
      </c>
      <c r="Y133" s="21" t="s">
        <v>491</v>
      </c>
      <c r="Z133" s="8" t="s">
        <v>44</v>
      </c>
      <c r="AA133" s="8" t="s">
        <v>22</v>
      </c>
      <c r="AB133" s="8" t="s">
        <v>24</v>
      </c>
      <c r="AC133" s="8" t="s">
        <v>3596</v>
      </c>
      <c r="AD133" s="28" t="s">
        <v>3637</v>
      </c>
      <c r="AE133" s="14">
        <f t="shared" ca="1" si="2"/>
        <v>43473</v>
      </c>
    </row>
    <row r="134" spans="1:31" ht="90" x14ac:dyDescent="0.25">
      <c r="A134" s="8">
        <v>50710</v>
      </c>
      <c r="B134" s="8" t="s">
        <v>492</v>
      </c>
      <c r="C134" s="8" t="s">
        <v>493</v>
      </c>
      <c r="D134" s="8" t="s">
        <v>494</v>
      </c>
      <c r="E134" s="8" t="s">
        <v>32</v>
      </c>
      <c r="F134" s="8" t="s">
        <v>33</v>
      </c>
      <c r="G134" s="9">
        <v>41947</v>
      </c>
      <c r="H134" s="9">
        <v>42460</v>
      </c>
      <c r="I134" s="11">
        <v>42341</v>
      </c>
      <c r="J134" s="10">
        <v>3427209</v>
      </c>
      <c r="K134" s="10">
        <v>600000</v>
      </c>
      <c r="L134" s="26">
        <v>17.506956826969102</v>
      </c>
      <c r="M134" s="10">
        <v>0</v>
      </c>
      <c r="N134" s="27">
        <v>0</v>
      </c>
      <c r="O134" s="10">
        <v>0</v>
      </c>
      <c r="P134" s="26">
        <v>0</v>
      </c>
      <c r="Q134" s="10">
        <v>300000</v>
      </c>
      <c r="R134" s="26">
        <v>8.7534784134845598</v>
      </c>
      <c r="S134" s="10">
        <v>0</v>
      </c>
      <c r="T134" s="26">
        <v>0</v>
      </c>
      <c r="U134" s="10">
        <v>0</v>
      </c>
      <c r="V134" s="26">
        <v>0</v>
      </c>
      <c r="W134" s="10">
        <v>2527209</v>
      </c>
      <c r="X134" s="26">
        <v>73.739564759546312</v>
      </c>
      <c r="Y134" s="21" t="s">
        <v>495</v>
      </c>
      <c r="Z134" s="8" t="s">
        <v>73</v>
      </c>
      <c r="AA134" s="8" t="s">
        <v>22</v>
      </c>
      <c r="AB134" s="8" t="s">
        <v>24</v>
      </c>
      <c r="AC134" s="8" t="s">
        <v>3594</v>
      </c>
      <c r="AD134" s="28" t="s">
        <v>3635</v>
      </c>
      <c r="AE134" s="14">
        <f t="shared" ca="1" si="2"/>
        <v>43473</v>
      </c>
    </row>
    <row r="135" spans="1:31" ht="150" x14ac:dyDescent="0.25">
      <c r="A135" s="8">
        <v>50810</v>
      </c>
      <c r="B135" s="8" t="s">
        <v>244</v>
      </c>
      <c r="C135" s="8" t="s">
        <v>496</v>
      </c>
      <c r="D135" s="8" t="s">
        <v>497</v>
      </c>
      <c r="E135" s="8" t="s">
        <v>78</v>
      </c>
      <c r="F135" s="8" t="s">
        <v>21</v>
      </c>
      <c r="G135" s="9">
        <v>42005</v>
      </c>
      <c r="H135" s="9">
        <v>42916</v>
      </c>
      <c r="I135" s="11">
        <v>42517</v>
      </c>
      <c r="J135" s="10">
        <v>133000</v>
      </c>
      <c r="K135" s="10">
        <v>102410</v>
      </c>
      <c r="L135" s="26">
        <v>77</v>
      </c>
      <c r="M135" s="10">
        <v>0</v>
      </c>
      <c r="N135" s="27">
        <v>0</v>
      </c>
      <c r="O135" s="10">
        <v>0</v>
      </c>
      <c r="P135" s="26">
        <v>0</v>
      </c>
      <c r="Q135" s="10">
        <v>30590</v>
      </c>
      <c r="R135" s="26">
        <v>23</v>
      </c>
      <c r="S135" s="10">
        <v>0</v>
      </c>
      <c r="T135" s="26">
        <v>0</v>
      </c>
      <c r="U135" s="10">
        <v>0</v>
      </c>
      <c r="V135" s="26">
        <v>0</v>
      </c>
      <c r="W135" s="10">
        <v>0</v>
      </c>
      <c r="X135" s="26">
        <v>0</v>
      </c>
      <c r="Y135" s="21" t="s">
        <v>247</v>
      </c>
      <c r="Z135" s="8" t="s">
        <v>34</v>
      </c>
      <c r="AA135" s="8" t="s">
        <v>22</v>
      </c>
      <c r="AB135" s="8" t="s">
        <v>24</v>
      </c>
      <c r="AC135" s="8" t="s">
        <v>3595</v>
      </c>
      <c r="AD135" s="28" t="s">
        <v>3636</v>
      </c>
      <c r="AE135" s="14">
        <f t="shared" ca="1" si="2"/>
        <v>43473</v>
      </c>
    </row>
    <row r="136" spans="1:31" ht="195" x14ac:dyDescent="0.25">
      <c r="A136" s="8">
        <v>51510</v>
      </c>
      <c r="B136" s="8" t="s">
        <v>498</v>
      </c>
      <c r="C136" s="8" t="s">
        <v>499</v>
      </c>
      <c r="D136" s="8" t="s">
        <v>500</v>
      </c>
      <c r="E136" s="8" t="s">
        <v>20</v>
      </c>
      <c r="F136" s="8" t="s">
        <v>21</v>
      </c>
      <c r="G136" s="9">
        <v>42005</v>
      </c>
      <c r="H136" s="9">
        <v>42551</v>
      </c>
      <c r="I136" s="11">
        <v>42290</v>
      </c>
      <c r="J136" s="10">
        <v>34724</v>
      </c>
      <c r="K136" s="10">
        <v>17362</v>
      </c>
      <c r="L136" s="26">
        <v>50</v>
      </c>
      <c r="M136" s="10">
        <v>0</v>
      </c>
      <c r="N136" s="27">
        <v>0</v>
      </c>
      <c r="O136" s="10">
        <v>0</v>
      </c>
      <c r="P136" s="26">
        <v>0</v>
      </c>
      <c r="Q136" s="10">
        <v>17362</v>
      </c>
      <c r="R136" s="26">
        <v>50</v>
      </c>
      <c r="S136" s="10">
        <v>0</v>
      </c>
      <c r="T136" s="26">
        <v>0</v>
      </c>
      <c r="U136" s="10">
        <v>0</v>
      </c>
      <c r="V136" s="26">
        <v>0</v>
      </c>
      <c r="W136" s="10">
        <v>0</v>
      </c>
      <c r="X136" s="26">
        <v>0</v>
      </c>
      <c r="Y136" s="21" t="s">
        <v>501</v>
      </c>
      <c r="Z136" s="8" t="s">
        <v>64</v>
      </c>
      <c r="AA136" s="8" t="s">
        <v>22</v>
      </c>
      <c r="AB136" s="8" t="s">
        <v>24</v>
      </c>
      <c r="AC136" s="8" t="s">
        <v>3588</v>
      </c>
      <c r="AD136" s="28" t="s">
        <v>3629</v>
      </c>
      <c r="AE136" s="14">
        <f t="shared" ca="1" si="2"/>
        <v>43473</v>
      </c>
    </row>
    <row r="137" spans="1:31" ht="150" x14ac:dyDescent="0.25">
      <c r="A137" s="8">
        <v>51610</v>
      </c>
      <c r="B137" s="8" t="s">
        <v>70</v>
      </c>
      <c r="C137" s="8" t="s">
        <v>502</v>
      </c>
      <c r="D137" s="8" t="s">
        <v>174</v>
      </c>
      <c r="E137" s="8" t="s">
        <v>78</v>
      </c>
      <c r="F137" s="8" t="s">
        <v>21</v>
      </c>
      <c r="G137" s="9">
        <v>42005</v>
      </c>
      <c r="H137" s="9">
        <v>42916</v>
      </c>
      <c r="I137" s="11">
        <v>42450</v>
      </c>
      <c r="J137" s="10">
        <v>173000</v>
      </c>
      <c r="K137" s="10">
        <v>133210</v>
      </c>
      <c r="L137" s="26">
        <v>77</v>
      </c>
      <c r="M137" s="10">
        <v>0</v>
      </c>
      <c r="N137" s="27">
        <v>0</v>
      </c>
      <c r="O137" s="10">
        <v>0</v>
      </c>
      <c r="P137" s="26">
        <v>0</v>
      </c>
      <c r="Q137" s="10">
        <v>39790</v>
      </c>
      <c r="R137" s="26">
        <v>23</v>
      </c>
      <c r="S137" s="10">
        <v>0</v>
      </c>
      <c r="T137" s="26">
        <v>0</v>
      </c>
      <c r="U137" s="10">
        <v>0</v>
      </c>
      <c r="V137" s="26">
        <v>0</v>
      </c>
      <c r="W137" s="10">
        <v>0</v>
      </c>
      <c r="X137" s="26">
        <v>0</v>
      </c>
      <c r="Y137" s="21" t="s">
        <v>74</v>
      </c>
      <c r="Z137" s="8" t="s">
        <v>73</v>
      </c>
      <c r="AA137" s="8" t="s">
        <v>22</v>
      </c>
      <c r="AB137" s="8" t="s">
        <v>24</v>
      </c>
      <c r="AC137" s="8" t="s">
        <v>3595</v>
      </c>
      <c r="AD137" s="28" t="s">
        <v>3636</v>
      </c>
      <c r="AE137" s="14">
        <f t="shared" ca="1" si="2"/>
        <v>43473</v>
      </c>
    </row>
    <row r="138" spans="1:31" ht="75" x14ac:dyDescent="0.25">
      <c r="A138" s="8">
        <v>51710</v>
      </c>
      <c r="B138" s="8" t="s">
        <v>503</v>
      </c>
      <c r="C138" s="8" t="s">
        <v>504</v>
      </c>
      <c r="D138" s="8" t="s">
        <v>505</v>
      </c>
      <c r="E138" s="8" t="s">
        <v>20</v>
      </c>
      <c r="F138" s="8" t="s">
        <v>21</v>
      </c>
      <c r="G138" s="9">
        <v>42005</v>
      </c>
      <c r="H138" s="9">
        <v>42369</v>
      </c>
      <c r="I138" s="11">
        <v>42290</v>
      </c>
      <c r="J138" s="10">
        <v>54079</v>
      </c>
      <c r="K138" s="10">
        <v>34009</v>
      </c>
      <c r="L138" s="26">
        <v>62.887627359973393</v>
      </c>
      <c r="M138" s="10">
        <v>15000</v>
      </c>
      <c r="N138" s="27">
        <v>27.737199282531101</v>
      </c>
      <c r="O138" s="10">
        <v>0</v>
      </c>
      <c r="P138" s="26">
        <v>0</v>
      </c>
      <c r="Q138" s="10">
        <v>5070</v>
      </c>
      <c r="R138" s="26">
        <v>9.3751733574955196</v>
      </c>
      <c r="S138" s="10">
        <v>0</v>
      </c>
      <c r="T138" s="26">
        <v>0</v>
      </c>
      <c r="U138" s="10">
        <v>0</v>
      </c>
      <c r="V138" s="26">
        <v>0</v>
      </c>
      <c r="W138" s="10">
        <v>0</v>
      </c>
      <c r="X138" s="26">
        <v>0</v>
      </c>
      <c r="Y138" s="21" t="s">
        <v>506</v>
      </c>
      <c r="Z138" s="8" t="s">
        <v>64</v>
      </c>
      <c r="AA138" s="8" t="s">
        <v>22</v>
      </c>
      <c r="AB138" s="8" t="s">
        <v>24</v>
      </c>
      <c r="AC138" s="8" t="s">
        <v>3596</v>
      </c>
      <c r="AD138" s="28" t="s">
        <v>3637</v>
      </c>
      <c r="AE138" s="14">
        <f t="shared" ca="1" si="2"/>
        <v>43473</v>
      </c>
    </row>
    <row r="139" spans="1:31" ht="195" x14ac:dyDescent="0.25">
      <c r="A139" s="8">
        <v>51810</v>
      </c>
      <c r="B139" s="8" t="s">
        <v>507</v>
      </c>
      <c r="C139" s="8" t="s">
        <v>508</v>
      </c>
      <c r="D139" s="8" t="s">
        <v>509</v>
      </c>
      <c r="E139" s="8" t="s">
        <v>20</v>
      </c>
      <c r="F139" s="8" t="s">
        <v>21</v>
      </c>
      <c r="G139" s="9">
        <v>42005</v>
      </c>
      <c r="H139" s="9">
        <v>42551</v>
      </c>
      <c r="I139" s="11">
        <v>42290</v>
      </c>
      <c r="J139" s="10">
        <v>27702</v>
      </c>
      <c r="K139" s="10">
        <v>13851</v>
      </c>
      <c r="L139" s="26">
        <v>50</v>
      </c>
      <c r="M139" s="10">
        <v>0</v>
      </c>
      <c r="N139" s="27">
        <v>0</v>
      </c>
      <c r="O139" s="10">
        <v>0</v>
      </c>
      <c r="P139" s="26">
        <v>0</v>
      </c>
      <c r="Q139" s="10">
        <v>13851</v>
      </c>
      <c r="R139" s="26">
        <v>50</v>
      </c>
      <c r="S139" s="10">
        <v>0</v>
      </c>
      <c r="T139" s="26">
        <v>0</v>
      </c>
      <c r="U139" s="10">
        <v>0</v>
      </c>
      <c r="V139" s="26">
        <v>0</v>
      </c>
      <c r="W139" s="10">
        <v>0</v>
      </c>
      <c r="X139" s="26">
        <v>0</v>
      </c>
      <c r="Y139" s="21" t="s">
        <v>510</v>
      </c>
      <c r="Z139" s="8" t="s">
        <v>101</v>
      </c>
      <c r="AA139" s="8" t="s">
        <v>22</v>
      </c>
      <c r="AB139" s="8" t="s">
        <v>24</v>
      </c>
      <c r="AC139" s="8" t="s">
        <v>3588</v>
      </c>
      <c r="AD139" s="28" t="s">
        <v>3629</v>
      </c>
      <c r="AE139" s="14">
        <f t="shared" ca="1" si="2"/>
        <v>43473</v>
      </c>
    </row>
    <row r="140" spans="1:31" ht="195" x14ac:dyDescent="0.25">
      <c r="A140" s="8">
        <v>51910</v>
      </c>
      <c r="B140" s="8" t="s">
        <v>50</v>
      </c>
      <c r="C140" s="8" t="s">
        <v>511</v>
      </c>
      <c r="D140" s="8" t="s">
        <v>512</v>
      </c>
      <c r="E140" s="8" t="s">
        <v>20</v>
      </c>
      <c r="F140" s="8" t="s">
        <v>21</v>
      </c>
      <c r="G140" s="9">
        <v>42005</v>
      </c>
      <c r="H140" s="9">
        <v>42551</v>
      </c>
      <c r="I140" s="11">
        <v>42290</v>
      </c>
      <c r="J140" s="10">
        <v>150000</v>
      </c>
      <c r="K140" s="10">
        <v>75000</v>
      </c>
      <c r="L140" s="26">
        <v>50</v>
      </c>
      <c r="M140" s="10">
        <v>0</v>
      </c>
      <c r="N140" s="27">
        <v>0</v>
      </c>
      <c r="O140" s="10">
        <v>0</v>
      </c>
      <c r="P140" s="26">
        <v>0</v>
      </c>
      <c r="Q140" s="10">
        <v>75000</v>
      </c>
      <c r="R140" s="26">
        <v>50</v>
      </c>
      <c r="S140" s="10">
        <v>0</v>
      </c>
      <c r="T140" s="26">
        <v>0</v>
      </c>
      <c r="U140" s="10">
        <v>0</v>
      </c>
      <c r="V140" s="26">
        <v>0</v>
      </c>
      <c r="W140" s="10">
        <v>0</v>
      </c>
      <c r="X140" s="26">
        <v>0</v>
      </c>
      <c r="Y140" s="21" t="s">
        <v>53</v>
      </c>
      <c r="Z140" s="8" t="s">
        <v>44</v>
      </c>
      <c r="AA140" s="8" t="s">
        <v>22</v>
      </c>
      <c r="AB140" s="8" t="s">
        <v>24</v>
      </c>
      <c r="AC140" s="8" t="s">
        <v>3588</v>
      </c>
      <c r="AD140" s="28" t="s">
        <v>3629</v>
      </c>
      <c r="AE140" s="14">
        <f t="shared" ca="1" si="2"/>
        <v>43473</v>
      </c>
    </row>
    <row r="141" spans="1:31" ht="75" x14ac:dyDescent="0.25">
      <c r="A141" s="8">
        <v>52110</v>
      </c>
      <c r="B141" s="8" t="s">
        <v>513</v>
      </c>
      <c r="C141" s="8" t="s">
        <v>514</v>
      </c>
      <c r="D141" s="8" t="s">
        <v>515</v>
      </c>
      <c r="E141" s="8" t="s">
        <v>32</v>
      </c>
      <c r="F141" s="8" t="s">
        <v>33</v>
      </c>
      <c r="G141" s="9">
        <v>42102</v>
      </c>
      <c r="H141" s="9">
        <v>43100</v>
      </c>
      <c r="I141" s="11">
        <v>42290</v>
      </c>
      <c r="J141" s="10">
        <v>1349667</v>
      </c>
      <c r="K141" s="10">
        <v>315393</v>
      </c>
      <c r="L141" s="26">
        <v>23.368208602566401</v>
      </c>
      <c r="M141" s="10">
        <v>0</v>
      </c>
      <c r="N141" s="27">
        <v>0</v>
      </c>
      <c r="O141" s="10">
        <v>0</v>
      </c>
      <c r="P141" s="26">
        <v>0</v>
      </c>
      <c r="Q141" s="10">
        <v>315394</v>
      </c>
      <c r="R141" s="26">
        <v>23.368282694916601</v>
      </c>
      <c r="S141" s="10">
        <v>0</v>
      </c>
      <c r="T141" s="26">
        <v>0</v>
      </c>
      <c r="U141" s="10">
        <v>0</v>
      </c>
      <c r="V141" s="26">
        <v>0</v>
      </c>
      <c r="W141" s="10">
        <v>718880</v>
      </c>
      <c r="X141" s="26">
        <v>53.263508702517001</v>
      </c>
      <c r="Y141" s="21" t="s">
        <v>516</v>
      </c>
      <c r="Z141" s="8" t="s">
        <v>44</v>
      </c>
      <c r="AA141" s="8" t="s">
        <v>22</v>
      </c>
      <c r="AB141" s="8" t="s">
        <v>24</v>
      </c>
      <c r="AC141" s="8" t="s">
        <v>3589</v>
      </c>
      <c r="AD141" s="28" t="s">
        <v>3630</v>
      </c>
      <c r="AE141" s="14">
        <f t="shared" ca="1" si="2"/>
        <v>43473</v>
      </c>
    </row>
    <row r="142" spans="1:31" ht="150" x14ac:dyDescent="0.25">
      <c r="A142" s="8">
        <v>52310</v>
      </c>
      <c r="B142" s="8" t="s">
        <v>517</v>
      </c>
      <c r="C142" s="8" t="s">
        <v>518</v>
      </c>
      <c r="D142" s="8" t="s">
        <v>519</v>
      </c>
      <c r="E142" s="8" t="s">
        <v>78</v>
      </c>
      <c r="F142" s="8" t="s">
        <v>21</v>
      </c>
      <c r="G142" s="9">
        <v>42005</v>
      </c>
      <c r="H142" s="9">
        <v>42916</v>
      </c>
      <c r="I142" s="11">
        <v>42341</v>
      </c>
      <c r="J142" s="10">
        <v>68000</v>
      </c>
      <c r="K142" s="10">
        <v>52360</v>
      </c>
      <c r="L142" s="26">
        <v>77</v>
      </c>
      <c r="M142" s="10">
        <v>0</v>
      </c>
      <c r="N142" s="27">
        <v>0</v>
      </c>
      <c r="O142" s="10">
        <v>0</v>
      </c>
      <c r="P142" s="26">
        <v>0</v>
      </c>
      <c r="Q142" s="10">
        <v>15640</v>
      </c>
      <c r="R142" s="26">
        <v>23</v>
      </c>
      <c r="S142" s="10">
        <v>0</v>
      </c>
      <c r="T142" s="26">
        <v>0</v>
      </c>
      <c r="U142" s="10">
        <v>0</v>
      </c>
      <c r="V142" s="26">
        <v>0</v>
      </c>
      <c r="W142" s="10">
        <v>0</v>
      </c>
      <c r="X142" s="26">
        <v>0</v>
      </c>
      <c r="Y142" s="21" t="s">
        <v>229</v>
      </c>
      <c r="Z142" s="8" t="s">
        <v>101</v>
      </c>
      <c r="AA142" s="8" t="s">
        <v>22</v>
      </c>
      <c r="AB142" s="8" t="s">
        <v>24</v>
      </c>
      <c r="AC142" s="8" t="s">
        <v>3595</v>
      </c>
      <c r="AD142" s="28" t="s">
        <v>3636</v>
      </c>
      <c r="AE142" s="14">
        <f t="shared" ca="1" si="2"/>
        <v>43473</v>
      </c>
    </row>
    <row r="143" spans="1:31" ht="195" x14ac:dyDescent="0.25">
      <c r="A143" s="8">
        <v>52410</v>
      </c>
      <c r="B143" s="8" t="s">
        <v>520</v>
      </c>
      <c r="C143" s="8" t="s">
        <v>521</v>
      </c>
      <c r="D143" s="8" t="s">
        <v>522</v>
      </c>
      <c r="E143" s="8" t="s">
        <v>20</v>
      </c>
      <c r="F143" s="8" t="s">
        <v>21</v>
      </c>
      <c r="G143" s="9">
        <v>42005</v>
      </c>
      <c r="H143" s="9">
        <v>42551</v>
      </c>
      <c r="I143" s="11">
        <v>42290</v>
      </c>
      <c r="J143" s="10">
        <v>95914</v>
      </c>
      <c r="K143" s="10">
        <v>47957</v>
      </c>
      <c r="L143" s="26">
        <v>50</v>
      </c>
      <c r="M143" s="10">
        <v>0</v>
      </c>
      <c r="N143" s="27">
        <v>0</v>
      </c>
      <c r="O143" s="10">
        <v>0</v>
      </c>
      <c r="P143" s="26">
        <v>0</v>
      </c>
      <c r="Q143" s="10">
        <v>47957</v>
      </c>
      <c r="R143" s="26">
        <v>50</v>
      </c>
      <c r="S143" s="10">
        <v>0</v>
      </c>
      <c r="T143" s="26">
        <v>0</v>
      </c>
      <c r="U143" s="10">
        <v>0</v>
      </c>
      <c r="V143" s="26">
        <v>0</v>
      </c>
      <c r="W143" s="10">
        <v>0</v>
      </c>
      <c r="X143" s="26">
        <v>0</v>
      </c>
      <c r="Y143" s="21" t="s">
        <v>523</v>
      </c>
      <c r="Z143" s="8" t="s">
        <v>101</v>
      </c>
      <c r="AA143" s="8" t="s">
        <v>22</v>
      </c>
      <c r="AB143" s="8" t="s">
        <v>24</v>
      </c>
      <c r="AC143" s="8" t="s">
        <v>3588</v>
      </c>
      <c r="AD143" s="28" t="s">
        <v>3629</v>
      </c>
      <c r="AE143" s="14">
        <f t="shared" ca="1" si="2"/>
        <v>43473</v>
      </c>
    </row>
    <row r="144" spans="1:31" ht="195" x14ac:dyDescent="0.25">
      <c r="A144" s="8">
        <v>52510</v>
      </c>
      <c r="B144" s="8" t="s">
        <v>524</v>
      </c>
      <c r="C144" s="8" t="s">
        <v>525</v>
      </c>
      <c r="D144" s="8" t="s">
        <v>526</v>
      </c>
      <c r="E144" s="8" t="s">
        <v>20</v>
      </c>
      <c r="F144" s="8" t="s">
        <v>21</v>
      </c>
      <c r="G144" s="9">
        <v>42005</v>
      </c>
      <c r="H144" s="9">
        <v>42551</v>
      </c>
      <c r="I144" s="11">
        <v>42290</v>
      </c>
      <c r="J144" s="10">
        <v>46400</v>
      </c>
      <c r="K144" s="10">
        <v>23200</v>
      </c>
      <c r="L144" s="26">
        <v>50</v>
      </c>
      <c r="M144" s="10">
        <v>0</v>
      </c>
      <c r="N144" s="27">
        <v>0</v>
      </c>
      <c r="O144" s="10">
        <v>0</v>
      </c>
      <c r="P144" s="26">
        <v>0</v>
      </c>
      <c r="Q144" s="10">
        <v>23200</v>
      </c>
      <c r="R144" s="26">
        <v>50</v>
      </c>
      <c r="S144" s="10">
        <v>0</v>
      </c>
      <c r="T144" s="26">
        <v>0</v>
      </c>
      <c r="U144" s="10">
        <v>0</v>
      </c>
      <c r="V144" s="26">
        <v>0</v>
      </c>
      <c r="W144" s="10">
        <v>0</v>
      </c>
      <c r="X144" s="26">
        <v>0</v>
      </c>
      <c r="Y144" s="21" t="s">
        <v>527</v>
      </c>
      <c r="Z144" s="8" t="s">
        <v>44</v>
      </c>
      <c r="AA144" s="8" t="s">
        <v>22</v>
      </c>
      <c r="AB144" s="8" t="s">
        <v>24</v>
      </c>
      <c r="AC144" s="8" t="s">
        <v>3588</v>
      </c>
      <c r="AD144" s="28" t="s">
        <v>3629</v>
      </c>
      <c r="AE144" s="14">
        <f t="shared" ca="1" si="2"/>
        <v>43473</v>
      </c>
    </row>
    <row r="145" spans="1:31" ht="45" x14ac:dyDescent="0.25">
      <c r="A145" s="8">
        <v>52610</v>
      </c>
      <c r="B145" s="8" t="s">
        <v>450</v>
      </c>
      <c r="C145" s="8" t="s">
        <v>528</v>
      </c>
      <c r="D145" s="8" t="s">
        <v>529</v>
      </c>
      <c r="E145" s="8" t="s">
        <v>32</v>
      </c>
      <c r="F145" s="8" t="s">
        <v>110</v>
      </c>
      <c r="G145" s="9">
        <v>42005</v>
      </c>
      <c r="H145" s="9">
        <v>42369</v>
      </c>
      <c r="I145" s="11">
        <v>42290</v>
      </c>
      <c r="J145" s="10">
        <v>125533</v>
      </c>
      <c r="K145" s="10">
        <v>40165</v>
      </c>
      <c r="L145" s="26">
        <v>31.995570885743202</v>
      </c>
      <c r="M145" s="10">
        <v>33995</v>
      </c>
      <c r="N145" s="27">
        <v>27.080528625938999</v>
      </c>
      <c r="O145" s="10">
        <v>0</v>
      </c>
      <c r="P145" s="26">
        <v>0</v>
      </c>
      <c r="Q145" s="10">
        <v>25106</v>
      </c>
      <c r="R145" s="26">
        <v>19.999522038029799</v>
      </c>
      <c r="S145" s="10">
        <v>0</v>
      </c>
      <c r="T145" s="26">
        <v>0</v>
      </c>
      <c r="U145" s="10">
        <v>0</v>
      </c>
      <c r="V145" s="26">
        <v>0</v>
      </c>
      <c r="W145" s="10">
        <v>26267</v>
      </c>
      <c r="X145" s="26">
        <v>20.924378450288</v>
      </c>
      <c r="Y145" s="21" t="s">
        <v>453</v>
      </c>
      <c r="Z145" s="8" t="s">
        <v>44</v>
      </c>
      <c r="AA145" s="8" t="s">
        <v>22</v>
      </c>
      <c r="AB145" s="8" t="s">
        <v>24</v>
      </c>
      <c r="AC145" s="8" t="s">
        <v>3601</v>
      </c>
      <c r="AD145" s="28" t="s">
        <v>3642</v>
      </c>
      <c r="AE145" s="14">
        <f t="shared" ca="1" si="2"/>
        <v>43473</v>
      </c>
    </row>
    <row r="146" spans="1:31" ht="195" x14ac:dyDescent="0.25">
      <c r="A146" s="8">
        <v>52810</v>
      </c>
      <c r="B146" s="8" t="s">
        <v>482</v>
      </c>
      <c r="C146" s="8" t="s">
        <v>530</v>
      </c>
      <c r="D146" s="8" t="s">
        <v>531</v>
      </c>
      <c r="E146" s="8" t="s">
        <v>20</v>
      </c>
      <c r="F146" s="8" t="s">
        <v>21</v>
      </c>
      <c r="G146" s="9">
        <v>42005</v>
      </c>
      <c r="H146" s="9">
        <v>42551</v>
      </c>
      <c r="I146" s="11">
        <v>42290</v>
      </c>
      <c r="J146" s="10">
        <v>6782</v>
      </c>
      <c r="K146" s="10">
        <v>3391</v>
      </c>
      <c r="L146" s="26">
        <v>50</v>
      </c>
      <c r="M146" s="10">
        <v>0</v>
      </c>
      <c r="N146" s="27">
        <v>0</v>
      </c>
      <c r="O146" s="10">
        <v>0</v>
      </c>
      <c r="P146" s="26">
        <v>0</v>
      </c>
      <c r="Q146" s="10">
        <v>3391</v>
      </c>
      <c r="R146" s="26">
        <v>50</v>
      </c>
      <c r="S146" s="10">
        <v>0</v>
      </c>
      <c r="T146" s="26">
        <v>0</v>
      </c>
      <c r="U146" s="10">
        <v>0</v>
      </c>
      <c r="V146" s="26">
        <v>0</v>
      </c>
      <c r="W146" s="10">
        <v>0</v>
      </c>
      <c r="X146" s="26">
        <v>0</v>
      </c>
      <c r="Y146" s="21" t="s">
        <v>532</v>
      </c>
      <c r="Z146" s="8" t="s">
        <v>44</v>
      </c>
      <c r="AA146" s="8" t="s">
        <v>22</v>
      </c>
      <c r="AB146" s="8" t="s">
        <v>24</v>
      </c>
      <c r="AC146" s="8" t="s">
        <v>3588</v>
      </c>
      <c r="AD146" s="28" t="s">
        <v>3629</v>
      </c>
      <c r="AE146" s="14">
        <f t="shared" ca="1" si="2"/>
        <v>43473</v>
      </c>
    </row>
    <row r="147" spans="1:31" ht="195" x14ac:dyDescent="0.25">
      <c r="A147" s="8">
        <v>52910</v>
      </c>
      <c r="B147" s="8" t="s">
        <v>474</v>
      </c>
      <c r="C147" s="8" t="s">
        <v>533</v>
      </c>
      <c r="D147" s="8" t="s">
        <v>534</v>
      </c>
      <c r="E147" s="8" t="s">
        <v>20</v>
      </c>
      <c r="F147" s="8" t="s">
        <v>21</v>
      </c>
      <c r="G147" s="9">
        <v>42005</v>
      </c>
      <c r="H147" s="9">
        <v>42551</v>
      </c>
      <c r="I147" s="11">
        <v>42517</v>
      </c>
      <c r="J147" s="10">
        <v>60000</v>
      </c>
      <c r="K147" s="10">
        <v>30000</v>
      </c>
      <c r="L147" s="26">
        <v>50</v>
      </c>
      <c r="M147" s="10">
        <v>0</v>
      </c>
      <c r="N147" s="27">
        <v>0</v>
      </c>
      <c r="O147" s="10">
        <v>0</v>
      </c>
      <c r="P147" s="26">
        <v>0</v>
      </c>
      <c r="Q147" s="10">
        <v>30000</v>
      </c>
      <c r="R147" s="26">
        <v>50</v>
      </c>
      <c r="S147" s="10">
        <v>0</v>
      </c>
      <c r="T147" s="26">
        <v>0</v>
      </c>
      <c r="U147" s="10">
        <v>0</v>
      </c>
      <c r="V147" s="26">
        <v>0</v>
      </c>
      <c r="W147" s="10">
        <v>0</v>
      </c>
      <c r="X147" s="26">
        <v>0</v>
      </c>
      <c r="Y147" s="21" t="s">
        <v>535</v>
      </c>
      <c r="Z147" s="8" t="s">
        <v>101</v>
      </c>
      <c r="AA147" s="8" t="s">
        <v>22</v>
      </c>
      <c r="AB147" s="8" t="s">
        <v>24</v>
      </c>
      <c r="AC147" s="8" t="s">
        <v>3588</v>
      </c>
      <c r="AD147" s="28" t="s">
        <v>3629</v>
      </c>
      <c r="AE147" s="14">
        <f t="shared" ca="1" si="2"/>
        <v>43473</v>
      </c>
    </row>
    <row r="148" spans="1:31" ht="195" x14ac:dyDescent="0.25">
      <c r="A148" s="8">
        <v>53010</v>
      </c>
      <c r="B148" s="8" t="s">
        <v>536</v>
      </c>
      <c r="C148" s="8" t="s">
        <v>537</v>
      </c>
      <c r="D148" s="8" t="s">
        <v>538</v>
      </c>
      <c r="E148" s="8" t="s">
        <v>20</v>
      </c>
      <c r="F148" s="8" t="s">
        <v>21</v>
      </c>
      <c r="G148" s="9">
        <v>42005</v>
      </c>
      <c r="H148" s="9">
        <v>42551</v>
      </c>
      <c r="I148" s="11">
        <v>42517</v>
      </c>
      <c r="J148" s="10">
        <v>79800</v>
      </c>
      <c r="K148" s="10">
        <v>39900</v>
      </c>
      <c r="L148" s="26">
        <v>50</v>
      </c>
      <c r="M148" s="10">
        <v>0</v>
      </c>
      <c r="N148" s="27">
        <v>0</v>
      </c>
      <c r="O148" s="10">
        <v>0</v>
      </c>
      <c r="P148" s="26">
        <v>0</v>
      </c>
      <c r="Q148" s="10">
        <v>39900</v>
      </c>
      <c r="R148" s="26">
        <v>50</v>
      </c>
      <c r="S148" s="10">
        <v>0</v>
      </c>
      <c r="T148" s="26">
        <v>0</v>
      </c>
      <c r="U148" s="10">
        <v>0</v>
      </c>
      <c r="V148" s="26">
        <v>0</v>
      </c>
      <c r="W148" s="10">
        <v>0</v>
      </c>
      <c r="X148" s="26">
        <v>0</v>
      </c>
      <c r="Y148" s="21" t="s">
        <v>510</v>
      </c>
      <c r="Z148" s="8" t="s">
        <v>101</v>
      </c>
      <c r="AA148" s="8" t="s">
        <v>22</v>
      </c>
      <c r="AB148" s="8" t="s">
        <v>24</v>
      </c>
      <c r="AC148" s="8" t="s">
        <v>3588</v>
      </c>
      <c r="AD148" s="28" t="s">
        <v>3629</v>
      </c>
      <c r="AE148" s="14">
        <f t="shared" ca="1" si="2"/>
        <v>43473</v>
      </c>
    </row>
    <row r="149" spans="1:31" ht="195" x14ac:dyDescent="0.25">
      <c r="A149" s="8">
        <v>53110</v>
      </c>
      <c r="B149" s="8" t="s">
        <v>50</v>
      </c>
      <c r="C149" s="8" t="s">
        <v>539</v>
      </c>
      <c r="D149" s="8" t="s">
        <v>540</v>
      </c>
      <c r="E149" s="8" t="s">
        <v>20</v>
      </c>
      <c r="F149" s="8" t="s">
        <v>21</v>
      </c>
      <c r="G149" s="9">
        <v>42005</v>
      </c>
      <c r="H149" s="9">
        <v>42551</v>
      </c>
      <c r="I149" s="11">
        <v>42290</v>
      </c>
      <c r="J149" s="10">
        <v>250000</v>
      </c>
      <c r="K149" s="10">
        <v>125000</v>
      </c>
      <c r="L149" s="26">
        <v>50</v>
      </c>
      <c r="M149" s="10">
        <v>0</v>
      </c>
      <c r="N149" s="27">
        <v>0</v>
      </c>
      <c r="O149" s="10">
        <v>0</v>
      </c>
      <c r="P149" s="26">
        <v>0</v>
      </c>
      <c r="Q149" s="10">
        <v>125000</v>
      </c>
      <c r="R149" s="26">
        <v>50</v>
      </c>
      <c r="S149" s="10">
        <v>0</v>
      </c>
      <c r="T149" s="26">
        <v>0</v>
      </c>
      <c r="U149" s="10">
        <v>0</v>
      </c>
      <c r="V149" s="26">
        <v>0</v>
      </c>
      <c r="W149" s="10">
        <v>0</v>
      </c>
      <c r="X149" s="26">
        <v>0</v>
      </c>
      <c r="Y149" s="21" t="s">
        <v>53</v>
      </c>
      <c r="Z149" s="8" t="s">
        <v>44</v>
      </c>
      <c r="AA149" s="8" t="s">
        <v>22</v>
      </c>
      <c r="AB149" s="8" t="s">
        <v>24</v>
      </c>
      <c r="AC149" s="8" t="s">
        <v>3588</v>
      </c>
      <c r="AD149" s="28" t="s">
        <v>3629</v>
      </c>
      <c r="AE149" s="14">
        <f t="shared" ca="1" si="2"/>
        <v>43473</v>
      </c>
    </row>
    <row r="150" spans="1:31" ht="195" x14ac:dyDescent="0.25">
      <c r="A150" s="8">
        <v>53210</v>
      </c>
      <c r="B150" s="8" t="s">
        <v>148</v>
      </c>
      <c r="C150" s="8" t="s">
        <v>541</v>
      </c>
      <c r="D150" s="8" t="s">
        <v>542</v>
      </c>
      <c r="E150" s="8" t="s">
        <v>20</v>
      </c>
      <c r="F150" s="8" t="s">
        <v>21</v>
      </c>
      <c r="G150" s="9">
        <v>42095</v>
      </c>
      <c r="H150" s="9">
        <v>42551</v>
      </c>
      <c r="I150" s="11">
        <v>42290</v>
      </c>
      <c r="J150" s="10">
        <v>65000</v>
      </c>
      <c r="K150" s="10">
        <v>32500</v>
      </c>
      <c r="L150" s="26">
        <v>50</v>
      </c>
      <c r="M150" s="10">
        <v>0</v>
      </c>
      <c r="N150" s="27">
        <v>0</v>
      </c>
      <c r="O150" s="10">
        <v>0</v>
      </c>
      <c r="P150" s="26">
        <v>0</v>
      </c>
      <c r="Q150" s="10">
        <v>32500</v>
      </c>
      <c r="R150" s="26">
        <v>50</v>
      </c>
      <c r="S150" s="10">
        <v>0</v>
      </c>
      <c r="T150" s="26">
        <v>0</v>
      </c>
      <c r="U150" s="10">
        <v>0</v>
      </c>
      <c r="V150" s="26">
        <v>0</v>
      </c>
      <c r="W150" s="10">
        <v>0</v>
      </c>
      <c r="X150" s="26">
        <v>0</v>
      </c>
      <c r="Y150" s="21" t="s">
        <v>151</v>
      </c>
      <c r="Z150" s="8" t="s">
        <v>44</v>
      </c>
      <c r="AA150" s="8" t="s">
        <v>22</v>
      </c>
      <c r="AB150" s="8" t="s">
        <v>24</v>
      </c>
      <c r="AC150" s="8" t="s">
        <v>3588</v>
      </c>
      <c r="AD150" s="28" t="s">
        <v>3629</v>
      </c>
      <c r="AE150" s="14">
        <f t="shared" ca="1" si="2"/>
        <v>43473</v>
      </c>
    </row>
    <row r="151" spans="1:31" ht="45" x14ac:dyDescent="0.25">
      <c r="A151" s="8">
        <v>53310</v>
      </c>
      <c r="B151" s="8" t="s">
        <v>543</v>
      </c>
      <c r="C151" s="8" t="s">
        <v>544</v>
      </c>
      <c r="D151" s="8" t="s">
        <v>545</v>
      </c>
      <c r="E151" s="8" t="s">
        <v>32</v>
      </c>
      <c r="F151" s="8" t="s">
        <v>110</v>
      </c>
      <c r="G151" s="9">
        <v>42009</v>
      </c>
      <c r="H151" s="9">
        <v>42369</v>
      </c>
      <c r="I151" s="11">
        <v>42188</v>
      </c>
      <c r="J151" s="10">
        <v>241120</v>
      </c>
      <c r="K151" s="10">
        <v>120560</v>
      </c>
      <c r="L151" s="26">
        <v>50</v>
      </c>
      <c r="M151" s="10">
        <v>0</v>
      </c>
      <c r="N151" s="27">
        <v>0</v>
      </c>
      <c r="O151" s="10">
        <v>0</v>
      </c>
      <c r="P151" s="26">
        <v>0</v>
      </c>
      <c r="Q151" s="10">
        <v>0</v>
      </c>
      <c r="R151" s="26">
        <v>0</v>
      </c>
      <c r="S151" s="10">
        <v>72336</v>
      </c>
      <c r="T151" s="26">
        <v>30</v>
      </c>
      <c r="U151" s="10">
        <v>0</v>
      </c>
      <c r="V151" s="26">
        <v>0</v>
      </c>
      <c r="W151" s="10">
        <v>48224</v>
      </c>
      <c r="X151" s="26">
        <v>20</v>
      </c>
      <c r="Y151" s="21" t="s">
        <v>546</v>
      </c>
      <c r="Z151" s="8" t="s">
        <v>44</v>
      </c>
      <c r="AA151" s="8" t="s">
        <v>22</v>
      </c>
      <c r="AB151" s="8" t="s">
        <v>24</v>
      </c>
      <c r="AC151" s="8" t="s">
        <v>3601</v>
      </c>
      <c r="AD151" s="28" t="s">
        <v>3642</v>
      </c>
      <c r="AE151" s="14">
        <f t="shared" ca="1" si="2"/>
        <v>43473</v>
      </c>
    </row>
    <row r="152" spans="1:31" ht="150" x14ac:dyDescent="0.25">
      <c r="A152" s="8">
        <v>53510</v>
      </c>
      <c r="B152" s="8" t="s">
        <v>222</v>
      </c>
      <c r="C152" s="8" t="s">
        <v>547</v>
      </c>
      <c r="D152" s="8" t="s">
        <v>174</v>
      </c>
      <c r="E152" s="8" t="s">
        <v>78</v>
      </c>
      <c r="F152" s="8" t="s">
        <v>21</v>
      </c>
      <c r="G152" s="9">
        <v>42064</v>
      </c>
      <c r="H152" s="9">
        <v>42916</v>
      </c>
      <c r="I152" s="11">
        <v>42450</v>
      </c>
      <c r="J152" s="10">
        <v>142000</v>
      </c>
      <c r="K152" s="10">
        <v>109340</v>
      </c>
      <c r="L152" s="26">
        <v>77</v>
      </c>
      <c r="M152" s="10">
        <v>0</v>
      </c>
      <c r="N152" s="27">
        <v>0</v>
      </c>
      <c r="O152" s="10">
        <v>0</v>
      </c>
      <c r="P152" s="26">
        <v>0</v>
      </c>
      <c r="Q152" s="10">
        <v>32660</v>
      </c>
      <c r="R152" s="26">
        <v>23</v>
      </c>
      <c r="S152" s="10">
        <v>0</v>
      </c>
      <c r="T152" s="26">
        <v>0</v>
      </c>
      <c r="U152" s="10">
        <v>0</v>
      </c>
      <c r="V152" s="26">
        <v>0</v>
      </c>
      <c r="W152" s="10">
        <v>0</v>
      </c>
      <c r="X152" s="26">
        <v>0</v>
      </c>
      <c r="Y152" s="21" t="s">
        <v>243</v>
      </c>
      <c r="Z152" s="8" t="s">
        <v>101</v>
      </c>
      <c r="AA152" s="8" t="s">
        <v>22</v>
      </c>
      <c r="AB152" s="8" t="s">
        <v>24</v>
      </c>
      <c r="AC152" s="8" t="s">
        <v>3595</v>
      </c>
      <c r="AD152" s="28" t="s">
        <v>3636</v>
      </c>
      <c r="AE152" s="14">
        <f t="shared" ca="1" si="2"/>
        <v>43473</v>
      </c>
    </row>
    <row r="153" spans="1:31" ht="105" x14ac:dyDescent="0.25">
      <c r="A153" s="8">
        <v>53610</v>
      </c>
      <c r="B153" s="8" t="s">
        <v>548</v>
      </c>
      <c r="C153" s="8" t="s">
        <v>549</v>
      </c>
      <c r="D153" s="8" t="s">
        <v>550</v>
      </c>
      <c r="E153" s="8" t="s">
        <v>32</v>
      </c>
      <c r="F153" s="8" t="s">
        <v>43</v>
      </c>
      <c r="G153" s="9">
        <v>42005</v>
      </c>
      <c r="H153" s="9">
        <v>43100</v>
      </c>
      <c r="I153" s="11">
        <v>42290</v>
      </c>
      <c r="J153" s="10">
        <v>781780</v>
      </c>
      <c r="K153" s="10">
        <v>390890</v>
      </c>
      <c r="L153" s="26">
        <v>50</v>
      </c>
      <c r="M153" s="10">
        <v>0</v>
      </c>
      <c r="N153" s="27">
        <v>0</v>
      </c>
      <c r="O153" s="10">
        <v>0</v>
      </c>
      <c r="P153" s="26">
        <v>0</v>
      </c>
      <c r="Q153" s="10">
        <v>0</v>
      </c>
      <c r="R153" s="26">
        <v>0</v>
      </c>
      <c r="S153" s="10">
        <v>0</v>
      </c>
      <c r="T153" s="26">
        <v>0</v>
      </c>
      <c r="U153" s="10">
        <v>390890</v>
      </c>
      <c r="V153" s="26">
        <v>50</v>
      </c>
      <c r="W153" s="10">
        <v>0</v>
      </c>
      <c r="X153" s="26">
        <v>0</v>
      </c>
      <c r="Y153" s="21" t="s">
        <v>551</v>
      </c>
      <c r="Z153" s="8" t="s">
        <v>73</v>
      </c>
      <c r="AA153" s="8" t="s">
        <v>22</v>
      </c>
      <c r="AB153" s="8" t="s">
        <v>24</v>
      </c>
      <c r="AC153" s="8" t="s">
        <v>3603</v>
      </c>
      <c r="AD153" s="28" t="s">
        <v>3644</v>
      </c>
      <c r="AE153" s="14">
        <f t="shared" ca="1" si="2"/>
        <v>43473</v>
      </c>
    </row>
    <row r="154" spans="1:31" ht="75" x14ac:dyDescent="0.25">
      <c r="A154" s="8">
        <v>53710</v>
      </c>
      <c r="B154" s="8" t="s">
        <v>552</v>
      </c>
      <c r="C154" s="8" t="s">
        <v>553</v>
      </c>
      <c r="D154" s="8" t="s">
        <v>554</v>
      </c>
      <c r="E154" s="8" t="s">
        <v>20</v>
      </c>
      <c r="F154" s="8" t="s">
        <v>21</v>
      </c>
      <c r="G154" s="9">
        <v>42614</v>
      </c>
      <c r="H154" s="9">
        <v>42978</v>
      </c>
      <c r="I154" s="11">
        <v>42657</v>
      </c>
      <c r="J154" s="10">
        <v>87929</v>
      </c>
      <c r="K154" s="10">
        <v>47878</v>
      </c>
      <c r="L154" s="26">
        <v>54.450750036961601</v>
      </c>
      <c r="M154" s="10">
        <v>2000</v>
      </c>
      <c r="N154" s="27">
        <v>2.2745624310523302</v>
      </c>
      <c r="O154" s="10">
        <v>8679</v>
      </c>
      <c r="P154" s="26">
        <v>9.8704636695515706</v>
      </c>
      <c r="Q154" s="10">
        <v>0</v>
      </c>
      <c r="R154" s="26">
        <v>0</v>
      </c>
      <c r="S154" s="10">
        <v>3000</v>
      </c>
      <c r="T154" s="26">
        <v>3.41184364657849</v>
      </c>
      <c r="U154" s="10">
        <v>0</v>
      </c>
      <c r="V154" s="26">
        <v>0</v>
      </c>
      <c r="W154" s="10">
        <v>26372</v>
      </c>
      <c r="X154" s="26">
        <v>29.992380215856002</v>
      </c>
      <c r="Y154" s="21" t="s">
        <v>555</v>
      </c>
      <c r="Z154" s="8" t="s">
        <v>44</v>
      </c>
      <c r="AA154" s="8" t="s">
        <v>22</v>
      </c>
      <c r="AB154" s="8" t="s">
        <v>24</v>
      </c>
      <c r="AC154" s="8" t="s">
        <v>3596</v>
      </c>
      <c r="AD154" s="28" t="s">
        <v>3637</v>
      </c>
      <c r="AE154" s="14">
        <f t="shared" ca="1" si="2"/>
        <v>43473</v>
      </c>
    </row>
    <row r="155" spans="1:31" ht="195" x14ac:dyDescent="0.25">
      <c r="A155" s="8">
        <v>53810</v>
      </c>
      <c r="B155" s="8" t="s">
        <v>498</v>
      </c>
      <c r="C155" s="8" t="s">
        <v>556</v>
      </c>
      <c r="D155" s="8" t="s">
        <v>557</v>
      </c>
      <c r="E155" s="8" t="s">
        <v>20</v>
      </c>
      <c r="F155" s="8" t="s">
        <v>21</v>
      </c>
      <c r="G155" s="9">
        <v>42005</v>
      </c>
      <c r="H155" s="9">
        <v>42551</v>
      </c>
      <c r="I155" s="11">
        <v>42290</v>
      </c>
      <c r="J155" s="10">
        <v>79924</v>
      </c>
      <c r="K155" s="10">
        <v>39962</v>
      </c>
      <c r="L155" s="26">
        <v>50</v>
      </c>
      <c r="M155" s="10">
        <v>0</v>
      </c>
      <c r="N155" s="27">
        <v>0</v>
      </c>
      <c r="O155" s="10">
        <v>0</v>
      </c>
      <c r="P155" s="26">
        <v>0</v>
      </c>
      <c r="Q155" s="10">
        <v>39962</v>
      </c>
      <c r="R155" s="26">
        <v>50</v>
      </c>
      <c r="S155" s="10">
        <v>0</v>
      </c>
      <c r="T155" s="26">
        <v>0</v>
      </c>
      <c r="U155" s="10">
        <v>0</v>
      </c>
      <c r="V155" s="26">
        <v>0</v>
      </c>
      <c r="W155" s="10">
        <v>0</v>
      </c>
      <c r="X155" s="26">
        <v>0</v>
      </c>
      <c r="Y155" s="21" t="s">
        <v>501</v>
      </c>
      <c r="Z155" s="8" t="s">
        <v>64</v>
      </c>
      <c r="AA155" s="8" t="s">
        <v>22</v>
      </c>
      <c r="AB155" s="8" t="s">
        <v>24</v>
      </c>
      <c r="AC155" s="8" t="s">
        <v>3588</v>
      </c>
      <c r="AD155" s="28" t="s">
        <v>3629</v>
      </c>
      <c r="AE155" s="14">
        <f t="shared" ca="1" si="2"/>
        <v>43473</v>
      </c>
    </row>
    <row r="156" spans="1:31" ht="75" x14ac:dyDescent="0.25">
      <c r="A156" s="8">
        <v>53910</v>
      </c>
      <c r="B156" s="8" t="s">
        <v>558</v>
      </c>
      <c r="C156" s="8" t="s">
        <v>559</v>
      </c>
      <c r="D156" s="8" t="s">
        <v>560</v>
      </c>
      <c r="E156" s="8" t="s">
        <v>32</v>
      </c>
      <c r="F156" s="8" t="s">
        <v>33</v>
      </c>
      <c r="G156" s="9">
        <v>42005</v>
      </c>
      <c r="H156" s="9">
        <v>42735</v>
      </c>
      <c r="I156" s="11">
        <v>42188</v>
      </c>
      <c r="J156" s="10">
        <v>2901159</v>
      </c>
      <c r="K156" s="10">
        <v>870000</v>
      </c>
      <c r="L156" s="26">
        <v>29.988015134641</v>
      </c>
      <c r="M156" s="10">
        <v>0</v>
      </c>
      <c r="N156" s="27">
        <v>0</v>
      </c>
      <c r="O156" s="10">
        <v>0</v>
      </c>
      <c r="P156" s="26">
        <v>0</v>
      </c>
      <c r="Q156" s="10">
        <v>870000</v>
      </c>
      <c r="R156" s="26">
        <v>29.988015134641</v>
      </c>
      <c r="S156" s="10">
        <v>0</v>
      </c>
      <c r="T156" s="26">
        <v>0</v>
      </c>
      <c r="U156" s="10">
        <v>0</v>
      </c>
      <c r="V156" s="26">
        <v>0</v>
      </c>
      <c r="W156" s="10">
        <v>1161159</v>
      </c>
      <c r="X156" s="26">
        <v>40.023969730718001</v>
      </c>
      <c r="Y156" s="21" t="s">
        <v>561</v>
      </c>
      <c r="Z156" s="8" t="s">
        <v>44</v>
      </c>
      <c r="AA156" s="8" t="s">
        <v>22</v>
      </c>
      <c r="AB156" s="8" t="s">
        <v>24</v>
      </c>
      <c r="AC156" s="8" t="s">
        <v>3589</v>
      </c>
      <c r="AD156" s="28" t="s">
        <v>3630</v>
      </c>
      <c r="AE156" s="14">
        <f t="shared" ca="1" si="2"/>
        <v>43473</v>
      </c>
    </row>
    <row r="157" spans="1:31" ht="150" x14ac:dyDescent="0.25">
      <c r="A157" s="8">
        <v>54010</v>
      </c>
      <c r="B157" s="8" t="s">
        <v>562</v>
      </c>
      <c r="C157" s="8" t="s">
        <v>563</v>
      </c>
      <c r="D157" s="8" t="s">
        <v>564</v>
      </c>
      <c r="E157" s="8" t="s">
        <v>78</v>
      </c>
      <c r="F157" s="8" t="s">
        <v>21</v>
      </c>
      <c r="G157" s="9">
        <v>42005</v>
      </c>
      <c r="H157" s="9">
        <v>42916</v>
      </c>
      <c r="I157" s="11">
        <v>42517</v>
      </c>
      <c r="J157" s="10">
        <v>62000</v>
      </c>
      <c r="K157" s="10">
        <v>47740</v>
      </c>
      <c r="L157" s="26">
        <v>77</v>
      </c>
      <c r="M157" s="10">
        <v>0</v>
      </c>
      <c r="N157" s="27">
        <v>0</v>
      </c>
      <c r="O157" s="10">
        <v>0</v>
      </c>
      <c r="P157" s="26">
        <v>0</v>
      </c>
      <c r="Q157" s="10">
        <v>14260</v>
      </c>
      <c r="R157" s="26">
        <v>23</v>
      </c>
      <c r="S157" s="10">
        <v>0</v>
      </c>
      <c r="T157" s="26">
        <v>0</v>
      </c>
      <c r="U157" s="10">
        <v>0</v>
      </c>
      <c r="V157" s="26">
        <v>0</v>
      </c>
      <c r="W157" s="10">
        <v>0</v>
      </c>
      <c r="X157" s="26">
        <v>0</v>
      </c>
      <c r="Y157" s="21" t="s">
        <v>163</v>
      </c>
      <c r="Z157" s="8" t="s">
        <v>64</v>
      </c>
      <c r="AA157" s="8" t="s">
        <v>22</v>
      </c>
      <c r="AB157" s="8" t="s">
        <v>24</v>
      </c>
      <c r="AC157" s="8" t="s">
        <v>3595</v>
      </c>
      <c r="AD157" s="28" t="s">
        <v>3636</v>
      </c>
      <c r="AE157" s="14">
        <f t="shared" ca="1" si="2"/>
        <v>43473</v>
      </c>
    </row>
    <row r="158" spans="1:31" ht="195" x14ac:dyDescent="0.25">
      <c r="A158" s="8">
        <v>54310</v>
      </c>
      <c r="B158" s="8" t="s">
        <v>565</v>
      </c>
      <c r="C158" s="8" t="s">
        <v>566</v>
      </c>
      <c r="D158" s="8" t="s">
        <v>567</v>
      </c>
      <c r="E158" s="8" t="s">
        <v>20</v>
      </c>
      <c r="F158" s="8" t="s">
        <v>21</v>
      </c>
      <c r="G158" s="9">
        <v>42005</v>
      </c>
      <c r="H158" s="9">
        <v>42551</v>
      </c>
      <c r="I158" s="11">
        <v>42290</v>
      </c>
      <c r="J158" s="10">
        <v>26186</v>
      </c>
      <c r="K158" s="10">
        <v>13093</v>
      </c>
      <c r="L158" s="26">
        <v>50</v>
      </c>
      <c r="M158" s="10">
        <v>0</v>
      </c>
      <c r="N158" s="27">
        <v>0</v>
      </c>
      <c r="O158" s="10">
        <v>0</v>
      </c>
      <c r="P158" s="26">
        <v>0</v>
      </c>
      <c r="Q158" s="10">
        <v>13093</v>
      </c>
      <c r="R158" s="26">
        <v>50</v>
      </c>
      <c r="S158" s="10">
        <v>0</v>
      </c>
      <c r="T158" s="26">
        <v>0</v>
      </c>
      <c r="U158" s="10">
        <v>0</v>
      </c>
      <c r="V158" s="26">
        <v>0</v>
      </c>
      <c r="W158" s="10">
        <v>0</v>
      </c>
      <c r="X158" s="26">
        <v>0</v>
      </c>
      <c r="Y158" s="21" t="s">
        <v>568</v>
      </c>
      <c r="Z158" s="8" t="s">
        <v>64</v>
      </c>
      <c r="AA158" s="8" t="s">
        <v>22</v>
      </c>
      <c r="AB158" s="8" t="s">
        <v>24</v>
      </c>
      <c r="AC158" s="8" t="s">
        <v>3588</v>
      </c>
      <c r="AD158" s="28" t="s">
        <v>3629</v>
      </c>
      <c r="AE158" s="14">
        <f t="shared" ca="1" si="2"/>
        <v>43473</v>
      </c>
    </row>
    <row r="159" spans="1:31" ht="60" x14ac:dyDescent="0.25">
      <c r="A159" s="8">
        <v>54710</v>
      </c>
      <c r="B159" s="8" t="s">
        <v>569</v>
      </c>
      <c r="C159" s="8" t="s">
        <v>570</v>
      </c>
      <c r="D159" s="8" t="s">
        <v>571</v>
      </c>
      <c r="E159" s="8" t="s">
        <v>32</v>
      </c>
      <c r="F159" s="8" t="s">
        <v>142</v>
      </c>
      <c r="G159" s="9">
        <v>41821</v>
      </c>
      <c r="H159" s="9">
        <v>42185</v>
      </c>
      <c r="I159" s="11">
        <v>42188</v>
      </c>
      <c r="J159" s="10">
        <v>111811.76</v>
      </c>
      <c r="K159" s="10">
        <v>28965.01</v>
      </c>
      <c r="L159" s="26">
        <v>25.905155235907202</v>
      </c>
      <c r="M159" s="10">
        <v>0</v>
      </c>
      <c r="N159" s="27">
        <v>0</v>
      </c>
      <c r="O159" s="10">
        <v>1336.4</v>
      </c>
      <c r="P159" s="26">
        <v>1.19522311427707</v>
      </c>
      <c r="Q159" s="10">
        <v>24868</v>
      </c>
      <c r="R159" s="26">
        <v>22.240952114518201</v>
      </c>
      <c r="S159" s="10">
        <v>34280</v>
      </c>
      <c r="T159" s="26">
        <v>30.658671324018201</v>
      </c>
      <c r="U159" s="10">
        <v>22362.35</v>
      </c>
      <c r="V159" s="26">
        <v>19.999998211279397</v>
      </c>
      <c r="W159" s="10">
        <v>0</v>
      </c>
      <c r="X159" s="26">
        <v>0</v>
      </c>
      <c r="Y159" s="21" t="s">
        <v>572</v>
      </c>
      <c r="Z159" s="8" t="s">
        <v>101</v>
      </c>
      <c r="AA159" s="8" t="s">
        <v>22</v>
      </c>
      <c r="AB159" s="8" t="s">
        <v>24</v>
      </c>
      <c r="AC159" s="8" t="s">
        <v>3600</v>
      </c>
      <c r="AD159" s="28" t="s">
        <v>3641</v>
      </c>
      <c r="AE159" s="14">
        <f t="shared" ca="1" si="2"/>
        <v>43473</v>
      </c>
    </row>
    <row r="160" spans="1:31" ht="45" x14ac:dyDescent="0.25">
      <c r="A160" s="8">
        <v>54810</v>
      </c>
      <c r="B160" s="8" t="s">
        <v>573</v>
      </c>
      <c r="C160" s="8" t="s">
        <v>574</v>
      </c>
      <c r="D160" s="8" t="s">
        <v>575</v>
      </c>
      <c r="E160" s="8" t="s">
        <v>32</v>
      </c>
      <c r="F160" s="8" t="s">
        <v>110</v>
      </c>
      <c r="G160" s="9">
        <v>41730</v>
      </c>
      <c r="H160" s="9">
        <v>42369</v>
      </c>
      <c r="I160" s="11">
        <v>42341</v>
      </c>
      <c r="J160" s="10">
        <v>522735</v>
      </c>
      <c r="K160" s="10">
        <v>58397</v>
      </c>
      <c r="L160" s="26">
        <v>11.171434857049899</v>
      </c>
      <c r="M160" s="10">
        <v>0</v>
      </c>
      <c r="N160" s="27">
        <v>0</v>
      </c>
      <c r="O160" s="10">
        <v>0</v>
      </c>
      <c r="P160" s="26">
        <v>0</v>
      </c>
      <c r="Q160" s="10">
        <v>46150</v>
      </c>
      <c r="R160" s="26">
        <v>8.82856514295006</v>
      </c>
      <c r="S160" s="10">
        <v>313641</v>
      </c>
      <c r="T160" s="26">
        <v>60</v>
      </c>
      <c r="U160" s="10">
        <v>104547</v>
      </c>
      <c r="V160" s="26">
        <v>20</v>
      </c>
      <c r="W160" s="10">
        <v>0</v>
      </c>
      <c r="X160" s="26">
        <v>0</v>
      </c>
      <c r="Y160" s="21" t="s">
        <v>576</v>
      </c>
      <c r="Z160" s="8" t="s">
        <v>101</v>
      </c>
      <c r="AA160" s="8" t="s">
        <v>22</v>
      </c>
      <c r="AB160" s="8" t="s">
        <v>24</v>
      </c>
      <c r="AC160" s="8" t="s">
        <v>3601</v>
      </c>
      <c r="AD160" s="28" t="s">
        <v>3642</v>
      </c>
      <c r="AE160" s="14">
        <f t="shared" ca="1" si="2"/>
        <v>43473</v>
      </c>
    </row>
    <row r="161" spans="1:31" ht="90" x14ac:dyDescent="0.25">
      <c r="A161" s="8">
        <v>54910</v>
      </c>
      <c r="B161" s="8" t="s">
        <v>577</v>
      </c>
      <c r="C161" s="8" t="s">
        <v>241</v>
      </c>
      <c r="D161" s="8" t="s">
        <v>578</v>
      </c>
      <c r="E161" s="8" t="s">
        <v>32</v>
      </c>
      <c r="F161" s="8" t="s">
        <v>33</v>
      </c>
      <c r="G161" s="9">
        <v>42005</v>
      </c>
      <c r="H161" s="9">
        <v>42369</v>
      </c>
      <c r="I161" s="11">
        <v>42188</v>
      </c>
      <c r="J161" s="10">
        <v>277265</v>
      </c>
      <c r="K161" s="10">
        <v>50000</v>
      </c>
      <c r="L161" s="26">
        <v>18.033289452328997</v>
      </c>
      <c r="M161" s="10">
        <v>0</v>
      </c>
      <c r="N161" s="27">
        <v>0</v>
      </c>
      <c r="O161" s="10">
        <v>0</v>
      </c>
      <c r="P161" s="26">
        <v>0</v>
      </c>
      <c r="Q161" s="10">
        <v>50000</v>
      </c>
      <c r="R161" s="26">
        <v>18.033289452328997</v>
      </c>
      <c r="S161" s="10">
        <v>0</v>
      </c>
      <c r="T161" s="26">
        <v>0</v>
      </c>
      <c r="U161" s="10">
        <v>0</v>
      </c>
      <c r="V161" s="26">
        <v>0</v>
      </c>
      <c r="W161" s="10">
        <v>177265</v>
      </c>
      <c r="X161" s="26">
        <v>63.933421095342005</v>
      </c>
      <c r="Y161" s="21" t="s">
        <v>579</v>
      </c>
      <c r="Z161" s="8" t="s">
        <v>101</v>
      </c>
      <c r="AA161" s="8" t="s">
        <v>22</v>
      </c>
      <c r="AB161" s="8" t="s">
        <v>24</v>
      </c>
      <c r="AC161" s="8" t="s">
        <v>3594</v>
      </c>
      <c r="AD161" s="28" t="s">
        <v>3635</v>
      </c>
      <c r="AE161" s="14">
        <f t="shared" ca="1" si="2"/>
        <v>43473</v>
      </c>
    </row>
    <row r="162" spans="1:31" ht="45" x14ac:dyDescent="0.25">
      <c r="A162" s="8">
        <v>55310</v>
      </c>
      <c r="B162" s="8" t="s">
        <v>580</v>
      </c>
      <c r="C162" s="8" t="s">
        <v>581</v>
      </c>
      <c r="D162" s="8" t="s">
        <v>582</v>
      </c>
      <c r="E162" s="8" t="s">
        <v>32</v>
      </c>
      <c r="F162" s="8" t="s">
        <v>583</v>
      </c>
      <c r="G162" s="9">
        <v>42125</v>
      </c>
      <c r="H162" s="9">
        <v>42705</v>
      </c>
      <c r="I162" s="11">
        <v>42188</v>
      </c>
      <c r="J162" s="10">
        <v>229098</v>
      </c>
      <c r="K162" s="10">
        <v>183277</v>
      </c>
      <c r="L162" s="26">
        <v>79.999388907803606</v>
      </c>
      <c r="M162" s="10">
        <v>0</v>
      </c>
      <c r="N162" s="27">
        <v>0</v>
      </c>
      <c r="O162" s="10">
        <v>0</v>
      </c>
      <c r="P162" s="26">
        <v>0</v>
      </c>
      <c r="Q162" s="10">
        <v>0</v>
      </c>
      <c r="R162" s="26">
        <v>0</v>
      </c>
      <c r="S162" s="10">
        <v>0</v>
      </c>
      <c r="T162" s="26">
        <v>0</v>
      </c>
      <c r="U162" s="10">
        <v>45821</v>
      </c>
      <c r="V162" s="26">
        <v>20.000611092196401</v>
      </c>
      <c r="W162" s="10">
        <v>0</v>
      </c>
      <c r="X162" s="26">
        <v>0</v>
      </c>
      <c r="Y162" s="21" t="s">
        <v>584</v>
      </c>
      <c r="Z162" s="8" t="s">
        <v>44</v>
      </c>
      <c r="AA162" s="8" t="s">
        <v>22</v>
      </c>
      <c r="AB162" s="8" t="s">
        <v>24</v>
      </c>
      <c r="AC162" s="8" t="s">
        <v>3606</v>
      </c>
      <c r="AD162" s="28" t="s">
        <v>3647</v>
      </c>
      <c r="AE162" s="14">
        <f t="shared" ca="1" si="2"/>
        <v>43473</v>
      </c>
    </row>
    <row r="163" spans="1:31" ht="60" x14ac:dyDescent="0.25">
      <c r="A163" s="8">
        <v>55410</v>
      </c>
      <c r="B163" s="8" t="s">
        <v>585</v>
      </c>
      <c r="C163" s="8" t="s">
        <v>586</v>
      </c>
      <c r="D163" s="8" t="s">
        <v>587</v>
      </c>
      <c r="E163" s="8" t="s">
        <v>32</v>
      </c>
      <c r="F163" s="8" t="s">
        <v>110</v>
      </c>
      <c r="G163" s="9">
        <v>41640</v>
      </c>
      <c r="H163" s="9">
        <v>42004</v>
      </c>
      <c r="I163" s="11">
        <v>42341</v>
      </c>
      <c r="J163" s="10">
        <v>331646</v>
      </c>
      <c r="K163" s="10">
        <v>77733</v>
      </c>
      <c r="L163" s="26">
        <v>23.438545919444202</v>
      </c>
      <c r="M163" s="10">
        <v>21685</v>
      </c>
      <c r="N163" s="27">
        <v>6.5385983850250007</v>
      </c>
      <c r="O163" s="10">
        <v>32000</v>
      </c>
      <c r="P163" s="26">
        <v>9.6488424404334694</v>
      </c>
      <c r="Q163" s="10">
        <v>25837</v>
      </c>
      <c r="R163" s="26">
        <v>7.7905356916712396</v>
      </c>
      <c r="S163" s="10">
        <v>1000</v>
      </c>
      <c r="T163" s="26">
        <v>0.30152632626354603</v>
      </c>
      <c r="U163" s="10">
        <v>0</v>
      </c>
      <c r="V163" s="26">
        <v>0</v>
      </c>
      <c r="W163" s="10">
        <v>173391</v>
      </c>
      <c r="X163" s="26">
        <v>52.281951237162502</v>
      </c>
      <c r="Y163" s="21" t="s">
        <v>588</v>
      </c>
      <c r="Z163" s="8" t="s">
        <v>73</v>
      </c>
      <c r="AA163" s="8" t="s">
        <v>22</v>
      </c>
      <c r="AB163" s="8" t="s">
        <v>24</v>
      </c>
      <c r="AC163" s="8" t="s">
        <v>3601</v>
      </c>
      <c r="AD163" s="28" t="s">
        <v>3642</v>
      </c>
      <c r="AE163" s="14">
        <f t="shared" ca="1" si="2"/>
        <v>43473</v>
      </c>
    </row>
    <row r="164" spans="1:31" ht="60" x14ac:dyDescent="0.25">
      <c r="A164" s="8">
        <v>55510</v>
      </c>
      <c r="B164" s="8" t="s">
        <v>589</v>
      </c>
      <c r="C164" s="8" t="s">
        <v>165</v>
      </c>
      <c r="D164" s="8" t="s">
        <v>590</v>
      </c>
      <c r="E164" s="8" t="s">
        <v>32</v>
      </c>
      <c r="F164" s="8" t="s">
        <v>33</v>
      </c>
      <c r="G164" s="9">
        <v>41674</v>
      </c>
      <c r="H164" s="9">
        <v>43281</v>
      </c>
      <c r="I164" s="11">
        <v>42188</v>
      </c>
      <c r="J164" s="10">
        <v>3510562</v>
      </c>
      <c r="K164" s="10">
        <v>216056</v>
      </c>
      <c r="L164" s="26">
        <v>6.1544561810900902</v>
      </c>
      <c r="M164" s="10">
        <v>35000</v>
      </c>
      <c r="N164" s="27">
        <v>0.996991364915361</v>
      </c>
      <c r="O164" s="10">
        <v>0</v>
      </c>
      <c r="P164" s="26">
        <v>0</v>
      </c>
      <c r="Q164" s="10">
        <v>100000</v>
      </c>
      <c r="R164" s="26">
        <v>2.8485467569010301</v>
      </c>
      <c r="S164" s="10">
        <v>0</v>
      </c>
      <c r="T164" s="26">
        <v>0</v>
      </c>
      <c r="U164" s="10">
        <v>0</v>
      </c>
      <c r="V164" s="26">
        <v>0</v>
      </c>
      <c r="W164" s="10">
        <v>3159506</v>
      </c>
      <c r="X164" s="26">
        <v>90.000005697093499</v>
      </c>
      <c r="Y164" s="21" t="s">
        <v>591</v>
      </c>
      <c r="Z164" s="8" t="s">
        <v>73</v>
      </c>
      <c r="AA164" s="8" t="s">
        <v>22</v>
      </c>
      <c r="AB164" s="8" t="s">
        <v>24</v>
      </c>
      <c r="AC164" s="8" t="s">
        <v>3597</v>
      </c>
      <c r="AD164" s="28" t="s">
        <v>3638</v>
      </c>
      <c r="AE164" s="14">
        <f t="shared" ca="1" si="2"/>
        <v>43473</v>
      </c>
    </row>
    <row r="165" spans="1:31" ht="45" x14ac:dyDescent="0.25">
      <c r="A165" s="8">
        <v>55810</v>
      </c>
      <c r="B165" s="8" t="s">
        <v>482</v>
      </c>
      <c r="C165" s="8" t="s">
        <v>592</v>
      </c>
      <c r="D165" s="8" t="s">
        <v>593</v>
      </c>
      <c r="E165" s="8" t="s">
        <v>32</v>
      </c>
      <c r="F165" s="8" t="s">
        <v>33</v>
      </c>
      <c r="G165" s="9">
        <v>42186</v>
      </c>
      <c r="H165" s="9">
        <v>42735</v>
      </c>
      <c r="I165" s="11">
        <v>42188</v>
      </c>
      <c r="J165" s="10">
        <v>2350000</v>
      </c>
      <c r="K165" s="10">
        <v>1250000</v>
      </c>
      <c r="L165" s="26">
        <v>53.191489361702104</v>
      </c>
      <c r="M165" s="10">
        <v>0</v>
      </c>
      <c r="N165" s="27">
        <v>0</v>
      </c>
      <c r="O165" s="10">
        <v>0</v>
      </c>
      <c r="P165" s="26">
        <v>0</v>
      </c>
      <c r="Q165" s="10">
        <v>1100000</v>
      </c>
      <c r="R165" s="26">
        <v>46.808510638297903</v>
      </c>
      <c r="S165" s="10">
        <v>0</v>
      </c>
      <c r="T165" s="26">
        <v>0</v>
      </c>
      <c r="U165" s="10">
        <v>0</v>
      </c>
      <c r="V165" s="26">
        <v>0</v>
      </c>
      <c r="W165" s="10">
        <v>0</v>
      </c>
      <c r="X165" s="26">
        <v>0</v>
      </c>
      <c r="Y165" s="21" t="s">
        <v>532</v>
      </c>
      <c r="Z165" s="8" t="s">
        <v>44</v>
      </c>
      <c r="AA165" s="8" t="s">
        <v>22</v>
      </c>
      <c r="AB165" s="8" t="s">
        <v>24</v>
      </c>
      <c r="AC165" s="8" t="s">
        <v>3604</v>
      </c>
      <c r="AD165" s="28" t="s">
        <v>3645</v>
      </c>
      <c r="AE165" s="14">
        <f t="shared" ca="1" si="2"/>
        <v>43473</v>
      </c>
    </row>
    <row r="166" spans="1:31" ht="195" x14ac:dyDescent="0.25">
      <c r="A166" s="8">
        <v>57810</v>
      </c>
      <c r="B166" s="8" t="s">
        <v>36</v>
      </c>
      <c r="C166" s="8" t="s">
        <v>594</v>
      </c>
      <c r="D166" s="8" t="s">
        <v>595</v>
      </c>
      <c r="E166" s="8" t="s">
        <v>20</v>
      </c>
      <c r="F166" s="8" t="s">
        <v>21</v>
      </c>
      <c r="G166" s="9">
        <v>41883</v>
      </c>
      <c r="H166" s="9">
        <v>42625</v>
      </c>
      <c r="I166" s="11">
        <v>42188</v>
      </c>
      <c r="J166" s="10">
        <v>708000</v>
      </c>
      <c r="K166" s="10">
        <v>354000</v>
      </c>
      <c r="L166" s="26">
        <v>50</v>
      </c>
      <c r="M166" s="10">
        <v>0</v>
      </c>
      <c r="N166" s="27">
        <v>0</v>
      </c>
      <c r="O166" s="10">
        <v>0</v>
      </c>
      <c r="P166" s="26">
        <v>0</v>
      </c>
      <c r="Q166" s="10">
        <v>0</v>
      </c>
      <c r="R166" s="26">
        <v>0</v>
      </c>
      <c r="S166" s="10">
        <v>0</v>
      </c>
      <c r="T166" s="26">
        <v>0</v>
      </c>
      <c r="U166" s="10">
        <v>354000</v>
      </c>
      <c r="V166" s="26">
        <v>50</v>
      </c>
      <c r="W166" s="10">
        <v>0</v>
      </c>
      <c r="X166" s="26">
        <v>0</v>
      </c>
      <c r="Y166" s="21" t="s">
        <v>39</v>
      </c>
      <c r="Z166" s="8" t="s">
        <v>44</v>
      </c>
      <c r="AA166" s="8" t="s">
        <v>22</v>
      </c>
      <c r="AB166" s="8" t="s">
        <v>24</v>
      </c>
      <c r="AC166" s="8" t="s">
        <v>3588</v>
      </c>
      <c r="AD166" s="28" t="s">
        <v>3629</v>
      </c>
      <c r="AE166" s="14">
        <f t="shared" ca="1" si="2"/>
        <v>43473</v>
      </c>
    </row>
    <row r="167" spans="1:31" ht="75" x14ac:dyDescent="0.25">
      <c r="A167" s="8">
        <v>59410</v>
      </c>
      <c r="B167" s="8" t="s">
        <v>596</v>
      </c>
      <c r="C167" s="8" t="s">
        <v>597</v>
      </c>
      <c r="D167" s="8" t="s">
        <v>598</v>
      </c>
      <c r="E167" s="8" t="s">
        <v>20</v>
      </c>
      <c r="F167" s="8" t="s">
        <v>21</v>
      </c>
      <c r="G167" s="9">
        <v>42005</v>
      </c>
      <c r="H167" s="9">
        <v>42369</v>
      </c>
      <c r="I167" s="11">
        <v>42341</v>
      </c>
      <c r="J167" s="10">
        <v>149107</v>
      </c>
      <c r="K167" s="10">
        <v>33290</v>
      </c>
      <c r="L167" s="26">
        <v>22.326248935328298</v>
      </c>
      <c r="M167" s="10">
        <v>0</v>
      </c>
      <c r="N167" s="27">
        <v>0</v>
      </c>
      <c r="O167" s="10">
        <v>1968</v>
      </c>
      <c r="P167" s="26">
        <v>1.3198575519593299</v>
      </c>
      <c r="Q167" s="10">
        <v>11250</v>
      </c>
      <c r="R167" s="26">
        <v>7.5449174083040997</v>
      </c>
      <c r="S167" s="10">
        <v>45715</v>
      </c>
      <c r="T167" s="26">
        <v>30.659191050722001</v>
      </c>
      <c r="U167" s="10">
        <v>0</v>
      </c>
      <c r="V167" s="26">
        <v>0</v>
      </c>
      <c r="W167" s="10">
        <v>56884</v>
      </c>
      <c r="X167" s="26">
        <v>38.149785053686301</v>
      </c>
      <c r="Y167" s="21" t="s">
        <v>599</v>
      </c>
      <c r="Z167" s="8" t="s">
        <v>44</v>
      </c>
      <c r="AA167" s="8" t="s">
        <v>22</v>
      </c>
      <c r="AB167" s="8" t="s">
        <v>24</v>
      </c>
      <c r="AC167" s="8" t="s">
        <v>3596</v>
      </c>
      <c r="AD167" s="28" t="s">
        <v>3637</v>
      </c>
      <c r="AE167" s="14">
        <f t="shared" ca="1" si="2"/>
        <v>43473</v>
      </c>
    </row>
    <row r="168" spans="1:31" ht="75" x14ac:dyDescent="0.25">
      <c r="A168" s="8">
        <v>59510</v>
      </c>
      <c r="B168" s="8" t="s">
        <v>600</v>
      </c>
      <c r="C168" s="8" t="s">
        <v>601</v>
      </c>
      <c r="D168" s="8" t="s">
        <v>602</v>
      </c>
      <c r="E168" s="8" t="s">
        <v>20</v>
      </c>
      <c r="F168" s="8" t="s">
        <v>21</v>
      </c>
      <c r="G168" s="9">
        <v>42186</v>
      </c>
      <c r="H168" s="9">
        <v>42551</v>
      </c>
      <c r="I168" s="11">
        <v>42290</v>
      </c>
      <c r="J168" s="10">
        <v>86100</v>
      </c>
      <c r="K168" s="10">
        <v>16000</v>
      </c>
      <c r="L168" s="26">
        <v>18.583042973286901</v>
      </c>
      <c r="M168" s="10">
        <v>0</v>
      </c>
      <c r="N168" s="27">
        <v>0</v>
      </c>
      <c r="O168" s="10">
        <v>0</v>
      </c>
      <c r="P168" s="26">
        <v>0</v>
      </c>
      <c r="Q168" s="10">
        <v>0</v>
      </c>
      <c r="R168" s="26">
        <v>0</v>
      </c>
      <c r="S168" s="10">
        <v>69000</v>
      </c>
      <c r="T168" s="26">
        <v>80.139372822299606</v>
      </c>
      <c r="U168" s="10">
        <v>0</v>
      </c>
      <c r="V168" s="26">
        <v>0</v>
      </c>
      <c r="W168" s="10">
        <v>1100</v>
      </c>
      <c r="X168" s="26">
        <v>1.27758420441347</v>
      </c>
      <c r="Y168" s="21" t="s">
        <v>603</v>
      </c>
      <c r="Z168" s="8" t="s">
        <v>44</v>
      </c>
      <c r="AA168" s="8" t="s">
        <v>22</v>
      </c>
      <c r="AB168" s="8" t="s">
        <v>24</v>
      </c>
      <c r="AC168" s="8" t="s">
        <v>3596</v>
      </c>
      <c r="AD168" s="28" t="s">
        <v>3637</v>
      </c>
      <c r="AE168" s="14">
        <f t="shared" ca="1" si="2"/>
        <v>43473</v>
      </c>
    </row>
    <row r="169" spans="1:31" ht="75" x14ac:dyDescent="0.25">
      <c r="A169" s="8">
        <v>65010</v>
      </c>
      <c r="B169" s="8" t="s">
        <v>604</v>
      </c>
      <c r="C169" s="8" t="s">
        <v>605</v>
      </c>
      <c r="D169" s="8" t="s">
        <v>606</v>
      </c>
      <c r="E169" s="8" t="s">
        <v>20</v>
      </c>
      <c r="F169" s="8" t="s">
        <v>21</v>
      </c>
      <c r="G169" s="9">
        <v>42248</v>
      </c>
      <c r="H169" s="9">
        <v>42551</v>
      </c>
      <c r="I169" s="11">
        <v>42290</v>
      </c>
      <c r="J169" s="10">
        <v>22270</v>
      </c>
      <c r="K169" s="10">
        <v>16000</v>
      </c>
      <c r="L169" s="26">
        <v>71.845532105972197</v>
      </c>
      <c r="M169" s="10">
        <v>0</v>
      </c>
      <c r="N169" s="27">
        <v>0</v>
      </c>
      <c r="O169" s="10">
        <v>0</v>
      </c>
      <c r="P169" s="26">
        <v>0</v>
      </c>
      <c r="Q169" s="10">
        <v>0</v>
      </c>
      <c r="R169" s="26">
        <v>0</v>
      </c>
      <c r="S169" s="10">
        <v>4000</v>
      </c>
      <c r="T169" s="26">
        <v>17.961383026492999</v>
      </c>
      <c r="U169" s="10">
        <v>0</v>
      </c>
      <c r="V169" s="26">
        <v>0</v>
      </c>
      <c r="W169" s="10">
        <v>2270</v>
      </c>
      <c r="X169" s="26">
        <v>10.1930848675348</v>
      </c>
      <c r="Y169" s="21" t="s">
        <v>607</v>
      </c>
      <c r="Z169" s="8" t="s">
        <v>101</v>
      </c>
      <c r="AA169" s="8" t="s">
        <v>22</v>
      </c>
      <c r="AB169" s="8" t="s">
        <v>24</v>
      </c>
      <c r="AC169" s="8" t="s">
        <v>3596</v>
      </c>
      <c r="AD169" s="28" t="s">
        <v>3637</v>
      </c>
      <c r="AE169" s="14">
        <f t="shared" ca="1" si="2"/>
        <v>43473</v>
      </c>
    </row>
    <row r="170" spans="1:31" ht="60" x14ac:dyDescent="0.25">
      <c r="A170" s="8">
        <v>65110</v>
      </c>
      <c r="B170" s="8" t="s">
        <v>222</v>
      </c>
      <c r="C170" s="8" t="s">
        <v>608</v>
      </c>
      <c r="D170" s="8" t="s">
        <v>609</v>
      </c>
      <c r="E170" s="8" t="s">
        <v>32</v>
      </c>
      <c r="F170" s="8" t="s">
        <v>33</v>
      </c>
      <c r="G170" s="9">
        <v>42005</v>
      </c>
      <c r="H170" s="9">
        <v>42369</v>
      </c>
      <c r="I170" s="11">
        <v>42341</v>
      </c>
      <c r="J170" s="10">
        <v>791312</v>
      </c>
      <c r="K170" s="10">
        <v>261177</v>
      </c>
      <c r="L170" s="26">
        <v>33.0055654406858</v>
      </c>
      <c r="M170" s="10">
        <v>41575</v>
      </c>
      <c r="N170" s="27">
        <v>5.2539327092221502</v>
      </c>
      <c r="O170" s="10">
        <v>0</v>
      </c>
      <c r="P170" s="26">
        <v>0</v>
      </c>
      <c r="Q170" s="10">
        <v>261177</v>
      </c>
      <c r="R170" s="26">
        <v>33.0055654406858</v>
      </c>
      <c r="S170" s="10">
        <v>0</v>
      </c>
      <c r="T170" s="26">
        <v>0</v>
      </c>
      <c r="U170" s="10">
        <v>227383</v>
      </c>
      <c r="V170" s="26">
        <v>28.734936409406199</v>
      </c>
      <c r="W170" s="10">
        <v>0</v>
      </c>
      <c r="X170" s="26">
        <v>0</v>
      </c>
      <c r="Y170" s="21" t="s">
        <v>243</v>
      </c>
      <c r="Z170" s="8" t="s">
        <v>101</v>
      </c>
      <c r="AA170" s="8" t="s">
        <v>22</v>
      </c>
      <c r="AB170" s="8" t="s">
        <v>24</v>
      </c>
      <c r="AC170" s="8" t="s">
        <v>3605</v>
      </c>
      <c r="AD170" s="28" t="s">
        <v>3646</v>
      </c>
      <c r="AE170" s="14">
        <f t="shared" ca="1" si="2"/>
        <v>43473</v>
      </c>
    </row>
    <row r="171" spans="1:31" ht="75" x14ac:dyDescent="0.25">
      <c r="A171" s="8">
        <v>67210</v>
      </c>
      <c r="B171" s="8" t="s">
        <v>610</v>
      </c>
      <c r="C171" s="8" t="s">
        <v>611</v>
      </c>
      <c r="D171" s="8" t="s">
        <v>612</v>
      </c>
      <c r="E171" s="8" t="s">
        <v>20</v>
      </c>
      <c r="F171" s="8" t="s">
        <v>21</v>
      </c>
      <c r="G171" s="9">
        <v>42248</v>
      </c>
      <c r="H171" s="9">
        <v>42613</v>
      </c>
      <c r="I171" s="11">
        <v>42188</v>
      </c>
      <c r="J171" s="10">
        <v>58471</v>
      </c>
      <c r="K171" s="10">
        <v>16000</v>
      </c>
      <c r="L171" s="26">
        <v>27.363992406492098</v>
      </c>
      <c r="M171" s="10">
        <v>0</v>
      </c>
      <c r="N171" s="27">
        <v>0</v>
      </c>
      <c r="O171" s="10">
        <v>0</v>
      </c>
      <c r="P171" s="26">
        <v>0</v>
      </c>
      <c r="Q171" s="10">
        <v>0</v>
      </c>
      <c r="R171" s="26">
        <v>0</v>
      </c>
      <c r="S171" s="10">
        <v>4000</v>
      </c>
      <c r="T171" s="26">
        <v>6.8409981016230308</v>
      </c>
      <c r="U171" s="10">
        <v>0</v>
      </c>
      <c r="V171" s="26">
        <v>0</v>
      </c>
      <c r="W171" s="10">
        <v>38471</v>
      </c>
      <c r="X171" s="26">
        <v>65.795009491884898</v>
      </c>
      <c r="Y171" s="21" t="s">
        <v>613</v>
      </c>
      <c r="Z171" s="8" t="s">
        <v>44</v>
      </c>
      <c r="AA171" s="8" t="s">
        <v>22</v>
      </c>
      <c r="AB171" s="8" t="s">
        <v>24</v>
      </c>
      <c r="AC171" s="8" t="s">
        <v>3596</v>
      </c>
      <c r="AD171" s="28" t="s">
        <v>3637</v>
      </c>
      <c r="AE171" s="14">
        <f t="shared" ca="1" si="2"/>
        <v>43473</v>
      </c>
    </row>
    <row r="172" spans="1:31" ht="90" x14ac:dyDescent="0.25">
      <c r="A172" s="8">
        <v>67910</v>
      </c>
      <c r="B172" s="8" t="s">
        <v>614</v>
      </c>
      <c r="C172" s="8" t="s">
        <v>615</v>
      </c>
      <c r="D172" s="8" t="s">
        <v>616</v>
      </c>
      <c r="E172" s="8" t="s">
        <v>32</v>
      </c>
      <c r="F172" s="8" t="s">
        <v>33</v>
      </c>
      <c r="G172" s="9">
        <v>42005</v>
      </c>
      <c r="H172" s="9">
        <v>42369</v>
      </c>
      <c r="I172" s="11">
        <v>42290</v>
      </c>
      <c r="J172" s="10">
        <v>1370474</v>
      </c>
      <c r="K172" s="10">
        <v>365000</v>
      </c>
      <c r="L172" s="26">
        <v>26.633121095329098</v>
      </c>
      <c r="M172" s="10">
        <v>0</v>
      </c>
      <c r="N172" s="27">
        <v>0</v>
      </c>
      <c r="O172" s="10">
        <v>0</v>
      </c>
      <c r="P172" s="26">
        <v>0</v>
      </c>
      <c r="Q172" s="10">
        <v>316000</v>
      </c>
      <c r="R172" s="26">
        <v>23.0577157976</v>
      </c>
      <c r="S172" s="10">
        <v>495007</v>
      </c>
      <c r="T172" s="26">
        <v>36.1194010247549</v>
      </c>
      <c r="U172" s="10">
        <v>0</v>
      </c>
      <c r="V172" s="26">
        <v>0</v>
      </c>
      <c r="W172" s="10">
        <v>194467</v>
      </c>
      <c r="X172" s="26">
        <v>14.189762082315999</v>
      </c>
      <c r="Y172" s="21" t="s">
        <v>617</v>
      </c>
      <c r="Z172" s="8" t="s">
        <v>44</v>
      </c>
      <c r="AA172" s="8" t="s">
        <v>22</v>
      </c>
      <c r="AB172" s="8" t="s">
        <v>24</v>
      </c>
      <c r="AC172" s="8" t="s">
        <v>3594</v>
      </c>
      <c r="AD172" s="28" t="s">
        <v>3635</v>
      </c>
      <c r="AE172" s="14">
        <f t="shared" ca="1" si="2"/>
        <v>43473</v>
      </c>
    </row>
    <row r="173" spans="1:31" ht="45" x14ac:dyDescent="0.25">
      <c r="A173" s="8">
        <v>68310</v>
      </c>
      <c r="B173" s="8" t="s">
        <v>580</v>
      </c>
      <c r="C173" s="8" t="s">
        <v>618</v>
      </c>
      <c r="D173" s="8" t="s">
        <v>619</v>
      </c>
      <c r="E173" s="8" t="s">
        <v>32</v>
      </c>
      <c r="F173" s="8" t="s">
        <v>583</v>
      </c>
      <c r="G173" s="9">
        <v>41640</v>
      </c>
      <c r="H173" s="9">
        <v>42735</v>
      </c>
      <c r="I173" s="11">
        <v>42188</v>
      </c>
      <c r="J173" s="10">
        <v>4604386</v>
      </c>
      <c r="K173" s="10">
        <v>2302193</v>
      </c>
      <c r="L173" s="26">
        <v>50</v>
      </c>
      <c r="M173" s="10">
        <v>0</v>
      </c>
      <c r="N173" s="27">
        <v>0</v>
      </c>
      <c r="O173" s="10">
        <v>0</v>
      </c>
      <c r="P173" s="26">
        <v>0</v>
      </c>
      <c r="Q173" s="10">
        <v>0</v>
      </c>
      <c r="R173" s="26">
        <v>0</v>
      </c>
      <c r="S173" s="10">
        <v>0</v>
      </c>
      <c r="T173" s="26">
        <v>0</v>
      </c>
      <c r="U173" s="10">
        <v>2302193</v>
      </c>
      <c r="V173" s="26">
        <v>50</v>
      </c>
      <c r="W173" s="10">
        <v>0</v>
      </c>
      <c r="X173" s="26">
        <v>0</v>
      </c>
      <c r="Y173" s="21" t="s">
        <v>584</v>
      </c>
      <c r="Z173" s="8" t="s">
        <v>44</v>
      </c>
      <c r="AA173" s="8" t="s">
        <v>22</v>
      </c>
      <c r="AB173" s="8" t="s">
        <v>24</v>
      </c>
      <c r="AC173" s="8" t="s">
        <v>3607</v>
      </c>
      <c r="AD173" s="28" t="s">
        <v>3648</v>
      </c>
      <c r="AE173" s="14">
        <f t="shared" ca="1" si="2"/>
        <v>43473</v>
      </c>
    </row>
    <row r="174" spans="1:31" ht="75" x14ac:dyDescent="0.25">
      <c r="A174" s="8">
        <v>68510</v>
      </c>
      <c r="B174" s="8" t="s">
        <v>620</v>
      </c>
      <c r="C174" s="8" t="s">
        <v>621</v>
      </c>
      <c r="D174" s="8" t="s">
        <v>622</v>
      </c>
      <c r="E174" s="8" t="s">
        <v>20</v>
      </c>
      <c r="F174" s="8" t="s">
        <v>21</v>
      </c>
      <c r="G174" s="9">
        <v>41821</v>
      </c>
      <c r="H174" s="9">
        <v>42369</v>
      </c>
      <c r="I174" s="11">
        <v>42188</v>
      </c>
      <c r="J174" s="10">
        <v>90885</v>
      </c>
      <c r="K174" s="10">
        <v>16908.439999999999</v>
      </c>
      <c r="L174" s="26">
        <v>18.604214116740899</v>
      </c>
      <c r="M174" s="10">
        <v>45000</v>
      </c>
      <c r="N174" s="27">
        <v>49.513120977058897</v>
      </c>
      <c r="O174" s="10">
        <v>6391</v>
      </c>
      <c r="P174" s="26">
        <v>7.0319634703196296</v>
      </c>
      <c r="Q174" s="10">
        <v>22585.56</v>
      </c>
      <c r="R174" s="26">
        <v>24.850701435880502</v>
      </c>
      <c r="S174" s="10">
        <v>0</v>
      </c>
      <c r="T174" s="26">
        <v>0</v>
      </c>
      <c r="U174" s="10">
        <v>0</v>
      </c>
      <c r="V174" s="26">
        <v>0</v>
      </c>
      <c r="W174" s="10">
        <v>0</v>
      </c>
      <c r="X174" s="26">
        <v>0</v>
      </c>
      <c r="Y174" s="21" t="s">
        <v>623</v>
      </c>
      <c r="Z174" s="8" t="s">
        <v>44</v>
      </c>
      <c r="AA174" s="8" t="s">
        <v>22</v>
      </c>
      <c r="AB174" s="8" t="s">
        <v>24</v>
      </c>
      <c r="AC174" s="8" t="s">
        <v>3596</v>
      </c>
      <c r="AD174" s="28" t="s">
        <v>3637</v>
      </c>
      <c r="AE174" s="14">
        <f t="shared" ca="1" si="2"/>
        <v>43473</v>
      </c>
    </row>
    <row r="175" spans="1:31" ht="90" x14ac:dyDescent="0.25">
      <c r="A175" s="8">
        <v>68810</v>
      </c>
      <c r="B175" s="8" t="s">
        <v>624</v>
      </c>
      <c r="C175" s="8" t="s">
        <v>625</v>
      </c>
      <c r="D175" s="8" t="s">
        <v>626</v>
      </c>
      <c r="E175" s="8" t="s">
        <v>32</v>
      </c>
      <c r="F175" s="8" t="s">
        <v>33</v>
      </c>
      <c r="G175" s="9">
        <v>42005</v>
      </c>
      <c r="H175" s="9">
        <v>42369</v>
      </c>
      <c r="I175" s="11">
        <v>42188</v>
      </c>
      <c r="J175" s="10">
        <v>950007</v>
      </c>
      <c r="K175" s="10">
        <v>344000</v>
      </c>
      <c r="L175" s="26">
        <v>36.210259503350997</v>
      </c>
      <c r="M175" s="10">
        <v>20000</v>
      </c>
      <c r="N175" s="27">
        <v>2.1052476455436597</v>
      </c>
      <c r="O175" s="10">
        <v>0</v>
      </c>
      <c r="P175" s="26">
        <v>0</v>
      </c>
      <c r="Q175" s="10">
        <v>235000</v>
      </c>
      <c r="R175" s="26">
        <v>24.736659835138099</v>
      </c>
      <c r="S175" s="10">
        <v>292333</v>
      </c>
      <c r="T175" s="26">
        <v>30.771667998235802</v>
      </c>
      <c r="U175" s="10">
        <v>0</v>
      </c>
      <c r="V175" s="26">
        <v>0</v>
      </c>
      <c r="W175" s="10">
        <v>58674</v>
      </c>
      <c r="X175" s="26">
        <v>6.1761650177314493</v>
      </c>
      <c r="Y175" s="21" t="s">
        <v>627</v>
      </c>
      <c r="Z175" s="8" t="s">
        <v>44</v>
      </c>
      <c r="AA175" s="8" t="s">
        <v>22</v>
      </c>
      <c r="AB175" s="8" t="s">
        <v>24</v>
      </c>
      <c r="AC175" s="8" t="s">
        <v>3594</v>
      </c>
      <c r="AD175" s="28" t="s">
        <v>3635</v>
      </c>
      <c r="AE175" s="14">
        <f t="shared" ca="1" si="2"/>
        <v>43473</v>
      </c>
    </row>
    <row r="176" spans="1:31" ht="195" x14ac:dyDescent="0.25">
      <c r="A176" s="8">
        <v>69210</v>
      </c>
      <c r="B176" s="8" t="s">
        <v>628</v>
      </c>
      <c r="C176" s="8" t="s">
        <v>629</v>
      </c>
      <c r="D176" s="8" t="s">
        <v>630</v>
      </c>
      <c r="E176" s="8" t="s">
        <v>20</v>
      </c>
      <c r="F176" s="8" t="s">
        <v>21</v>
      </c>
      <c r="G176" s="9">
        <v>42005</v>
      </c>
      <c r="H176" s="9">
        <v>42369</v>
      </c>
      <c r="I176" s="11">
        <v>42188</v>
      </c>
      <c r="J176" s="10">
        <v>2601935</v>
      </c>
      <c r="K176" s="10">
        <v>1300935</v>
      </c>
      <c r="L176" s="26">
        <v>49.998750929596603</v>
      </c>
      <c r="M176" s="10">
        <v>0</v>
      </c>
      <c r="N176" s="27">
        <v>0</v>
      </c>
      <c r="O176" s="10">
        <v>0</v>
      </c>
      <c r="P176" s="26">
        <v>0</v>
      </c>
      <c r="Q176" s="10">
        <v>1301000</v>
      </c>
      <c r="R176" s="26">
        <v>50.001249070403397</v>
      </c>
      <c r="S176" s="10">
        <v>0</v>
      </c>
      <c r="T176" s="26">
        <v>0</v>
      </c>
      <c r="U176" s="10">
        <v>0</v>
      </c>
      <c r="V176" s="26">
        <v>0</v>
      </c>
      <c r="W176" s="10">
        <v>0</v>
      </c>
      <c r="X176" s="26">
        <v>0</v>
      </c>
      <c r="Y176" s="21" t="s">
        <v>631</v>
      </c>
      <c r="Z176" s="8" t="s">
        <v>44</v>
      </c>
      <c r="AA176" s="8" t="s">
        <v>22</v>
      </c>
      <c r="AB176" s="8" t="s">
        <v>24</v>
      </c>
      <c r="AC176" s="8" t="s">
        <v>3588</v>
      </c>
      <c r="AD176" s="28" t="s">
        <v>3629</v>
      </c>
      <c r="AE176" s="14">
        <f t="shared" ca="1" si="2"/>
        <v>43473</v>
      </c>
    </row>
    <row r="177" spans="1:31" ht="105" x14ac:dyDescent="0.25">
      <c r="A177" s="8">
        <v>69310</v>
      </c>
      <c r="B177" s="8" t="s">
        <v>632</v>
      </c>
      <c r="C177" s="8" t="s">
        <v>633</v>
      </c>
      <c r="D177" s="8" t="s">
        <v>634</v>
      </c>
      <c r="E177" s="8" t="s">
        <v>32</v>
      </c>
      <c r="F177" s="8" t="s">
        <v>43</v>
      </c>
      <c r="G177" s="9">
        <v>42109</v>
      </c>
      <c r="H177" s="9">
        <v>42490</v>
      </c>
      <c r="I177" s="11">
        <v>42188</v>
      </c>
      <c r="J177" s="10">
        <v>630891</v>
      </c>
      <c r="K177" s="10">
        <v>157723</v>
      </c>
      <c r="L177" s="26">
        <v>25.000039626496502</v>
      </c>
      <c r="M177" s="10">
        <v>0</v>
      </c>
      <c r="N177" s="27">
        <v>0</v>
      </c>
      <c r="O177" s="10">
        <v>0</v>
      </c>
      <c r="P177" s="26">
        <v>0</v>
      </c>
      <c r="Q177" s="10">
        <v>0</v>
      </c>
      <c r="R177" s="26">
        <v>0</v>
      </c>
      <c r="S177" s="10">
        <v>0</v>
      </c>
      <c r="T177" s="26">
        <v>0</v>
      </c>
      <c r="U177" s="10">
        <v>0</v>
      </c>
      <c r="V177" s="26">
        <v>0</v>
      </c>
      <c r="W177" s="10">
        <v>473168</v>
      </c>
      <c r="X177" s="26">
        <v>74.999960373503498</v>
      </c>
      <c r="Y177" s="21" t="s">
        <v>635</v>
      </c>
      <c r="Z177" s="8" t="s">
        <v>44</v>
      </c>
      <c r="AA177" s="8" t="s">
        <v>22</v>
      </c>
      <c r="AB177" s="8" t="s">
        <v>24</v>
      </c>
      <c r="AC177" s="8" t="s">
        <v>3603</v>
      </c>
      <c r="AD177" s="28" t="s">
        <v>3644</v>
      </c>
      <c r="AE177" s="14">
        <f t="shared" ca="1" si="2"/>
        <v>43473</v>
      </c>
    </row>
    <row r="178" spans="1:31" ht="60" x14ac:dyDescent="0.25">
      <c r="A178" s="8">
        <v>70210</v>
      </c>
      <c r="B178" s="8" t="s">
        <v>636</v>
      </c>
      <c r="C178" s="8" t="s">
        <v>637</v>
      </c>
      <c r="D178" s="8" t="s">
        <v>638</v>
      </c>
      <c r="E178" s="8" t="s">
        <v>32</v>
      </c>
      <c r="F178" s="8" t="s">
        <v>142</v>
      </c>
      <c r="G178" s="9">
        <v>41821</v>
      </c>
      <c r="H178" s="9">
        <v>42185</v>
      </c>
      <c r="I178" s="11">
        <v>42290</v>
      </c>
      <c r="J178" s="10">
        <v>73149</v>
      </c>
      <c r="K178" s="10">
        <v>36551</v>
      </c>
      <c r="L178" s="26">
        <v>49.967873791849499</v>
      </c>
      <c r="M178" s="10">
        <v>0</v>
      </c>
      <c r="N178" s="27">
        <v>0</v>
      </c>
      <c r="O178" s="10">
        <v>0</v>
      </c>
      <c r="P178" s="26">
        <v>0</v>
      </c>
      <c r="Q178" s="10">
        <v>21968</v>
      </c>
      <c r="R178" s="26">
        <v>30.031852793613002</v>
      </c>
      <c r="S178" s="10">
        <v>0</v>
      </c>
      <c r="T178" s="26">
        <v>0</v>
      </c>
      <c r="U178" s="10">
        <v>14630</v>
      </c>
      <c r="V178" s="26">
        <v>20.000273414537499</v>
      </c>
      <c r="W178" s="10">
        <v>0</v>
      </c>
      <c r="X178" s="26">
        <v>0</v>
      </c>
      <c r="Y178" s="21" t="s">
        <v>639</v>
      </c>
      <c r="Z178" s="8" t="s">
        <v>44</v>
      </c>
      <c r="AA178" s="8" t="s">
        <v>22</v>
      </c>
      <c r="AB178" s="8" t="s">
        <v>24</v>
      </c>
      <c r="AC178" s="8" t="s">
        <v>3600</v>
      </c>
      <c r="AD178" s="28" t="s">
        <v>3641</v>
      </c>
      <c r="AE178" s="14">
        <f t="shared" ca="1" si="2"/>
        <v>43473</v>
      </c>
    </row>
    <row r="179" spans="1:31" ht="60" x14ac:dyDescent="0.25">
      <c r="A179" s="8">
        <v>70310</v>
      </c>
      <c r="B179" s="8" t="s">
        <v>640</v>
      </c>
      <c r="C179" s="8" t="s">
        <v>641</v>
      </c>
      <c r="D179" s="8" t="s">
        <v>642</v>
      </c>
      <c r="E179" s="8" t="s">
        <v>32</v>
      </c>
      <c r="F179" s="8" t="s">
        <v>33</v>
      </c>
      <c r="G179" s="9">
        <v>42005</v>
      </c>
      <c r="H179" s="9">
        <v>43100</v>
      </c>
      <c r="I179" s="11">
        <v>42188</v>
      </c>
      <c r="J179" s="10">
        <v>720483</v>
      </c>
      <c r="K179" s="10">
        <v>288193</v>
      </c>
      <c r="L179" s="26">
        <v>39.999972240844002</v>
      </c>
      <c r="M179" s="10">
        <v>0</v>
      </c>
      <c r="N179" s="27">
        <v>0</v>
      </c>
      <c r="O179" s="10">
        <v>0</v>
      </c>
      <c r="P179" s="26">
        <v>0</v>
      </c>
      <c r="Q179" s="10">
        <v>288193</v>
      </c>
      <c r="R179" s="26">
        <v>39.999972240844002</v>
      </c>
      <c r="S179" s="10">
        <v>0</v>
      </c>
      <c r="T179" s="26">
        <v>0</v>
      </c>
      <c r="U179" s="10">
        <v>0</v>
      </c>
      <c r="V179" s="26">
        <v>0</v>
      </c>
      <c r="W179" s="10">
        <v>144097</v>
      </c>
      <c r="X179" s="26">
        <v>20.000055518311999</v>
      </c>
      <c r="Y179" s="21" t="s">
        <v>643</v>
      </c>
      <c r="Z179" s="8" t="s">
        <v>101</v>
      </c>
      <c r="AA179" s="8" t="s">
        <v>22</v>
      </c>
      <c r="AB179" s="8" t="s">
        <v>24</v>
      </c>
      <c r="AC179" s="8" t="s">
        <v>3592</v>
      </c>
      <c r="AD179" s="28" t="s">
        <v>3633</v>
      </c>
      <c r="AE179" s="14">
        <f t="shared" ca="1" si="2"/>
        <v>43473</v>
      </c>
    </row>
    <row r="180" spans="1:31" ht="45" x14ac:dyDescent="0.25">
      <c r="A180" s="8">
        <v>70810</v>
      </c>
      <c r="B180" s="8" t="s">
        <v>644</v>
      </c>
      <c r="C180" s="8" t="s">
        <v>645</v>
      </c>
      <c r="D180" s="8" t="s">
        <v>646</v>
      </c>
      <c r="E180" s="8" t="s">
        <v>32</v>
      </c>
      <c r="F180" s="8" t="s">
        <v>33</v>
      </c>
      <c r="G180" s="9">
        <v>42064</v>
      </c>
      <c r="H180" s="9">
        <v>43100</v>
      </c>
      <c r="I180" s="11">
        <v>42517</v>
      </c>
      <c r="J180" s="10">
        <v>3042598</v>
      </c>
      <c r="K180" s="10">
        <v>600000</v>
      </c>
      <c r="L180" s="26">
        <v>19.719989298619101</v>
      </c>
      <c r="M180" s="10">
        <v>0</v>
      </c>
      <c r="N180" s="27">
        <v>0</v>
      </c>
      <c r="O180" s="10">
        <v>0</v>
      </c>
      <c r="P180" s="26">
        <v>0</v>
      </c>
      <c r="Q180" s="10">
        <v>0</v>
      </c>
      <c r="R180" s="26">
        <v>0</v>
      </c>
      <c r="S180" s="10">
        <v>0</v>
      </c>
      <c r="T180" s="26">
        <v>0</v>
      </c>
      <c r="U180" s="10">
        <v>0</v>
      </c>
      <c r="V180" s="26">
        <v>0</v>
      </c>
      <c r="W180" s="10">
        <v>2442598</v>
      </c>
      <c r="X180" s="26">
        <v>80.280010701380903</v>
      </c>
      <c r="Y180" s="21" t="s">
        <v>647</v>
      </c>
      <c r="Z180" s="8" t="s">
        <v>44</v>
      </c>
      <c r="AA180" s="8" t="s">
        <v>22</v>
      </c>
      <c r="AB180" s="8" t="s">
        <v>24</v>
      </c>
      <c r="AC180" s="8" t="s">
        <v>3597</v>
      </c>
      <c r="AD180" s="28" t="s">
        <v>3638</v>
      </c>
      <c r="AE180" s="14">
        <f t="shared" ca="1" si="2"/>
        <v>43473</v>
      </c>
    </row>
    <row r="181" spans="1:31" ht="60" x14ac:dyDescent="0.25">
      <c r="A181" s="8">
        <v>70910</v>
      </c>
      <c r="B181" s="8" t="s">
        <v>580</v>
      </c>
      <c r="C181" s="8" t="s">
        <v>648</v>
      </c>
      <c r="D181" s="8" t="s">
        <v>619</v>
      </c>
      <c r="E181" s="8" t="s">
        <v>20</v>
      </c>
      <c r="F181" s="8" t="s">
        <v>649</v>
      </c>
      <c r="G181" s="9">
        <v>41640</v>
      </c>
      <c r="H181" s="9">
        <v>42735</v>
      </c>
      <c r="I181" s="11">
        <v>42188</v>
      </c>
      <c r="J181" s="10">
        <v>1985982</v>
      </c>
      <c r="K181" s="10">
        <v>992991</v>
      </c>
      <c r="L181" s="26">
        <v>50</v>
      </c>
      <c r="M181" s="10">
        <v>0</v>
      </c>
      <c r="N181" s="27">
        <v>0</v>
      </c>
      <c r="O181" s="10">
        <v>0</v>
      </c>
      <c r="P181" s="26">
        <v>0</v>
      </c>
      <c r="Q181" s="10">
        <v>0</v>
      </c>
      <c r="R181" s="26">
        <v>0</v>
      </c>
      <c r="S181" s="10">
        <v>0</v>
      </c>
      <c r="T181" s="26">
        <v>0</v>
      </c>
      <c r="U181" s="10">
        <v>992991</v>
      </c>
      <c r="V181" s="26">
        <v>50</v>
      </c>
      <c r="W181" s="10">
        <v>0</v>
      </c>
      <c r="X181" s="26">
        <v>0</v>
      </c>
      <c r="Y181" s="21" t="s">
        <v>39</v>
      </c>
      <c r="Z181" s="8" t="s">
        <v>44</v>
      </c>
      <c r="AA181" s="8" t="s">
        <v>22</v>
      </c>
      <c r="AB181" s="8" t="s">
        <v>24</v>
      </c>
      <c r="AC181" s="8" t="s">
        <v>3607</v>
      </c>
      <c r="AD181" s="28" t="s">
        <v>3648</v>
      </c>
      <c r="AE181" s="14">
        <f t="shared" ca="1" si="2"/>
        <v>43473</v>
      </c>
    </row>
    <row r="182" spans="1:31" ht="120" x14ac:dyDescent="0.25">
      <c r="A182" s="8">
        <v>71010</v>
      </c>
      <c r="B182" s="8" t="s">
        <v>650</v>
      </c>
      <c r="C182" s="8" t="s">
        <v>651</v>
      </c>
      <c r="D182" s="8" t="s">
        <v>652</v>
      </c>
      <c r="E182" s="8" t="s">
        <v>32</v>
      </c>
      <c r="F182" s="8" t="s">
        <v>43</v>
      </c>
      <c r="G182" s="9">
        <v>42186</v>
      </c>
      <c r="H182" s="9">
        <v>42549</v>
      </c>
      <c r="I182" s="11">
        <v>42341</v>
      </c>
      <c r="J182" s="10">
        <v>242040</v>
      </c>
      <c r="K182" s="10">
        <v>130129</v>
      </c>
      <c r="L182" s="26">
        <v>53.763427532639199</v>
      </c>
      <c r="M182" s="10">
        <v>0</v>
      </c>
      <c r="N182" s="27">
        <v>0</v>
      </c>
      <c r="O182" s="10">
        <v>0</v>
      </c>
      <c r="P182" s="26">
        <v>0</v>
      </c>
      <c r="Q182" s="10">
        <v>0</v>
      </c>
      <c r="R182" s="26">
        <v>0</v>
      </c>
      <c r="S182" s="10">
        <v>0</v>
      </c>
      <c r="T182" s="26">
        <v>0</v>
      </c>
      <c r="U182" s="10">
        <v>0</v>
      </c>
      <c r="V182" s="26">
        <v>0</v>
      </c>
      <c r="W182" s="10">
        <v>111911</v>
      </c>
      <c r="X182" s="26">
        <v>46.236572467360801</v>
      </c>
      <c r="Y182" s="21" t="s">
        <v>653</v>
      </c>
      <c r="Z182" s="8" t="s">
        <v>34</v>
      </c>
      <c r="AA182" s="8" t="s">
        <v>22</v>
      </c>
      <c r="AB182" s="8" t="s">
        <v>24</v>
      </c>
      <c r="AC182" s="8" t="s">
        <v>3590</v>
      </c>
      <c r="AD182" s="28" t="s">
        <v>3631</v>
      </c>
      <c r="AE182" s="14">
        <f t="shared" ca="1" si="2"/>
        <v>43473</v>
      </c>
    </row>
    <row r="183" spans="1:31" ht="195" x14ac:dyDescent="0.25">
      <c r="A183" s="8">
        <v>71410</v>
      </c>
      <c r="B183" s="8" t="s">
        <v>654</v>
      </c>
      <c r="C183" s="8" t="s">
        <v>655</v>
      </c>
      <c r="D183" s="8" t="s">
        <v>656</v>
      </c>
      <c r="E183" s="8" t="s">
        <v>20</v>
      </c>
      <c r="F183" s="8" t="s">
        <v>21</v>
      </c>
      <c r="G183" s="9">
        <v>42005</v>
      </c>
      <c r="H183" s="9">
        <v>42369</v>
      </c>
      <c r="I183" s="11">
        <v>42571</v>
      </c>
      <c r="J183" s="10">
        <v>236544</v>
      </c>
      <c r="K183" s="10">
        <v>60000</v>
      </c>
      <c r="L183" s="26">
        <v>25.365259740259699</v>
      </c>
      <c r="M183" s="10">
        <v>141235</v>
      </c>
      <c r="N183" s="27">
        <v>59.707707656926402</v>
      </c>
      <c r="O183" s="10">
        <v>35309</v>
      </c>
      <c r="P183" s="26">
        <v>14.927032602813901</v>
      </c>
      <c r="Q183" s="10">
        <v>0</v>
      </c>
      <c r="R183" s="26">
        <v>0</v>
      </c>
      <c r="S183" s="10">
        <v>0</v>
      </c>
      <c r="T183" s="26">
        <v>0</v>
      </c>
      <c r="U183" s="10">
        <v>0</v>
      </c>
      <c r="V183" s="26">
        <v>0</v>
      </c>
      <c r="W183" s="10">
        <v>0</v>
      </c>
      <c r="X183" s="26">
        <v>0</v>
      </c>
      <c r="Y183" s="21" t="s">
        <v>657</v>
      </c>
      <c r="Z183" s="8" t="s">
        <v>101</v>
      </c>
      <c r="AA183" s="8" t="s">
        <v>22</v>
      </c>
      <c r="AB183" s="8" t="s">
        <v>24</v>
      </c>
      <c r="AC183" s="8" t="s">
        <v>3588</v>
      </c>
      <c r="AD183" s="28" t="s">
        <v>3629</v>
      </c>
      <c r="AE183" s="14">
        <f t="shared" ca="1" si="2"/>
        <v>43473</v>
      </c>
    </row>
    <row r="184" spans="1:31" ht="75" x14ac:dyDescent="0.25">
      <c r="A184" s="8">
        <v>105410</v>
      </c>
      <c r="B184" s="8" t="s">
        <v>658</v>
      </c>
      <c r="C184" s="8" t="s">
        <v>659</v>
      </c>
      <c r="D184" s="8" t="s">
        <v>660</v>
      </c>
      <c r="E184" s="8" t="s">
        <v>20</v>
      </c>
      <c r="F184" s="8" t="s">
        <v>21</v>
      </c>
      <c r="G184" s="9">
        <v>42278</v>
      </c>
      <c r="H184" s="9">
        <v>42643</v>
      </c>
      <c r="I184" s="11">
        <v>42341</v>
      </c>
      <c r="J184" s="10">
        <v>41306</v>
      </c>
      <c r="K184" s="10">
        <v>16000</v>
      </c>
      <c r="L184" s="26">
        <v>38.735292693555401</v>
      </c>
      <c r="M184" s="10">
        <v>0</v>
      </c>
      <c r="N184" s="27">
        <v>0</v>
      </c>
      <c r="O184" s="10">
        <v>0</v>
      </c>
      <c r="P184" s="26">
        <v>0</v>
      </c>
      <c r="Q184" s="10">
        <v>0</v>
      </c>
      <c r="R184" s="26">
        <v>0</v>
      </c>
      <c r="S184" s="10">
        <v>4000</v>
      </c>
      <c r="T184" s="26">
        <v>9.6838231733888502</v>
      </c>
      <c r="U184" s="10">
        <v>0</v>
      </c>
      <c r="V184" s="26">
        <v>0</v>
      </c>
      <c r="W184" s="10">
        <v>21306</v>
      </c>
      <c r="X184" s="26">
        <v>51.580884133055704</v>
      </c>
      <c r="Y184" s="21" t="s">
        <v>661</v>
      </c>
      <c r="Z184" s="8" t="s">
        <v>101</v>
      </c>
      <c r="AA184" s="8" t="s">
        <v>22</v>
      </c>
      <c r="AB184" s="8" t="s">
        <v>24</v>
      </c>
      <c r="AC184" s="8" t="s">
        <v>3596</v>
      </c>
      <c r="AD184" s="28" t="s">
        <v>3637</v>
      </c>
      <c r="AE184" s="14">
        <f t="shared" ca="1" si="2"/>
        <v>43473</v>
      </c>
    </row>
    <row r="185" spans="1:31" ht="195" x14ac:dyDescent="0.25">
      <c r="A185" s="8">
        <v>105910</v>
      </c>
      <c r="B185" s="8" t="s">
        <v>662</v>
      </c>
      <c r="C185" s="8" t="s">
        <v>663</v>
      </c>
      <c r="D185" s="8" t="s">
        <v>664</v>
      </c>
      <c r="E185" s="8" t="s">
        <v>20</v>
      </c>
      <c r="F185" s="8" t="s">
        <v>21</v>
      </c>
      <c r="G185" s="9">
        <v>42005</v>
      </c>
      <c r="H185" s="9">
        <v>42735</v>
      </c>
      <c r="I185" s="11">
        <v>42571</v>
      </c>
      <c r="J185" s="10">
        <v>80428</v>
      </c>
      <c r="K185" s="10">
        <v>40183</v>
      </c>
      <c r="L185" s="26">
        <v>49.961456209280399</v>
      </c>
      <c r="M185" s="10">
        <v>7336</v>
      </c>
      <c r="N185" s="27">
        <v>9.1212015715919801</v>
      </c>
      <c r="O185" s="10">
        <v>0</v>
      </c>
      <c r="P185" s="26">
        <v>0</v>
      </c>
      <c r="Q185" s="10">
        <v>0</v>
      </c>
      <c r="R185" s="26">
        <v>0</v>
      </c>
      <c r="S185" s="10">
        <v>0</v>
      </c>
      <c r="T185" s="26">
        <v>0</v>
      </c>
      <c r="U185" s="10">
        <v>0</v>
      </c>
      <c r="V185" s="26">
        <v>0</v>
      </c>
      <c r="W185" s="10">
        <v>32909</v>
      </c>
      <c r="X185" s="26">
        <v>40.917342219127697</v>
      </c>
      <c r="Y185" s="21" t="s">
        <v>665</v>
      </c>
      <c r="Z185" s="8" t="s">
        <v>73</v>
      </c>
      <c r="AA185" s="8" t="s">
        <v>22</v>
      </c>
      <c r="AB185" s="8" t="s">
        <v>24</v>
      </c>
      <c r="AC185" s="8" t="s">
        <v>3588</v>
      </c>
      <c r="AD185" s="28" t="s">
        <v>3629</v>
      </c>
      <c r="AE185" s="14">
        <f t="shared" ca="1" si="2"/>
        <v>43473</v>
      </c>
    </row>
    <row r="186" spans="1:31" ht="60" x14ac:dyDescent="0.25">
      <c r="A186" s="8">
        <v>106610</v>
      </c>
      <c r="B186" s="8" t="s">
        <v>666</v>
      </c>
      <c r="C186" s="8" t="s">
        <v>637</v>
      </c>
      <c r="D186" s="8" t="s">
        <v>667</v>
      </c>
      <c r="E186" s="8" t="s">
        <v>32</v>
      </c>
      <c r="F186" s="8" t="s">
        <v>142</v>
      </c>
      <c r="G186" s="9">
        <v>41821</v>
      </c>
      <c r="H186" s="9">
        <v>42185</v>
      </c>
      <c r="I186" s="11">
        <v>42290</v>
      </c>
      <c r="J186" s="10">
        <v>66040</v>
      </c>
      <c r="K186" s="10">
        <v>26416</v>
      </c>
      <c r="L186" s="26">
        <v>40</v>
      </c>
      <c r="M186" s="10">
        <v>0</v>
      </c>
      <c r="N186" s="27">
        <v>0</v>
      </c>
      <c r="O186" s="10">
        <v>0</v>
      </c>
      <c r="P186" s="26">
        <v>0</v>
      </c>
      <c r="Q186" s="10">
        <v>26416</v>
      </c>
      <c r="R186" s="26">
        <v>40</v>
      </c>
      <c r="S186" s="10">
        <v>0</v>
      </c>
      <c r="T186" s="26">
        <v>0</v>
      </c>
      <c r="U186" s="10">
        <v>13208</v>
      </c>
      <c r="V186" s="26">
        <v>20</v>
      </c>
      <c r="W186" s="10">
        <v>0</v>
      </c>
      <c r="X186" s="26">
        <v>0</v>
      </c>
      <c r="Y186" s="21" t="s">
        <v>668</v>
      </c>
      <c r="Z186" s="8" t="s">
        <v>34</v>
      </c>
      <c r="AA186" s="8" t="s">
        <v>22</v>
      </c>
      <c r="AB186" s="8" t="s">
        <v>24</v>
      </c>
      <c r="AC186" s="8" t="s">
        <v>3600</v>
      </c>
      <c r="AD186" s="28" t="s">
        <v>3641</v>
      </c>
      <c r="AE186" s="14">
        <f t="shared" ca="1" si="2"/>
        <v>43473</v>
      </c>
    </row>
    <row r="187" spans="1:31" ht="195" x14ac:dyDescent="0.25">
      <c r="A187" s="8">
        <v>109310</v>
      </c>
      <c r="B187" s="8" t="s">
        <v>669</v>
      </c>
      <c r="C187" s="8" t="s">
        <v>670</v>
      </c>
      <c r="D187" s="8" t="s">
        <v>671</v>
      </c>
      <c r="E187" s="8" t="s">
        <v>20</v>
      </c>
      <c r="F187" s="8" t="s">
        <v>21</v>
      </c>
      <c r="G187" s="9">
        <v>42044</v>
      </c>
      <c r="H187" s="9">
        <v>42735</v>
      </c>
      <c r="I187" s="11">
        <v>42517</v>
      </c>
      <c r="J187" s="10">
        <v>128940</v>
      </c>
      <c r="K187" s="10">
        <v>64470</v>
      </c>
      <c r="L187" s="26">
        <v>50</v>
      </c>
      <c r="M187" s="10">
        <v>0</v>
      </c>
      <c r="N187" s="27">
        <v>0</v>
      </c>
      <c r="O187" s="10">
        <v>0</v>
      </c>
      <c r="P187" s="26">
        <v>0</v>
      </c>
      <c r="Q187" s="10">
        <v>64470</v>
      </c>
      <c r="R187" s="26">
        <v>50</v>
      </c>
      <c r="S187" s="10">
        <v>0</v>
      </c>
      <c r="T187" s="26">
        <v>0</v>
      </c>
      <c r="U187" s="10">
        <v>0</v>
      </c>
      <c r="V187" s="26">
        <v>0</v>
      </c>
      <c r="W187" s="10">
        <v>0</v>
      </c>
      <c r="X187" s="26">
        <v>0</v>
      </c>
      <c r="Y187" s="21" t="s">
        <v>672</v>
      </c>
      <c r="Z187" s="8" t="s">
        <v>34</v>
      </c>
      <c r="AA187" s="8" t="s">
        <v>22</v>
      </c>
      <c r="AB187" s="8" t="s">
        <v>24</v>
      </c>
      <c r="AC187" s="8" t="s">
        <v>3588</v>
      </c>
      <c r="AD187" s="28" t="s">
        <v>3629</v>
      </c>
      <c r="AE187" s="14">
        <f t="shared" ca="1" si="2"/>
        <v>43473</v>
      </c>
    </row>
    <row r="188" spans="1:31" ht="45" x14ac:dyDescent="0.25">
      <c r="A188" s="8">
        <v>109610</v>
      </c>
      <c r="B188" s="8" t="s">
        <v>673</v>
      </c>
      <c r="C188" s="8" t="s">
        <v>674</v>
      </c>
      <c r="D188" s="8" t="s">
        <v>675</v>
      </c>
      <c r="E188" s="8" t="s">
        <v>32</v>
      </c>
      <c r="F188" s="8" t="s">
        <v>110</v>
      </c>
      <c r="G188" s="9">
        <v>41640</v>
      </c>
      <c r="H188" s="9">
        <v>42735</v>
      </c>
      <c r="I188" s="11">
        <v>42716</v>
      </c>
      <c r="J188" s="10">
        <v>779042</v>
      </c>
      <c r="K188" s="10">
        <v>235650</v>
      </c>
      <c r="L188" s="26">
        <v>30.248690057788902</v>
      </c>
      <c r="M188" s="10">
        <v>0</v>
      </c>
      <c r="N188" s="27">
        <v>0</v>
      </c>
      <c r="O188" s="10">
        <v>0</v>
      </c>
      <c r="P188" s="26">
        <v>0</v>
      </c>
      <c r="Q188" s="10">
        <v>0</v>
      </c>
      <c r="R188" s="26">
        <v>0</v>
      </c>
      <c r="S188" s="10">
        <v>494425</v>
      </c>
      <c r="T188" s="26">
        <v>63.465769496381498</v>
      </c>
      <c r="U188" s="10">
        <v>0</v>
      </c>
      <c r="V188" s="26">
        <v>0</v>
      </c>
      <c r="W188" s="10">
        <v>48967</v>
      </c>
      <c r="X188" s="26">
        <v>6.2855404458296196</v>
      </c>
      <c r="Y188" s="21" t="s">
        <v>676</v>
      </c>
      <c r="Z188" s="8" t="s">
        <v>101</v>
      </c>
      <c r="AA188" s="8" t="s">
        <v>22</v>
      </c>
      <c r="AB188" s="8" t="s">
        <v>24</v>
      </c>
      <c r="AC188" s="8" t="s">
        <v>3601</v>
      </c>
      <c r="AD188" s="28" t="s">
        <v>3642</v>
      </c>
      <c r="AE188" s="14">
        <f t="shared" ca="1" si="2"/>
        <v>43473</v>
      </c>
    </row>
    <row r="189" spans="1:31" ht="60" x14ac:dyDescent="0.25">
      <c r="A189" s="8">
        <v>115910</v>
      </c>
      <c r="B189" s="8" t="s">
        <v>677</v>
      </c>
      <c r="C189" s="8" t="s">
        <v>678</v>
      </c>
      <c r="D189" s="8" t="s">
        <v>679</v>
      </c>
      <c r="E189" s="8" t="s">
        <v>32</v>
      </c>
      <c r="F189" s="8" t="s">
        <v>33</v>
      </c>
      <c r="G189" s="9">
        <v>42005</v>
      </c>
      <c r="H189" s="9">
        <v>42369</v>
      </c>
      <c r="I189" s="11">
        <v>42290</v>
      </c>
      <c r="J189" s="10">
        <v>1770238</v>
      </c>
      <c r="K189" s="10">
        <v>574597</v>
      </c>
      <c r="L189" s="26">
        <v>32.458742835709096</v>
      </c>
      <c r="M189" s="10">
        <v>0</v>
      </c>
      <c r="N189" s="27">
        <v>0</v>
      </c>
      <c r="O189" s="10">
        <v>0</v>
      </c>
      <c r="P189" s="26">
        <v>0</v>
      </c>
      <c r="Q189" s="10">
        <v>574597</v>
      </c>
      <c r="R189" s="26">
        <v>32.458742835709096</v>
      </c>
      <c r="S189" s="10">
        <v>0</v>
      </c>
      <c r="T189" s="26">
        <v>0</v>
      </c>
      <c r="U189" s="10">
        <v>0</v>
      </c>
      <c r="V189" s="26">
        <v>0</v>
      </c>
      <c r="W189" s="10">
        <v>621044</v>
      </c>
      <c r="X189" s="26">
        <v>35.082514328581802</v>
      </c>
      <c r="Y189" s="21" t="s">
        <v>680</v>
      </c>
      <c r="Z189" s="8" t="s">
        <v>44</v>
      </c>
      <c r="AA189" s="8" t="s">
        <v>22</v>
      </c>
      <c r="AB189" s="8" t="s">
        <v>24</v>
      </c>
      <c r="AC189" s="8" t="s">
        <v>3592</v>
      </c>
      <c r="AD189" s="28" t="s">
        <v>3633</v>
      </c>
      <c r="AE189" s="14">
        <f t="shared" ca="1" si="2"/>
        <v>43473</v>
      </c>
    </row>
    <row r="190" spans="1:31" ht="75" x14ac:dyDescent="0.25">
      <c r="A190" s="8">
        <v>121010</v>
      </c>
      <c r="B190" s="8" t="s">
        <v>681</v>
      </c>
      <c r="C190" s="8" t="s">
        <v>682</v>
      </c>
      <c r="D190" s="8" t="s">
        <v>683</v>
      </c>
      <c r="E190" s="8" t="s">
        <v>20</v>
      </c>
      <c r="F190" s="8" t="s">
        <v>21</v>
      </c>
      <c r="G190" s="9">
        <v>42005</v>
      </c>
      <c r="H190" s="9">
        <v>42369</v>
      </c>
      <c r="I190" s="11">
        <v>42341</v>
      </c>
      <c r="J190" s="10">
        <v>149101</v>
      </c>
      <c r="K190" s="10">
        <v>70000</v>
      </c>
      <c r="L190" s="26">
        <v>46.948041931308296</v>
      </c>
      <c r="M190" s="10">
        <v>0</v>
      </c>
      <c r="N190" s="27">
        <v>0</v>
      </c>
      <c r="O190" s="10">
        <v>15000</v>
      </c>
      <c r="P190" s="26">
        <v>10.0602946995661</v>
      </c>
      <c r="Q190" s="10">
        <v>0</v>
      </c>
      <c r="R190" s="26">
        <v>0</v>
      </c>
      <c r="S190" s="10">
        <v>8700</v>
      </c>
      <c r="T190" s="26">
        <v>5.83497092574832</v>
      </c>
      <c r="U190" s="10">
        <v>0</v>
      </c>
      <c r="V190" s="26">
        <v>0</v>
      </c>
      <c r="W190" s="10">
        <v>55401</v>
      </c>
      <c r="X190" s="26">
        <v>37.156692443377295</v>
      </c>
      <c r="Y190" s="21" t="s">
        <v>684</v>
      </c>
      <c r="Z190" s="8" t="s">
        <v>44</v>
      </c>
      <c r="AA190" s="8" t="s">
        <v>22</v>
      </c>
      <c r="AB190" s="8" t="s">
        <v>24</v>
      </c>
      <c r="AC190" s="8" t="s">
        <v>3596</v>
      </c>
      <c r="AD190" s="28" t="s">
        <v>3637</v>
      </c>
      <c r="AE190" s="14">
        <f t="shared" ca="1" si="2"/>
        <v>43473</v>
      </c>
    </row>
    <row r="191" spans="1:31" ht="75" x14ac:dyDescent="0.25">
      <c r="A191" s="8">
        <v>124210</v>
      </c>
      <c r="B191" s="8" t="s">
        <v>685</v>
      </c>
      <c r="C191" s="8" t="s">
        <v>686</v>
      </c>
      <c r="D191" s="8" t="s">
        <v>174</v>
      </c>
      <c r="E191" s="8" t="s">
        <v>20</v>
      </c>
      <c r="F191" s="8" t="s">
        <v>21</v>
      </c>
      <c r="G191" s="9">
        <v>42370</v>
      </c>
      <c r="H191" s="9">
        <v>42613</v>
      </c>
      <c r="I191" s="11">
        <v>42450</v>
      </c>
      <c r="J191" s="10">
        <v>51983</v>
      </c>
      <c r="K191" s="10">
        <v>16000</v>
      </c>
      <c r="L191" s="26">
        <v>30.779293230479198</v>
      </c>
      <c r="M191" s="10">
        <v>1675</v>
      </c>
      <c r="N191" s="27">
        <v>3.2222072600657903</v>
      </c>
      <c r="O191" s="10">
        <v>4665</v>
      </c>
      <c r="P191" s="26">
        <v>8.9740876825115912</v>
      </c>
      <c r="Q191" s="10">
        <v>0</v>
      </c>
      <c r="R191" s="26">
        <v>0</v>
      </c>
      <c r="S191" s="10">
        <v>12900</v>
      </c>
      <c r="T191" s="26">
        <v>24.815805167073901</v>
      </c>
      <c r="U191" s="10">
        <v>0</v>
      </c>
      <c r="V191" s="26">
        <v>0</v>
      </c>
      <c r="W191" s="10">
        <v>16743</v>
      </c>
      <c r="X191" s="26">
        <v>32.208606659869602</v>
      </c>
      <c r="Y191" s="21" t="s">
        <v>687</v>
      </c>
      <c r="Z191" s="8" t="s">
        <v>44</v>
      </c>
      <c r="AA191" s="8" t="s">
        <v>22</v>
      </c>
      <c r="AB191" s="8" t="s">
        <v>24</v>
      </c>
      <c r="AC191" s="8" t="s">
        <v>3596</v>
      </c>
      <c r="AD191" s="28" t="s">
        <v>3637</v>
      </c>
      <c r="AE191" s="14">
        <f t="shared" ca="1" si="2"/>
        <v>43473</v>
      </c>
    </row>
    <row r="192" spans="1:31" ht="75" x14ac:dyDescent="0.25">
      <c r="A192" s="8">
        <v>127510</v>
      </c>
      <c r="B192" s="8" t="s">
        <v>688</v>
      </c>
      <c r="C192" s="8" t="s">
        <v>689</v>
      </c>
      <c r="D192" s="8" t="s">
        <v>174</v>
      </c>
      <c r="E192" s="8" t="s">
        <v>20</v>
      </c>
      <c r="F192" s="8" t="s">
        <v>21</v>
      </c>
      <c r="G192" s="9">
        <v>42064</v>
      </c>
      <c r="H192" s="9">
        <v>42460</v>
      </c>
      <c r="I192" s="11">
        <v>42450</v>
      </c>
      <c r="J192" s="10">
        <v>55000</v>
      </c>
      <c r="K192" s="10">
        <v>30000</v>
      </c>
      <c r="L192" s="26">
        <v>54.545454545454497</v>
      </c>
      <c r="M192" s="10">
        <v>0</v>
      </c>
      <c r="N192" s="27">
        <v>0</v>
      </c>
      <c r="O192" s="10">
        <v>0</v>
      </c>
      <c r="P192" s="26">
        <v>0</v>
      </c>
      <c r="Q192" s="10">
        <v>0</v>
      </c>
      <c r="R192" s="26">
        <v>0</v>
      </c>
      <c r="S192" s="10">
        <v>14808</v>
      </c>
      <c r="T192" s="26">
        <v>26.923636363636401</v>
      </c>
      <c r="U192" s="10">
        <v>10192</v>
      </c>
      <c r="V192" s="26">
        <v>18.530909090909102</v>
      </c>
      <c r="W192" s="10">
        <v>0</v>
      </c>
      <c r="X192" s="26">
        <v>0</v>
      </c>
      <c r="Y192" s="21" t="s">
        <v>690</v>
      </c>
      <c r="Z192" s="8" t="s">
        <v>44</v>
      </c>
      <c r="AA192" s="8" t="s">
        <v>22</v>
      </c>
      <c r="AB192" s="8" t="s">
        <v>24</v>
      </c>
      <c r="AC192" s="8" t="s">
        <v>3596</v>
      </c>
      <c r="AD192" s="28" t="s">
        <v>3637</v>
      </c>
      <c r="AE192" s="14">
        <f t="shared" ca="1" si="2"/>
        <v>43473</v>
      </c>
    </row>
    <row r="193" spans="1:31" ht="75" x14ac:dyDescent="0.25">
      <c r="A193" s="8">
        <v>113210</v>
      </c>
      <c r="B193" s="8" t="s">
        <v>691</v>
      </c>
      <c r="C193" s="8" t="s">
        <v>692</v>
      </c>
      <c r="D193" s="8" t="s">
        <v>693</v>
      </c>
      <c r="E193" s="8" t="s">
        <v>20</v>
      </c>
      <c r="F193" s="8" t="s">
        <v>21</v>
      </c>
      <c r="G193" s="9">
        <v>42278</v>
      </c>
      <c r="H193" s="9">
        <v>42643</v>
      </c>
      <c r="I193" s="11">
        <v>42290</v>
      </c>
      <c r="J193" s="10">
        <v>31070</v>
      </c>
      <c r="K193" s="10">
        <v>16000</v>
      </c>
      <c r="L193" s="26">
        <v>51.496620534277405</v>
      </c>
      <c r="M193" s="10">
        <v>0</v>
      </c>
      <c r="N193" s="27">
        <v>0</v>
      </c>
      <c r="O193" s="10">
        <v>0</v>
      </c>
      <c r="P193" s="26">
        <v>0</v>
      </c>
      <c r="Q193" s="10">
        <v>4000</v>
      </c>
      <c r="R193" s="26">
        <v>12.874155133569401</v>
      </c>
      <c r="S193" s="10">
        <v>0</v>
      </c>
      <c r="T193" s="26">
        <v>0</v>
      </c>
      <c r="U193" s="10">
        <v>0</v>
      </c>
      <c r="V193" s="26">
        <v>0</v>
      </c>
      <c r="W193" s="10">
        <v>11070</v>
      </c>
      <c r="X193" s="26">
        <v>35.6292243321532</v>
      </c>
      <c r="Y193" s="21" t="s">
        <v>694</v>
      </c>
      <c r="Z193" s="8" t="s">
        <v>44</v>
      </c>
      <c r="AA193" s="8" t="s">
        <v>22</v>
      </c>
      <c r="AB193" s="8" t="s">
        <v>24</v>
      </c>
      <c r="AC193" s="8" t="s">
        <v>3596</v>
      </c>
      <c r="AD193" s="28" t="s">
        <v>3637</v>
      </c>
      <c r="AE193" s="14">
        <f t="shared" ca="1" si="2"/>
        <v>43473</v>
      </c>
    </row>
    <row r="194" spans="1:31" ht="75" x14ac:dyDescent="0.25">
      <c r="A194" s="8">
        <v>152010</v>
      </c>
      <c r="B194" s="8" t="s">
        <v>695</v>
      </c>
      <c r="C194" s="8" t="s">
        <v>696</v>
      </c>
      <c r="D194" s="8" t="s">
        <v>697</v>
      </c>
      <c r="E194" s="8" t="s">
        <v>20</v>
      </c>
      <c r="F194" s="8" t="s">
        <v>21</v>
      </c>
      <c r="G194" s="9">
        <v>42248</v>
      </c>
      <c r="H194" s="9">
        <v>42613</v>
      </c>
      <c r="I194" s="11">
        <v>42290</v>
      </c>
      <c r="J194" s="10">
        <v>45697</v>
      </c>
      <c r="K194" s="10">
        <v>16000</v>
      </c>
      <c r="L194" s="26">
        <v>35.013239381140998</v>
      </c>
      <c r="M194" s="10">
        <v>0</v>
      </c>
      <c r="N194" s="27">
        <v>0</v>
      </c>
      <c r="O194" s="10">
        <v>0</v>
      </c>
      <c r="P194" s="26">
        <v>0</v>
      </c>
      <c r="Q194" s="10">
        <v>15000</v>
      </c>
      <c r="R194" s="26">
        <v>32.824911919819698</v>
      </c>
      <c r="S194" s="10">
        <v>4000</v>
      </c>
      <c r="T194" s="26">
        <v>8.7533098452852496</v>
      </c>
      <c r="U194" s="10">
        <v>0</v>
      </c>
      <c r="V194" s="26">
        <v>0</v>
      </c>
      <c r="W194" s="10">
        <v>10697</v>
      </c>
      <c r="X194" s="26">
        <v>23.408538853754099</v>
      </c>
      <c r="Y194" s="21" t="s">
        <v>698</v>
      </c>
      <c r="Z194" s="8" t="s">
        <v>44</v>
      </c>
      <c r="AA194" s="8" t="s">
        <v>22</v>
      </c>
      <c r="AB194" s="8" t="s">
        <v>24</v>
      </c>
      <c r="AC194" s="8" t="s">
        <v>3596</v>
      </c>
      <c r="AD194" s="28" t="s">
        <v>3637</v>
      </c>
      <c r="AE194" s="14">
        <f t="shared" ca="1" si="2"/>
        <v>43473</v>
      </c>
    </row>
    <row r="195" spans="1:31" ht="120" x14ac:dyDescent="0.25">
      <c r="A195" s="8">
        <v>162210</v>
      </c>
      <c r="B195" s="8" t="s">
        <v>699</v>
      </c>
      <c r="C195" s="8" t="s">
        <v>651</v>
      </c>
      <c r="D195" s="8" t="s">
        <v>700</v>
      </c>
      <c r="E195" s="8" t="s">
        <v>32</v>
      </c>
      <c r="F195" s="8" t="s">
        <v>43</v>
      </c>
      <c r="G195" s="9">
        <v>42195</v>
      </c>
      <c r="H195" s="9">
        <v>43190</v>
      </c>
      <c r="I195" s="11">
        <v>42341</v>
      </c>
      <c r="J195" s="10">
        <v>404027</v>
      </c>
      <c r="K195" s="10">
        <v>166436</v>
      </c>
      <c r="L195" s="26">
        <v>41.1942766201269</v>
      </c>
      <c r="M195" s="10">
        <v>0</v>
      </c>
      <c r="N195" s="27">
        <v>0</v>
      </c>
      <c r="O195" s="10">
        <v>0</v>
      </c>
      <c r="P195" s="26">
        <v>0</v>
      </c>
      <c r="Q195" s="10">
        <v>0</v>
      </c>
      <c r="R195" s="26">
        <v>0</v>
      </c>
      <c r="S195" s="10">
        <v>0</v>
      </c>
      <c r="T195" s="26">
        <v>0</v>
      </c>
      <c r="U195" s="10">
        <v>0</v>
      </c>
      <c r="V195" s="26">
        <v>0</v>
      </c>
      <c r="W195" s="10">
        <v>237591</v>
      </c>
      <c r="X195" s="26">
        <v>58.8057233798731</v>
      </c>
      <c r="Y195" s="21" t="s">
        <v>701</v>
      </c>
      <c r="Z195" s="8" t="s">
        <v>34</v>
      </c>
      <c r="AA195" s="8" t="s">
        <v>22</v>
      </c>
      <c r="AB195" s="8" t="s">
        <v>24</v>
      </c>
      <c r="AC195" s="8" t="s">
        <v>3590</v>
      </c>
      <c r="AD195" s="28" t="s">
        <v>3631</v>
      </c>
      <c r="AE195" s="14">
        <f t="shared" ca="1" si="2"/>
        <v>43473</v>
      </c>
    </row>
    <row r="196" spans="1:31" ht="75" x14ac:dyDescent="0.25">
      <c r="A196" s="8">
        <v>162310</v>
      </c>
      <c r="B196" s="8" t="s">
        <v>702</v>
      </c>
      <c r="C196" s="8" t="s">
        <v>703</v>
      </c>
      <c r="D196" s="8" t="s">
        <v>174</v>
      </c>
      <c r="E196" s="8" t="s">
        <v>32</v>
      </c>
      <c r="F196" s="8" t="s">
        <v>33</v>
      </c>
      <c r="G196" s="9">
        <v>41640</v>
      </c>
      <c r="H196" s="9">
        <v>42369</v>
      </c>
      <c r="I196" s="11">
        <v>42450</v>
      </c>
      <c r="J196" s="10">
        <v>1192910</v>
      </c>
      <c r="K196" s="10">
        <v>281251</v>
      </c>
      <c r="L196" s="26">
        <v>23.576883419537101</v>
      </c>
      <c r="M196" s="10">
        <v>90000</v>
      </c>
      <c r="N196" s="27">
        <v>7.5445758690932303</v>
      </c>
      <c r="O196" s="10">
        <v>0</v>
      </c>
      <c r="P196" s="26">
        <v>0</v>
      </c>
      <c r="Q196" s="10">
        <v>157359</v>
      </c>
      <c r="R196" s="26">
        <v>13.1911879353849</v>
      </c>
      <c r="S196" s="10">
        <v>351023</v>
      </c>
      <c r="T196" s="26">
        <v>29.425773947741202</v>
      </c>
      <c r="U196" s="10">
        <v>313277</v>
      </c>
      <c r="V196" s="26">
        <v>26.261578828243497</v>
      </c>
      <c r="W196" s="10">
        <v>0</v>
      </c>
      <c r="X196" s="26">
        <v>0</v>
      </c>
      <c r="Y196" s="21" t="s">
        <v>704</v>
      </c>
      <c r="Z196" s="8" t="s">
        <v>64</v>
      </c>
      <c r="AA196" s="8" t="s">
        <v>22</v>
      </c>
      <c r="AB196" s="8" t="s">
        <v>24</v>
      </c>
      <c r="AC196" s="8" t="s">
        <v>3608</v>
      </c>
      <c r="AD196" s="28" t="s">
        <v>3649</v>
      </c>
      <c r="AE196" s="14">
        <f t="shared" ref="AE196:AE259" ca="1" si="3">TODAY()</f>
        <v>43473</v>
      </c>
    </row>
    <row r="197" spans="1:31" ht="75" x14ac:dyDescent="0.25">
      <c r="A197" s="8">
        <v>163410</v>
      </c>
      <c r="B197" s="8" t="s">
        <v>705</v>
      </c>
      <c r="C197" s="8" t="s">
        <v>706</v>
      </c>
      <c r="D197" s="8" t="s">
        <v>707</v>
      </c>
      <c r="E197" s="8" t="s">
        <v>20</v>
      </c>
      <c r="F197" s="8" t="s">
        <v>21</v>
      </c>
      <c r="G197" s="9">
        <v>42248</v>
      </c>
      <c r="H197" s="9">
        <v>42613</v>
      </c>
      <c r="I197" s="11">
        <v>42517</v>
      </c>
      <c r="J197" s="10">
        <v>68072</v>
      </c>
      <c r="K197" s="10">
        <v>22500</v>
      </c>
      <c r="L197" s="26">
        <v>33.053237748266504</v>
      </c>
      <c r="M197" s="10">
        <v>0</v>
      </c>
      <c r="N197" s="27">
        <v>0</v>
      </c>
      <c r="O197" s="10">
        <v>0</v>
      </c>
      <c r="P197" s="26">
        <v>0</v>
      </c>
      <c r="Q197" s="10">
        <v>9036</v>
      </c>
      <c r="R197" s="26">
        <v>13.274180279703801</v>
      </c>
      <c r="S197" s="10">
        <v>0</v>
      </c>
      <c r="T197" s="26">
        <v>0</v>
      </c>
      <c r="U197" s="10">
        <v>0</v>
      </c>
      <c r="V197" s="26">
        <v>0</v>
      </c>
      <c r="W197" s="10">
        <v>36536</v>
      </c>
      <c r="X197" s="26">
        <v>53.672581972029597</v>
      </c>
      <c r="Y197" s="21" t="s">
        <v>708</v>
      </c>
      <c r="Z197" s="8" t="s">
        <v>44</v>
      </c>
      <c r="AA197" s="8" t="s">
        <v>22</v>
      </c>
      <c r="AB197" s="8" t="s">
        <v>24</v>
      </c>
      <c r="AC197" s="8" t="s">
        <v>3596</v>
      </c>
      <c r="AD197" s="28" t="s">
        <v>3637</v>
      </c>
      <c r="AE197" s="14">
        <f t="shared" ca="1" si="3"/>
        <v>43473</v>
      </c>
    </row>
    <row r="198" spans="1:31" ht="45" x14ac:dyDescent="0.25">
      <c r="A198" s="8">
        <v>428910</v>
      </c>
      <c r="B198" s="8" t="s">
        <v>709</v>
      </c>
      <c r="C198" s="8" t="s">
        <v>710</v>
      </c>
      <c r="D198" s="8" t="s">
        <v>174</v>
      </c>
      <c r="E198" s="8" t="s">
        <v>32</v>
      </c>
      <c r="F198" s="8" t="s">
        <v>33</v>
      </c>
      <c r="G198" s="9">
        <v>42217</v>
      </c>
      <c r="H198" s="9">
        <v>43100</v>
      </c>
      <c r="I198" s="11">
        <v>42450</v>
      </c>
      <c r="J198" s="10">
        <v>1487700</v>
      </c>
      <c r="K198" s="10">
        <v>297540</v>
      </c>
      <c r="L198" s="26">
        <v>20</v>
      </c>
      <c r="M198" s="10">
        <v>0</v>
      </c>
      <c r="N198" s="27">
        <v>0</v>
      </c>
      <c r="O198" s="10">
        <v>0</v>
      </c>
      <c r="P198" s="26">
        <v>0</v>
      </c>
      <c r="Q198" s="10">
        <v>0</v>
      </c>
      <c r="R198" s="26">
        <v>0</v>
      </c>
      <c r="S198" s="10">
        <v>0</v>
      </c>
      <c r="T198" s="26">
        <v>0</v>
      </c>
      <c r="U198" s="10">
        <v>0</v>
      </c>
      <c r="V198" s="26">
        <v>0</v>
      </c>
      <c r="W198" s="10">
        <v>1190160</v>
      </c>
      <c r="X198" s="26">
        <v>80</v>
      </c>
      <c r="Y198" s="21" t="s">
        <v>711</v>
      </c>
      <c r="Z198" s="8" t="s">
        <v>101</v>
      </c>
      <c r="AA198" s="8" t="s">
        <v>22</v>
      </c>
      <c r="AB198" s="8" t="s">
        <v>24</v>
      </c>
      <c r="AC198" s="8" t="s">
        <v>3597</v>
      </c>
      <c r="AD198" s="28" t="s">
        <v>3638</v>
      </c>
      <c r="AE198" s="14">
        <f t="shared" ca="1" si="3"/>
        <v>43473</v>
      </c>
    </row>
    <row r="199" spans="1:31" ht="120" x14ac:dyDescent="0.25">
      <c r="A199" s="8">
        <v>429310</v>
      </c>
      <c r="B199" s="8" t="s">
        <v>712</v>
      </c>
      <c r="C199" s="8" t="s">
        <v>713</v>
      </c>
      <c r="D199" s="8" t="s">
        <v>714</v>
      </c>
      <c r="E199" s="8" t="s">
        <v>32</v>
      </c>
      <c r="F199" s="8" t="s">
        <v>43</v>
      </c>
      <c r="G199" s="9">
        <v>42186</v>
      </c>
      <c r="H199" s="9">
        <v>43100</v>
      </c>
      <c r="I199" s="11">
        <v>42517</v>
      </c>
      <c r="J199" s="10">
        <v>335432</v>
      </c>
      <c r="K199" s="10">
        <v>150000</v>
      </c>
      <c r="L199" s="26">
        <v>44.718452622290101</v>
      </c>
      <c r="M199" s="10">
        <v>0</v>
      </c>
      <c r="N199" s="27">
        <v>0</v>
      </c>
      <c r="O199" s="10">
        <v>0</v>
      </c>
      <c r="P199" s="26">
        <v>0</v>
      </c>
      <c r="Q199" s="10">
        <v>0</v>
      </c>
      <c r="R199" s="26">
        <v>0</v>
      </c>
      <c r="S199" s="10">
        <v>0</v>
      </c>
      <c r="T199" s="26">
        <v>0</v>
      </c>
      <c r="U199" s="10">
        <v>0</v>
      </c>
      <c r="V199" s="26">
        <v>0</v>
      </c>
      <c r="W199" s="10">
        <v>185432</v>
      </c>
      <c r="X199" s="26">
        <v>55.281547377709906</v>
      </c>
      <c r="Y199" s="21" t="s">
        <v>715</v>
      </c>
      <c r="Z199" s="8" t="s">
        <v>44</v>
      </c>
      <c r="AA199" s="8" t="s">
        <v>22</v>
      </c>
      <c r="AB199" s="8" t="s">
        <v>24</v>
      </c>
      <c r="AC199" s="8" t="s">
        <v>3590</v>
      </c>
      <c r="AD199" s="28" t="s">
        <v>3631</v>
      </c>
      <c r="AE199" s="14">
        <f t="shared" ca="1" si="3"/>
        <v>43473</v>
      </c>
    </row>
    <row r="200" spans="1:31" ht="75" x14ac:dyDescent="0.25">
      <c r="A200" s="8">
        <v>474010</v>
      </c>
      <c r="B200" s="8" t="s">
        <v>716</v>
      </c>
      <c r="C200" s="8" t="s">
        <v>717</v>
      </c>
      <c r="D200" s="8" t="s">
        <v>174</v>
      </c>
      <c r="E200" s="8" t="s">
        <v>20</v>
      </c>
      <c r="F200" s="8" t="s">
        <v>21</v>
      </c>
      <c r="G200" s="9">
        <v>42370</v>
      </c>
      <c r="H200" s="9">
        <v>43008</v>
      </c>
      <c r="I200" s="11">
        <v>42450</v>
      </c>
      <c r="J200" s="10">
        <v>29858</v>
      </c>
      <c r="K200" s="10">
        <v>16000</v>
      </c>
      <c r="L200" s="26">
        <v>53.586978364257497</v>
      </c>
      <c r="M200" s="10">
        <v>0</v>
      </c>
      <c r="N200" s="27">
        <v>0</v>
      </c>
      <c r="O200" s="10">
        <v>0</v>
      </c>
      <c r="P200" s="26">
        <v>0</v>
      </c>
      <c r="Q200" s="10">
        <v>0</v>
      </c>
      <c r="R200" s="26">
        <v>0</v>
      </c>
      <c r="S200" s="10">
        <v>9997</v>
      </c>
      <c r="T200" s="26">
        <v>33.481813919217601</v>
      </c>
      <c r="U200" s="10">
        <v>0</v>
      </c>
      <c r="V200" s="26">
        <v>0</v>
      </c>
      <c r="W200" s="10">
        <v>3861</v>
      </c>
      <c r="X200" s="26">
        <v>12.9312077165249</v>
      </c>
      <c r="Y200" s="21" t="s">
        <v>718</v>
      </c>
      <c r="Z200" s="8" t="s">
        <v>64</v>
      </c>
      <c r="AA200" s="8" t="s">
        <v>22</v>
      </c>
      <c r="AB200" s="8" t="s">
        <v>24</v>
      </c>
      <c r="AC200" s="8" t="s">
        <v>3596</v>
      </c>
      <c r="AD200" s="28" t="s">
        <v>3637</v>
      </c>
      <c r="AE200" s="14">
        <f t="shared" ca="1" si="3"/>
        <v>43473</v>
      </c>
    </row>
    <row r="201" spans="1:31" ht="150" x14ac:dyDescent="0.25">
      <c r="A201" s="8">
        <v>488810</v>
      </c>
      <c r="B201" s="8" t="s">
        <v>719</v>
      </c>
      <c r="C201" s="8" t="s">
        <v>720</v>
      </c>
      <c r="D201" s="8" t="s">
        <v>721</v>
      </c>
      <c r="E201" s="8" t="s">
        <v>78</v>
      </c>
      <c r="F201" s="8" t="s">
        <v>21</v>
      </c>
      <c r="G201" s="9">
        <v>41883</v>
      </c>
      <c r="H201" s="9">
        <v>42247</v>
      </c>
      <c r="I201" s="11">
        <v>42188</v>
      </c>
      <c r="J201" s="10">
        <v>31050</v>
      </c>
      <c r="K201" s="10">
        <v>24840</v>
      </c>
      <c r="L201" s="26">
        <v>80</v>
      </c>
      <c r="M201" s="10">
        <v>0</v>
      </c>
      <c r="N201" s="27">
        <v>0</v>
      </c>
      <c r="O201" s="10">
        <v>0</v>
      </c>
      <c r="P201" s="26">
        <v>0</v>
      </c>
      <c r="Q201" s="10">
        <v>0</v>
      </c>
      <c r="R201" s="26">
        <v>0</v>
      </c>
      <c r="S201" s="10">
        <v>0</v>
      </c>
      <c r="T201" s="26">
        <v>0</v>
      </c>
      <c r="U201" s="10">
        <v>6210</v>
      </c>
      <c r="V201" s="26">
        <v>20</v>
      </c>
      <c r="W201" s="10">
        <v>0</v>
      </c>
      <c r="X201" s="26">
        <v>0</v>
      </c>
      <c r="Y201" s="21" t="s">
        <v>722</v>
      </c>
      <c r="Z201" s="8" t="s">
        <v>34</v>
      </c>
      <c r="AA201" s="8" t="s">
        <v>22</v>
      </c>
      <c r="AB201" s="8" t="s">
        <v>24</v>
      </c>
      <c r="AC201" s="8" t="s">
        <v>3595</v>
      </c>
      <c r="AD201" s="28" t="s">
        <v>3636</v>
      </c>
      <c r="AE201" s="14">
        <f t="shared" ca="1" si="3"/>
        <v>43473</v>
      </c>
    </row>
    <row r="202" spans="1:31" ht="195" x14ac:dyDescent="0.25">
      <c r="A202" s="8">
        <v>132310</v>
      </c>
      <c r="B202" s="8" t="s">
        <v>723</v>
      </c>
      <c r="C202" s="8" t="s">
        <v>724</v>
      </c>
      <c r="D202" s="8" t="s">
        <v>174</v>
      </c>
      <c r="E202" s="8" t="s">
        <v>20</v>
      </c>
      <c r="F202" s="8" t="s">
        <v>21</v>
      </c>
      <c r="G202" s="9">
        <v>42044</v>
      </c>
      <c r="H202" s="9">
        <v>42735</v>
      </c>
      <c r="I202" s="11">
        <v>42450</v>
      </c>
      <c r="J202" s="10">
        <v>220422</v>
      </c>
      <c r="K202" s="10">
        <v>110211</v>
      </c>
      <c r="L202" s="26">
        <v>50</v>
      </c>
      <c r="M202" s="10">
        <v>0</v>
      </c>
      <c r="N202" s="27">
        <v>0</v>
      </c>
      <c r="O202" s="10">
        <v>0</v>
      </c>
      <c r="P202" s="26">
        <v>0</v>
      </c>
      <c r="Q202" s="10">
        <v>110211</v>
      </c>
      <c r="R202" s="26">
        <v>50</v>
      </c>
      <c r="S202" s="10">
        <v>0</v>
      </c>
      <c r="T202" s="26">
        <v>0</v>
      </c>
      <c r="U202" s="10">
        <v>0</v>
      </c>
      <c r="V202" s="26">
        <v>0</v>
      </c>
      <c r="W202" s="10">
        <v>0</v>
      </c>
      <c r="X202" s="26">
        <v>0</v>
      </c>
      <c r="Y202" s="21" t="s">
        <v>725</v>
      </c>
      <c r="Z202" s="8" t="s">
        <v>101</v>
      </c>
      <c r="AA202" s="8" t="s">
        <v>22</v>
      </c>
      <c r="AB202" s="8" t="s">
        <v>24</v>
      </c>
      <c r="AC202" s="8" t="s">
        <v>3588</v>
      </c>
      <c r="AD202" s="28" t="s">
        <v>3629</v>
      </c>
      <c r="AE202" s="14">
        <f t="shared" ca="1" si="3"/>
        <v>43473</v>
      </c>
    </row>
    <row r="203" spans="1:31" ht="60" x14ac:dyDescent="0.25">
      <c r="A203" s="8">
        <v>134410</v>
      </c>
      <c r="B203" s="8" t="s">
        <v>726</v>
      </c>
      <c r="C203" s="8" t="s">
        <v>727</v>
      </c>
      <c r="D203" s="8" t="s">
        <v>728</v>
      </c>
      <c r="E203" s="8" t="s">
        <v>32</v>
      </c>
      <c r="F203" s="8" t="s">
        <v>33</v>
      </c>
      <c r="G203" s="9">
        <v>41820</v>
      </c>
      <c r="H203" s="9">
        <v>44377</v>
      </c>
      <c r="I203" s="11">
        <v>42290</v>
      </c>
      <c r="J203" s="10">
        <v>5207563</v>
      </c>
      <c r="K203" s="10">
        <v>1036000</v>
      </c>
      <c r="L203" s="26">
        <v>19.894142423241</v>
      </c>
      <c r="M203" s="10">
        <v>0</v>
      </c>
      <c r="N203" s="27">
        <v>0</v>
      </c>
      <c r="O203" s="10">
        <v>0</v>
      </c>
      <c r="P203" s="26">
        <v>0</v>
      </c>
      <c r="Q203" s="10">
        <v>0</v>
      </c>
      <c r="R203" s="26">
        <v>0</v>
      </c>
      <c r="S203" s="10">
        <v>0</v>
      </c>
      <c r="T203" s="26">
        <v>0</v>
      </c>
      <c r="U203" s="10">
        <v>0</v>
      </c>
      <c r="V203" s="26">
        <v>0</v>
      </c>
      <c r="W203" s="10">
        <v>4171563</v>
      </c>
      <c r="X203" s="26">
        <v>80.105857576758993</v>
      </c>
      <c r="Y203" s="21" t="s">
        <v>729</v>
      </c>
      <c r="Z203" s="8" t="s">
        <v>101</v>
      </c>
      <c r="AA203" s="8" t="s">
        <v>22</v>
      </c>
      <c r="AB203" s="8" t="s">
        <v>24</v>
      </c>
      <c r="AC203" s="8" t="s">
        <v>3597</v>
      </c>
      <c r="AD203" s="28" t="s">
        <v>3638</v>
      </c>
      <c r="AE203" s="14">
        <f t="shared" ca="1" si="3"/>
        <v>43473</v>
      </c>
    </row>
    <row r="204" spans="1:31" ht="195" x14ac:dyDescent="0.25">
      <c r="A204" s="8">
        <v>134510</v>
      </c>
      <c r="B204" s="8" t="s">
        <v>730</v>
      </c>
      <c r="C204" s="8" t="s">
        <v>731</v>
      </c>
      <c r="D204" s="8" t="s">
        <v>664</v>
      </c>
      <c r="E204" s="8" t="s">
        <v>20</v>
      </c>
      <c r="F204" s="8" t="s">
        <v>21</v>
      </c>
      <c r="G204" s="9">
        <v>42095</v>
      </c>
      <c r="H204" s="9">
        <v>42735</v>
      </c>
      <c r="I204" s="11">
        <v>42517</v>
      </c>
      <c r="J204" s="10">
        <v>57960</v>
      </c>
      <c r="K204" s="10">
        <v>18800</v>
      </c>
      <c r="L204" s="26">
        <v>32.436162870945502</v>
      </c>
      <c r="M204" s="10">
        <v>0</v>
      </c>
      <c r="N204" s="27">
        <v>0</v>
      </c>
      <c r="O204" s="10">
        <v>17680</v>
      </c>
      <c r="P204" s="26">
        <v>30.503795721187</v>
      </c>
      <c r="Q204" s="10">
        <v>18800</v>
      </c>
      <c r="R204" s="26">
        <v>32.436162870945502</v>
      </c>
      <c r="S204" s="10">
        <v>2500</v>
      </c>
      <c r="T204" s="26">
        <v>4.3133195307108396</v>
      </c>
      <c r="U204" s="10">
        <v>0</v>
      </c>
      <c r="V204" s="26">
        <v>0</v>
      </c>
      <c r="W204" s="10">
        <v>180</v>
      </c>
      <c r="X204" s="26">
        <v>0.31055900621118004</v>
      </c>
      <c r="Y204" s="21" t="s">
        <v>732</v>
      </c>
      <c r="Z204" s="8" t="s">
        <v>64</v>
      </c>
      <c r="AA204" s="8" t="s">
        <v>22</v>
      </c>
      <c r="AB204" s="8" t="s">
        <v>24</v>
      </c>
      <c r="AC204" s="8" t="s">
        <v>3588</v>
      </c>
      <c r="AD204" s="28" t="s">
        <v>3629</v>
      </c>
      <c r="AE204" s="14">
        <f t="shared" ca="1" si="3"/>
        <v>43473</v>
      </c>
    </row>
    <row r="205" spans="1:31" ht="75" x14ac:dyDescent="0.25">
      <c r="A205" s="8">
        <v>145910</v>
      </c>
      <c r="B205" s="8" t="s">
        <v>733</v>
      </c>
      <c r="C205" s="8" t="s">
        <v>734</v>
      </c>
      <c r="D205" s="8" t="s">
        <v>735</v>
      </c>
      <c r="E205" s="8" t="s">
        <v>20</v>
      </c>
      <c r="F205" s="8" t="s">
        <v>21</v>
      </c>
      <c r="G205" s="9">
        <v>42186</v>
      </c>
      <c r="H205" s="9">
        <v>42551</v>
      </c>
      <c r="I205" s="11">
        <v>42290</v>
      </c>
      <c r="J205" s="10">
        <v>32640</v>
      </c>
      <c r="K205" s="10">
        <v>16000</v>
      </c>
      <c r="L205" s="26">
        <v>49.019607843137294</v>
      </c>
      <c r="M205" s="10">
        <v>0</v>
      </c>
      <c r="N205" s="27">
        <v>0</v>
      </c>
      <c r="O205" s="10">
        <v>0</v>
      </c>
      <c r="P205" s="26">
        <v>0</v>
      </c>
      <c r="Q205" s="10">
        <v>0</v>
      </c>
      <c r="R205" s="26">
        <v>0</v>
      </c>
      <c r="S205" s="10">
        <v>4000</v>
      </c>
      <c r="T205" s="26">
        <v>12.254901960784299</v>
      </c>
      <c r="U205" s="10">
        <v>0</v>
      </c>
      <c r="V205" s="26">
        <v>0</v>
      </c>
      <c r="W205" s="10">
        <v>12640</v>
      </c>
      <c r="X205" s="26">
        <v>38.725490196078397</v>
      </c>
      <c r="Y205" s="21" t="s">
        <v>736</v>
      </c>
      <c r="Z205" s="8" t="s">
        <v>44</v>
      </c>
      <c r="AA205" s="8" t="s">
        <v>22</v>
      </c>
      <c r="AB205" s="8" t="s">
        <v>24</v>
      </c>
      <c r="AC205" s="8" t="s">
        <v>3596</v>
      </c>
      <c r="AD205" s="28" t="s">
        <v>3637</v>
      </c>
      <c r="AE205" s="14">
        <f t="shared" ca="1" si="3"/>
        <v>43473</v>
      </c>
    </row>
    <row r="206" spans="1:31" ht="75" x14ac:dyDescent="0.25">
      <c r="A206" s="8">
        <v>151310</v>
      </c>
      <c r="B206" s="8" t="s">
        <v>737</v>
      </c>
      <c r="C206" s="8" t="s">
        <v>738</v>
      </c>
      <c r="D206" s="8" t="s">
        <v>739</v>
      </c>
      <c r="E206" s="8" t="s">
        <v>32</v>
      </c>
      <c r="F206" s="8" t="s">
        <v>33</v>
      </c>
      <c r="G206" s="9">
        <v>41913</v>
      </c>
      <c r="H206" s="9">
        <v>42551</v>
      </c>
      <c r="I206" s="11">
        <v>42290</v>
      </c>
      <c r="J206" s="10">
        <v>978839</v>
      </c>
      <c r="K206" s="10">
        <v>200000</v>
      </c>
      <c r="L206" s="26">
        <v>20.432369368200501</v>
      </c>
      <c r="M206" s="10">
        <v>0</v>
      </c>
      <c r="N206" s="27">
        <v>0</v>
      </c>
      <c r="O206" s="10">
        <v>0</v>
      </c>
      <c r="P206" s="26">
        <v>0</v>
      </c>
      <c r="Q206" s="10">
        <v>0</v>
      </c>
      <c r="R206" s="26">
        <v>0</v>
      </c>
      <c r="S206" s="10">
        <v>96621</v>
      </c>
      <c r="T206" s="26">
        <v>9.8709798036244987</v>
      </c>
      <c r="U206" s="10">
        <v>0</v>
      </c>
      <c r="V206" s="26">
        <v>0</v>
      </c>
      <c r="W206" s="10">
        <v>682218</v>
      </c>
      <c r="X206" s="26">
        <v>69.696650828174995</v>
      </c>
      <c r="Y206" s="21" t="s">
        <v>740</v>
      </c>
      <c r="Z206" s="8" t="s">
        <v>101</v>
      </c>
      <c r="AA206" s="8" t="s">
        <v>22</v>
      </c>
      <c r="AB206" s="8" t="s">
        <v>24</v>
      </c>
      <c r="AC206" s="8" t="s">
        <v>3589</v>
      </c>
      <c r="AD206" s="28" t="s">
        <v>3630</v>
      </c>
      <c r="AE206" s="14">
        <f t="shared" ca="1" si="3"/>
        <v>43473</v>
      </c>
    </row>
    <row r="207" spans="1:31" ht="60" x14ac:dyDescent="0.25">
      <c r="A207" s="8">
        <v>151710</v>
      </c>
      <c r="B207" s="8" t="s">
        <v>741</v>
      </c>
      <c r="C207" s="8" t="s">
        <v>742</v>
      </c>
      <c r="D207" s="8" t="s">
        <v>743</v>
      </c>
      <c r="E207" s="8" t="s">
        <v>32</v>
      </c>
      <c r="F207" s="8" t="s">
        <v>142</v>
      </c>
      <c r="G207" s="9">
        <v>41821</v>
      </c>
      <c r="H207" s="9">
        <v>42185</v>
      </c>
      <c r="I207" s="11">
        <v>42290</v>
      </c>
      <c r="J207" s="10">
        <v>96000</v>
      </c>
      <c r="K207" s="10">
        <v>38400</v>
      </c>
      <c r="L207" s="26">
        <v>40</v>
      </c>
      <c r="M207" s="10">
        <v>0</v>
      </c>
      <c r="N207" s="27">
        <v>0</v>
      </c>
      <c r="O207" s="10">
        <v>0</v>
      </c>
      <c r="P207" s="26">
        <v>0</v>
      </c>
      <c r="Q207" s="10">
        <v>38400</v>
      </c>
      <c r="R207" s="26">
        <v>40</v>
      </c>
      <c r="S207" s="10">
        <v>0</v>
      </c>
      <c r="T207" s="26">
        <v>0</v>
      </c>
      <c r="U207" s="10">
        <v>19200</v>
      </c>
      <c r="V207" s="26">
        <v>20</v>
      </c>
      <c r="W207" s="10">
        <v>0</v>
      </c>
      <c r="X207" s="26">
        <v>0</v>
      </c>
      <c r="Y207" s="21" t="s">
        <v>744</v>
      </c>
      <c r="Z207" s="8" t="s">
        <v>73</v>
      </c>
      <c r="AA207" s="8" t="s">
        <v>22</v>
      </c>
      <c r="AB207" s="8" t="s">
        <v>24</v>
      </c>
      <c r="AC207" s="8" t="s">
        <v>3600</v>
      </c>
      <c r="AD207" s="28" t="s">
        <v>3641</v>
      </c>
      <c r="AE207" s="14">
        <f t="shared" ca="1" si="3"/>
        <v>43473</v>
      </c>
    </row>
    <row r="208" spans="1:31" ht="195" x14ac:dyDescent="0.25">
      <c r="A208" s="8">
        <v>151810</v>
      </c>
      <c r="B208" s="8" t="s">
        <v>745</v>
      </c>
      <c r="C208" s="8" t="s">
        <v>746</v>
      </c>
      <c r="D208" s="8" t="s">
        <v>174</v>
      </c>
      <c r="E208" s="8" t="s">
        <v>20</v>
      </c>
      <c r="F208" s="8" t="s">
        <v>21</v>
      </c>
      <c r="G208" s="9">
        <v>42079</v>
      </c>
      <c r="H208" s="9">
        <v>42735</v>
      </c>
      <c r="I208" s="11">
        <v>42450</v>
      </c>
      <c r="J208" s="10">
        <v>153962</v>
      </c>
      <c r="K208" s="10">
        <v>76969</v>
      </c>
      <c r="L208" s="26">
        <v>49.992205868980697</v>
      </c>
      <c r="M208" s="10">
        <v>0</v>
      </c>
      <c r="N208" s="27">
        <v>0</v>
      </c>
      <c r="O208" s="10">
        <v>0</v>
      </c>
      <c r="P208" s="26">
        <v>0</v>
      </c>
      <c r="Q208" s="10">
        <v>76969</v>
      </c>
      <c r="R208" s="26">
        <v>49.992205868980697</v>
      </c>
      <c r="S208" s="10">
        <v>0</v>
      </c>
      <c r="T208" s="26">
        <v>0</v>
      </c>
      <c r="U208" s="10">
        <v>0</v>
      </c>
      <c r="V208" s="26">
        <v>0</v>
      </c>
      <c r="W208" s="10">
        <v>24</v>
      </c>
      <c r="X208" s="26">
        <v>1.5588262038684899E-2</v>
      </c>
      <c r="Y208" s="21" t="s">
        <v>747</v>
      </c>
      <c r="Z208" s="8" t="s">
        <v>101</v>
      </c>
      <c r="AA208" s="8" t="s">
        <v>22</v>
      </c>
      <c r="AB208" s="8" t="s">
        <v>24</v>
      </c>
      <c r="AC208" s="8" t="s">
        <v>3588</v>
      </c>
      <c r="AD208" s="28" t="s">
        <v>3629</v>
      </c>
      <c r="AE208" s="14">
        <f t="shared" ca="1" si="3"/>
        <v>43473</v>
      </c>
    </row>
    <row r="209" spans="1:31" ht="120" x14ac:dyDescent="0.25">
      <c r="A209" s="8">
        <v>151910</v>
      </c>
      <c r="B209" s="8" t="s">
        <v>748</v>
      </c>
      <c r="C209" s="8" t="s">
        <v>749</v>
      </c>
      <c r="D209" s="8" t="s">
        <v>750</v>
      </c>
      <c r="E209" s="8" t="s">
        <v>32</v>
      </c>
      <c r="F209" s="8" t="s">
        <v>43</v>
      </c>
      <c r="G209" s="9">
        <v>41821</v>
      </c>
      <c r="H209" s="9">
        <v>43100</v>
      </c>
      <c r="I209" s="11">
        <v>42290</v>
      </c>
      <c r="J209" s="10">
        <v>1200000</v>
      </c>
      <c r="K209" s="10">
        <v>373832</v>
      </c>
      <c r="L209" s="26">
        <v>31.1526666666667</v>
      </c>
      <c r="M209" s="10">
        <v>18061</v>
      </c>
      <c r="N209" s="27">
        <v>1.50508333333333</v>
      </c>
      <c r="O209" s="10">
        <v>0</v>
      </c>
      <c r="P209" s="26">
        <v>0</v>
      </c>
      <c r="Q209" s="10">
        <v>80000</v>
      </c>
      <c r="R209" s="26">
        <v>6.6666666666666696</v>
      </c>
      <c r="S209" s="10">
        <v>0</v>
      </c>
      <c r="T209" s="26">
        <v>0</v>
      </c>
      <c r="U209" s="10">
        <v>0</v>
      </c>
      <c r="V209" s="26">
        <v>0</v>
      </c>
      <c r="W209" s="10">
        <v>728107</v>
      </c>
      <c r="X209" s="26">
        <v>60.675583333333307</v>
      </c>
      <c r="Y209" s="21" t="s">
        <v>751</v>
      </c>
      <c r="Z209" s="8" t="s">
        <v>73</v>
      </c>
      <c r="AA209" s="8" t="s">
        <v>22</v>
      </c>
      <c r="AB209" s="8" t="s">
        <v>24</v>
      </c>
      <c r="AC209" s="8" t="s">
        <v>3590</v>
      </c>
      <c r="AD209" s="28" t="s">
        <v>3631</v>
      </c>
      <c r="AE209" s="14">
        <f t="shared" ca="1" si="3"/>
        <v>43473</v>
      </c>
    </row>
    <row r="210" spans="1:31" ht="90" x14ac:dyDescent="0.25">
      <c r="A210" s="8">
        <v>152110</v>
      </c>
      <c r="B210" s="8" t="s">
        <v>752</v>
      </c>
      <c r="C210" s="8" t="s">
        <v>753</v>
      </c>
      <c r="D210" s="8" t="s">
        <v>754</v>
      </c>
      <c r="E210" s="8" t="s">
        <v>32</v>
      </c>
      <c r="F210" s="8" t="s">
        <v>33</v>
      </c>
      <c r="G210" s="9">
        <v>42262</v>
      </c>
      <c r="H210" s="9">
        <v>42689</v>
      </c>
      <c r="I210" s="11">
        <v>42517</v>
      </c>
      <c r="J210" s="10">
        <v>1569720</v>
      </c>
      <c r="K210" s="10">
        <v>338789</v>
      </c>
      <c r="L210" s="26">
        <v>21.582766353235002</v>
      </c>
      <c r="M210" s="10">
        <v>98426</v>
      </c>
      <c r="N210" s="27">
        <v>6.2702902428458609</v>
      </c>
      <c r="O210" s="10">
        <v>175000</v>
      </c>
      <c r="P210" s="26">
        <v>11.1484850801417</v>
      </c>
      <c r="Q210" s="10">
        <v>135000</v>
      </c>
      <c r="R210" s="26">
        <v>8.6002599189664402</v>
      </c>
      <c r="S210" s="10">
        <v>0</v>
      </c>
      <c r="T210" s="26">
        <v>0</v>
      </c>
      <c r="U210" s="10">
        <v>822505</v>
      </c>
      <c r="V210" s="26">
        <v>52.398198404811005</v>
      </c>
      <c r="W210" s="10">
        <v>0</v>
      </c>
      <c r="X210" s="26">
        <v>0</v>
      </c>
      <c r="Y210" s="21" t="s">
        <v>755</v>
      </c>
      <c r="Z210" s="8" t="s">
        <v>101</v>
      </c>
      <c r="AA210" s="8" t="s">
        <v>22</v>
      </c>
      <c r="AB210" s="8" t="s">
        <v>24</v>
      </c>
      <c r="AC210" s="8" t="s">
        <v>3594</v>
      </c>
      <c r="AD210" s="28" t="s">
        <v>3635</v>
      </c>
      <c r="AE210" s="14">
        <f t="shared" ca="1" si="3"/>
        <v>43473</v>
      </c>
    </row>
    <row r="211" spans="1:31" ht="45" x14ac:dyDescent="0.25">
      <c r="A211" s="8">
        <v>152210</v>
      </c>
      <c r="B211" s="8" t="s">
        <v>756</v>
      </c>
      <c r="C211" s="8" t="s">
        <v>757</v>
      </c>
      <c r="D211" s="8" t="s">
        <v>758</v>
      </c>
      <c r="E211" s="8" t="s">
        <v>32</v>
      </c>
      <c r="F211" s="8" t="s">
        <v>33</v>
      </c>
      <c r="G211" s="9">
        <v>41883</v>
      </c>
      <c r="H211" s="9">
        <v>42825</v>
      </c>
      <c r="I211" s="11">
        <v>42571</v>
      </c>
      <c r="J211" s="10">
        <v>2197837</v>
      </c>
      <c r="K211" s="10">
        <v>450000</v>
      </c>
      <c r="L211" s="26">
        <v>20.474675783508999</v>
      </c>
      <c r="M211" s="10">
        <v>10827</v>
      </c>
      <c r="N211" s="27">
        <v>0.49262069935122599</v>
      </c>
      <c r="O211" s="10">
        <v>0</v>
      </c>
      <c r="P211" s="26">
        <v>0</v>
      </c>
      <c r="Q211" s="10">
        <v>165530</v>
      </c>
      <c r="R211" s="26">
        <v>7.5314957387649804</v>
      </c>
      <c r="S211" s="10">
        <v>32994</v>
      </c>
      <c r="T211" s="26">
        <v>1.5012032284468801</v>
      </c>
      <c r="U211" s="10">
        <v>0</v>
      </c>
      <c r="V211" s="26">
        <v>0</v>
      </c>
      <c r="W211" s="10">
        <v>1538486</v>
      </c>
      <c r="X211" s="26">
        <v>70.000004549927993</v>
      </c>
      <c r="Y211" s="21" t="s">
        <v>759</v>
      </c>
      <c r="Z211" s="8" t="s">
        <v>64</v>
      </c>
      <c r="AA211" s="8" t="s">
        <v>22</v>
      </c>
      <c r="AB211" s="8" t="s">
        <v>24</v>
      </c>
      <c r="AC211" s="8" t="s">
        <v>3597</v>
      </c>
      <c r="AD211" s="28" t="s">
        <v>3638</v>
      </c>
      <c r="AE211" s="14">
        <f t="shared" ca="1" si="3"/>
        <v>43473</v>
      </c>
    </row>
    <row r="212" spans="1:31" ht="75" x14ac:dyDescent="0.25">
      <c r="A212" s="8">
        <v>152310</v>
      </c>
      <c r="B212" s="8" t="s">
        <v>760</v>
      </c>
      <c r="C212" s="8" t="s">
        <v>761</v>
      </c>
      <c r="D212" s="8" t="s">
        <v>762</v>
      </c>
      <c r="E212" s="8" t="s">
        <v>20</v>
      </c>
      <c r="F212" s="8" t="s">
        <v>21</v>
      </c>
      <c r="G212" s="9">
        <v>42309</v>
      </c>
      <c r="H212" s="9">
        <v>42674</v>
      </c>
      <c r="I212" s="11">
        <v>42290</v>
      </c>
      <c r="J212" s="10">
        <v>40707</v>
      </c>
      <c r="K212" s="10">
        <v>16000</v>
      </c>
      <c r="L212" s="26">
        <v>39.305279190311197</v>
      </c>
      <c r="M212" s="10">
        <v>0</v>
      </c>
      <c r="N212" s="27">
        <v>0</v>
      </c>
      <c r="O212" s="10">
        <v>0</v>
      </c>
      <c r="P212" s="26">
        <v>0</v>
      </c>
      <c r="Q212" s="10">
        <v>0</v>
      </c>
      <c r="R212" s="26">
        <v>0</v>
      </c>
      <c r="S212" s="10">
        <v>4000</v>
      </c>
      <c r="T212" s="26">
        <v>9.8263197975778098</v>
      </c>
      <c r="U212" s="10">
        <v>0</v>
      </c>
      <c r="V212" s="26">
        <v>0</v>
      </c>
      <c r="W212" s="10">
        <v>20707</v>
      </c>
      <c r="X212" s="26">
        <v>50.868401012110894</v>
      </c>
      <c r="Y212" s="21" t="s">
        <v>763</v>
      </c>
      <c r="Z212" s="8" t="s">
        <v>101</v>
      </c>
      <c r="AA212" s="8" t="s">
        <v>22</v>
      </c>
      <c r="AB212" s="8" t="s">
        <v>24</v>
      </c>
      <c r="AC212" s="8" t="s">
        <v>3596</v>
      </c>
      <c r="AD212" s="28" t="s">
        <v>3637</v>
      </c>
      <c r="AE212" s="14">
        <f t="shared" ca="1" si="3"/>
        <v>43473</v>
      </c>
    </row>
    <row r="213" spans="1:31" ht="195" x14ac:dyDescent="0.25">
      <c r="A213" s="8">
        <v>152810</v>
      </c>
      <c r="B213" s="8" t="s">
        <v>764</v>
      </c>
      <c r="C213" s="8" t="s">
        <v>765</v>
      </c>
      <c r="D213" s="8" t="s">
        <v>766</v>
      </c>
      <c r="E213" s="8" t="s">
        <v>20</v>
      </c>
      <c r="F213" s="8" t="s">
        <v>21</v>
      </c>
      <c r="G213" s="9">
        <v>42248</v>
      </c>
      <c r="H213" s="9">
        <v>42735</v>
      </c>
      <c r="I213" s="11">
        <v>42517</v>
      </c>
      <c r="J213" s="10">
        <v>58778</v>
      </c>
      <c r="K213" s="10">
        <v>29389</v>
      </c>
      <c r="L213" s="26">
        <v>50</v>
      </c>
      <c r="M213" s="10">
        <v>0</v>
      </c>
      <c r="N213" s="27">
        <v>0</v>
      </c>
      <c r="O213" s="10">
        <v>0</v>
      </c>
      <c r="P213" s="26">
        <v>0</v>
      </c>
      <c r="Q213" s="10">
        <v>29389</v>
      </c>
      <c r="R213" s="26">
        <v>50</v>
      </c>
      <c r="S213" s="10">
        <v>0</v>
      </c>
      <c r="T213" s="26">
        <v>0</v>
      </c>
      <c r="U213" s="10">
        <v>0</v>
      </c>
      <c r="V213" s="26">
        <v>0</v>
      </c>
      <c r="W213" s="10">
        <v>0</v>
      </c>
      <c r="X213" s="26">
        <v>0</v>
      </c>
      <c r="Y213" s="21" t="s">
        <v>767</v>
      </c>
      <c r="Z213" s="8" t="s">
        <v>44</v>
      </c>
      <c r="AA213" s="8" t="s">
        <v>22</v>
      </c>
      <c r="AB213" s="8" t="s">
        <v>24</v>
      </c>
      <c r="AC213" s="8" t="s">
        <v>3588</v>
      </c>
      <c r="AD213" s="28" t="s">
        <v>3629</v>
      </c>
      <c r="AE213" s="14">
        <f t="shared" ca="1" si="3"/>
        <v>43473</v>
      </c>
    </row>
    <row r="214" spans="1:31" ht="75" x14ac:dyDescent="0.25">
      <c r="A214" s="8">
        <v>153110</v>
      </c>
      <c r="B214" s="8" t="s">
        <v>768</v>
      </c>
      <c r="C214" s="8" t="s">
        <v>769</v>
      </c>
      <c r="D214" s="8" t="s">
        <v>770</v>
      </c>
      <c r="E214" s="8" t="s">
        <v>20</v>
      </c>
      <c r="F214" s="8" t="s">
        <v>21</v>
      </c>
      <c r="G214" s="9">
        <v>42156</v>
      </c>
      <c r="H214" s="9">
        <v>42551</v>
      </c>
      <c r="I214" s="11">
        <v>42341</v>
      </c>
      <c r="J214" s="10">
        <v>25000</v>
      </c>
      <c r="K214" s="10">
        <v>12500</v>
      </c>
      <c r="L214" s="26">
        <v>50</v>
      </c>
      <c r="M214" s="10">
        <v>0</v>
      </c>
      <c r="N214" s="27">
        <v>0</v>
      </c>
      <c r="O214" s="10">
        <v>1020</v>
      </c>
      <c r="P214" s="26">
        <v>4.08</v>
      </c>
      <c r="Q214" s="10">
        <v>10000</v>
      </c>
      <c r="R214" s="26">
        <v>40</v>
      </c>
      <c r="S214" s="10">
        <v>0</v>
      </c>
      <c r="T214" s="26">
        <v>0</v>
      </c>
      <c r="U214" s="10">
        <v>0</v>
      </c>
      <c r="V214" s="26">
        <v>0</v>
      </c>
      <c r="W214" s="10">
        <v>1480</v>
      </c>
      <c r="X214" s="26">
        <v>5.92</v>
      </c>
      <c r="Y214" s="21" t="s">
        <v>771</v>
      </c>
      <c r="Z214" s="8" t="s">
        <v>44</v>
      </c>
      <c r="AA214" s="8" t="s">
        <v>22</v>
      </c>
      <c r="AB214" s="8" t="s">
        <v>24</v>
      </c>
      <c r="AC214" s="8" t="s">
        <v>3596</v>
      </c>
      <c r="AD214" s="28" t="s">
        <v>3637</v>
      </c>
      <c r="AE214" s="14">
        <f t="shared" ca="1" si="3"/>
        <v>43473</v>
      </c>
    </row>
    <row r="215" spans="1:31" ht="75" x14ac:dyDescent="0.25">
      <c r="A215" s="8">
        <v>153210</v>
      </c>
      <c r="B215" s="8" t="s">
        <v>772</v>
      </c>
      <c r="C215" s="8" t="s">
        <v>773</v>
      </c>
      <c r="D215" s="8" t="s">
        <v>174</v>
      </c>
      <c r="E215" s="8" t="s">
        <v>20</v>
      </c>
      <c r="F215" s="8" t="s">
        <v>21</v>
      </c>
      <c r="G215" s="9">
        <v>42005</v>
      </c>
      <c r="H215" s="9">
        <v>42735</v>
      </c>
      <c r="I215" s="11">
        <v>42450</v>
      </c>
      <c r="J215" s="10">
        <v>746680</v>
      </c>
      <c r="K215" s="10">
        <v>368676</v>
      </c>
      <c r="L215" s="26">
        <v>49.375368296994701</v>
      </c>
      <c r="M215" s="10">
        <v>0</v>
      </c>
      <c r="N215" s="27">
        <v>0</v>
      </c>
      <c r="O215" s="10">
        <v>0</v>
      </c>
      <c r="P215" s="26">
        <v>0</v>
      </c>
      <c r="Q215" s="10">
        <v>79630</v>
      </c>
      <c r="R215" s="26">
        <v>10.6645417046124</v>
      </c>
      <c r="S215" s="10">
        <v>77000</v>
      </c>
      <c r="T215" s="26">
        <v>10.312315851502699</v>
      </c>
      <c r="U215" s="10">
        <v>0</v>
      </c>
      <c r="V215" s="26">
        <v>0</v>
      </c>
      <c r="W215" s="10">
        <v>221374</v>
      </c>
      <c r="X215" s="26">
        <v>29.6477741468902</v>
      </c>
      <c r="Y215" s="21" t="s">
        <v>774</v>
      </c>
      <c r="Z215" s="8" t="s">
        <v>44</v>
      </c>
      <c r="AA215" s="8" t="s">
        <v>22</v>
      </c>
      <c r="AB215" s="8" t="s">
        <v>24</v>
      </c>
      <c r="AC215" s="8" t="s">
        <v>3596</v>
      </c>
      <c r="AD215" s="28" t="s">
        <v>3637</v>
      </c>
      <c r="AE215" s="14">
        <f t="shared" ca="1" si="3"/>
        <v>43473</v>
      </c>
    </row>
    <row r="216" spans="1:31" ht="60" x14ac:dyDescent="0.25">
      <c r="A216" s="8">
        <v>153310</v>
      </c>
      <c r="B216" s="8" t="s">
        <v>775</v>
      </c>
      <c r="C216" s="8" t="s">
        <v>776</v>
      </c>
      <c r="D216" s="8" t="s">
        <v>777</v>
      </c>
      <c r="E216" s="8" t="s">
        <v>32</v>
      </c>
      <c r="F216" s="8" t="s">
        <v>110</v>
      </c>
      <c r="G216" s="9">
        <v>41649</v>
      </c>
      <c r="H216" s="9">
        <v>42704</v>
      </c>
      <c r="I216" s="11">
        <v>42657</v>
      </c>
      <c r="J216" s="10">
        <v>831887</v>
      </c>
      <c r="K216" s="10">
        <v>249566</v>
      </c>
      <c r="L216" s="26">
        <v>29.999987979136598</v>
      </c>
      <c r="M216" s="10">
        <v>0</v>
      </c>
      <c r="N216" s="27">
        <v>0</v>
      </c>
      <c r="O216" s="10">
        <v>0</v>
      </c>
      <c r="P216" s="26">
        <v>0</v>
      </c>
      <c r="Q216" s="10">
        <v>0</v>
      </c>
      <c r="R216" s="26">
        <v>0</v>
      </c>
      <c r="S216" s="10">
        <v>0</v>
      </c>
      <c r="T216" s="26">
        <v>0</v>
      </c>
      <c r="U216" s="10">
        <v>582321</v>
      </c>
      <c r="V216" s="26">
        <v>70.000012020863394</v>
      </c>
      <c r="W216" s="10">
        <v>0</v>
      </c>
      <c r="X216" s="26">
        <v>0</v>
      </c>
      <c r="Y216" s="21" t="s">
        <v>778</v>
      </c>
      <c r="Z216" s="8" t="s">
        <v>44</v>
      </c>
      <c r="AA216" s="8" t="s">
        <v>22</v>
      </c>
      <c r="AB216" s="8" t="s">
        <v>24</v>
      </c>
      <c r="AC216" s="8" t="s">
        <v>3609</v>
      </c>
      <c r="AD216" s="28" t="s">
        <v>3650</v>
      </c>
      <c r="AE216" s="14">
        <f t="shared" ca="1" si="3"/>
        <v>43473</v>
      </c>
    </row>
    <row r="217" spans="1:31" ht="75" x14ac:dyDescent="0.25">
      <c r="A217" s="8">
        <v>153410</v>
      </c>
      <c r="B217" s="8" t="s">
        <v>779</v>
      </c>
      <c r="C217" s="8" t="s">
        <v>780</v>
      </c>
      <c r="D217" s="8" t="s">
        <v>781</v>
      </c>
      <c r="E217" s="8" t="s">
        <v>20</v>
      </c>
      <c r="F217" s="8" t="s">
        <v>21</v>
      </c>
      <c r="G217" s="9">
        <v>42005</v>
      </c>
      <c r="H217" s="9">
        <v>42369</v>
      </c>
      <c r="I217" s="11">
        <v>42290</v>
      </c>
      <c r="J217" s="10">
        <v>101919</v>
      </c>
      <c r="K217" s="10">
        <v>63619</v>
      </c>
      <c r="L217" s="26">
        <v>62.4211383549682</v>
      </c>
      <c r="M217" s="10">
        <v>0</v>
      </c>
      <c r="N217" s="27">
        <v>0</v>
      </c>
      <c r="O217" s="10">
        <v>0</v>
      </c>
      <c r="P217" s="26">
        <v>0</v>
      </c>
      <c r="Q217" s="10">
        <v>20647</v>
      </c>
      <c r="R217" s="26">
        <v>20.258244292035801</v>
      </c>
      <c r="S217" s="10">
        <v>17653</v>
      </c>
      <c r="T217" s="26">
        <v>17.320617352996003</v>
      </c>
      <c r="U217" s="10">
        <v>0</v>
      </c>
      <c r="V217" s="26">
        <v>0</v>
      </c>
      <c r="W217" s="10">
        <v>0</v>
      </c>
      <c r="X217" s="26">
        <v>0</v>
      </c>
      <c r="Y217" s="21" t="s">
        <v>782</v>
      </c>
      <c r="Z217" s="8" t="s">
        <v>44</v>
      </c>
      <c r="AA217" s="8" t="s">
        <v>22</v>
      </c>
      <c r="AB217" s="8" t="s">
        <v>24</v>
      </c>
      <c r="AC217" s="8" t="s">
        <v>3596</v>
      </c>
      <c r="AD217" s="28" t="s">
        <v>3637</v>
      </c>
      <c r="AE217" s="14">
        <f t="shared" ca="1" si="3"/>
        <v>43473</v>
      </c>
    </row>
    <row r="218" spans="1:31" ht="75" x14ac:dyDescent="0.25">
      <c r="A218" s="8">
        <v>153510</v>
      </c>
      <c r="B218" s="8" t="s">
        <v>775</v>
      </c>
      <c r="C218" s="8" t="s">
        <v>783</v>
      </c>
      <c r="D218" s="8" t="s">
        <v>784</v>
      </c>
      <c r="E218" s="8" t="s">
        <v>32</v>
      </c>
      <c r="F218" s="8" t="s">
        <v>110</v>
      </c>
      <c r="G218" s="9">
        <v>41640</v>
      </c>
      <c r="H218" s="9">
        <v>42674</v>
      </c>
      <c r="I218" s="11">
        <v>42571</v>
      </c>
      <c r="J218" s="10">
        <v>2004176</v>
      </c>
      <c r="K218" s="10">
        <v>601252</v>
      </c>
      <c r="L218" s="26">
        <v>29.999960083346</v>
      </c>
      <c r="M218" s="10">
        <v>0</v>
      </c>
      <c r="N218" s="27">
        <v>0</v>
      </c>
      <c r="O218" s="10">
        <v>0</v>
      </c>
      <c r="P218" s="26">
        <v>0</v>
      </c>
      <c r="Q218" s="10">
        <v>0</v>
      </c>
      <c r="R218" s="26">
        <v>0</v>
      </c>
      <c r="S218" s="10">
        <v>0</v>
      </c>
      <c r="T218" s="26">
        <v>0</v>
      </c>
      <c r="U218" s="10">
        <v>1402924</v>
      </c>
      <c r="V218" s="26">
        <v>70.000039916654003</v>
      </c>
      <c r="W218" s="10">
        <v>0</v>
      </c>
      <c r="X218" s="26">
        <v>0</v>
      </c>
      <c r="Y218" s="21" t="s">
        <v>785</v>
      </c>
      <c r="Z218" s="8" t="s">
        <v>44</v>
      </c>
      <c r="AA218" s="8" t="s">
        <v>22</v>
      </c>
      <c r="AB218" s="8" t="s">
        <v>24</v>
      </c>
      <c r="AC218" s="8" t="s">
        <v>3610</v>
      </c>
      <c r="AD218" s="28" t="s">
        <v>3651</v>
      </c>
      <c r="AE218" s="14">
        <f t="shared" ca="1" si="3"/>
        <v>43473</v>
      </c>
    </row>
    <row r="219" spans="1:31" ht="195" x14ac:dyDescent="0.25">
      <c r="A219" s="8">
        <v>153610</v>
      </c>
      <c r="B219" s="8" t="s">
        <v>786</v>
      </c>
      <c r="C219" s="8" t="s">
        <v>787</v>
      </c>
      <c r="D219" s="8" t="s">
        <v>788</v>
      </c>
      <c r="E219" s="8" t="s">
        <v>20</v>
      </c>
      <c r="F219" s="8" t="s">
        <v>21</v>
      </c>
      <c r="G219" s="9">
        <v>42044</v>
      </c>
      <c r="H219" s="9">
        <v>42735</v>
      </c>
      <c r="I219" s="11">
        <v>42517</v>
      </c>
      <c r="J219" s="10">
        <v>114794</v>
      </c>
      <c r="K219" s="10">
        <v>56972</v>
      </c>
      <c r="L219" s="26">
        <v>49.6297715908497</v>
      </c>
      <c r="M219" s="10">
        <v>0</v>
      </c>
      <c r="N219" s="27">
        <v>0</v>
      </c>
      <c r="O219" s="10">
        <v>5428</v>
      </c>
      <c r="P219" s="26">
        <v>4.7284701291008204</v>
      </c>
      <c r="Q219" s="10">
        <v>52394</v>
      </c>
      <c r="R219" s="26">
        <v>45.641758280049501</v>
      </c>
      <c r="S219" s="10">
        <v>0</v>
      </c>
      <c r="T219" s="26">
        <v>0</v>
      </c>
      <c r="U219" s="10">
        <v>0</v>
      </c>
      <c r="V219" s="26">
        <v>0</v>
      </c>
      <c r="W219" s="10">
        <v>0</v>
      </c>
      <c r="X219" s="26">
        <v>0</v>
      </c>
      <c r="Y219" s="21" t="s">
        <v>789</v>
      </c>
      <c r="Z219" s="8" t="s">
        <v>101</v>
      </c>
      <c r="AA219" s="8" t="s">
        <v>22</v>
      </c>
      <c r="AB219" s="8" t="s">
        <v>24</v>
      </c>
      <c r="AC219" s="8" t="s">
        <v>3588</v>
      </c>
      <c r="AD219" s="28" t="s">
        <v>3629</v>
      </c>
      <c r="AE219" s="14">
        <f t="shared" ca="1" si="3"/>
        <v>43473</v>
      </c>
    </row>
    <row r="220" spans="1:31" ht="45" x14ac:dyDescent="0.25">
      <c r="A220" s="8">
        <v>155610</v>
      </c>
      <c r="B220" s="8" t="s">
        <v>790</v>
      </c>
      <c r="C220" s="8" t="s">
        <v>791</v>
      </c>
      <c r="D220" s="8" t="s">
        <v>792</v>
      </c>
      <c r="E220" s="8" t="s">
        <v>32</v>
      </c>
      <c r="F220" s="8" t="s">
        <v>33</v>
      </c>
      <c r="G220" s="9">
        <v>41840</v>
      </c>
      <c r="H220" s="9">
        <v>42735</v>
      </c>
      <c r="I220" s="11">
        <v>42290</v>
      </c>
      <c r="J220" s="10">
        <v>1524249</v>
      </c>
      <c r="K220" s="10">
        <v>172196</v>
      </c>
      <c r="L220" s="26">
        <v>11.2971043445001</v>
      </c>
      <c r="M220" s="10">
        <v>0</v>
      </c>
      <c r="N220" s="27">
        <v>0</v>
      </c>
      <c r="O220" s="10">
        <v>0</v>
      </c>
      <c r="P220" s="26">
        <v>0</v>
      </c>
      <c r="Q220" s="10">
        <v>0</v>
      </c>
      <c r="R220" s="26">
        <v>0</v>
      </c>
      <c r="S220" s="10">
        <v>132653</v>
      </c>
      <c r="T220" s="26">
        <v>8.7028431706368199</v>
      </c>
      <c r="U220" s="10">
        <v>0</v>
      </c>
      <c r="V220" s="26">
        <v>0</v>
      </c>
      <c r="W220" s="10">
        <v>1219400</v>
      </c>
      <c r="X220" s="26">
        <v>80.000052484863005</v>
      </c>
      <c r="Y220" s="21" t="s">
        <v>793</v>
      </c>
      <c r="Z220" s="8" t="s">
        <v>101</v>
      </c>
      <c r="AA220" s="8" t="s">
        <v>22</v>
      </c>
      <c r="AB220" s="8" t="s">
        <v>24</v>
      </c>
      <c r="AC220" s="8" t="s">
        <v>3597</v>
      </c>
      <c r="AD220" s="28" t="s">
        <v>3638</v>
      </c>
      <c r="AE220" s="14">
        <f t="shared" ca="1" si="3"/>
        <v>43473</v>
      </c>
    </row>
    <row r="221" spans="1:31" ht="120" x14ac:dyDescent="0.25">
      <c r="A221" s="8">
        <v>155710</v>
      </c>
      <c r="B221" s="8" t="s">
        <v>794</v>
      </c>
      <c r="C221" s="8" t="s">
        <v>795</v>
      </c>
      <c r="D221" s="8" t="s">
        <v>796</v>
      </c>
      <c r="E221" s="8" t="s">
        <v>32</v>
      </c>
      <c r="F221" s="8" t="s">
        <v>43</v>
      </c>
      <c r="G221" s="9">
        <v>42278</v>
      </c>
      <c r="H221" s="9">
        <v>42855</v>
      </c>
      <c r="I221" s="11">
        <v>42290</v>
      </c>
      <c r="J221" s="10">
        <v>43812</v>
      </c>
      <c r="K221" s="10">
        <v>10000</v>
      </c>
      <c r="L221" s="26">
        <v>22.824796859307998</v>
      </c>
      <c r="M221" s="10">
        <v>0</v>
      </c>
      <c r="N221" s="27">
        <v>0</v>
      </c>
      <c r="O221" s="10">
        <v>0</v>
      </c>
      <c r="P221" s="26">
        <v>0</v>
      </c>
      <c r="Q221" s="10">
        <v>0</v>
      </c>
      <c r="R221" s="26">
        <v>0</v>
      </c>
      <c r="S221" s="10">
        <v>0</v>
      </c>
      <c r="T221" s="26">
        <v>0</v>
      </c>
      <c r="U221" s="10">
        <v>0</v>
      </c>
      <c r="V221" s="26">
        <v>0</v>
      </c>
      <c r="W221" s="10">
        <v>33812</v>
      </c>
      <c r="X221" s="26">
        <v>77.175203140692091</v>
      </c>
      <c r="Y221" s="21" t="s">
        <v>797</v>
      </c>
      <c r="Z221" s="8" t="s">
        <v>44</v>
      </c>
      <c r="AA221" s="8" t="s">
        <v>22</v>
      </c>
      <c r="AB221" s="8" t="s">
        <v>24</v>
      </c>
      <c r="AC221" s="8" t="s">
        <v>3590</v>
      </c>
      <c r="AD221" s="28" t="s">
        <v>3631</v>
      </c>
      <c r="AE221" s="14">
        <f t="shared" ca="1" si="3"/>
        <v>43473</v>
      </c>
    </row>
    <row r="222" spans="1:31" ht="90" x14ac:dyDescent="0.25">
      <c r="A222" s="8">
        <v>157510</v>
      </c>
      <c r="B222" s="8" t="s">
        <v>798</v>
      </c>
      <c r="C222" s="8" t="s">
        <v>799</v>
      </c>
      <c r="D222" s="8" t="s">
        <v>800</v>
      </c>
      <c r="E222" s="8" t="s">
        <v>32</v>
      </c>
      <c r="F222" s="8" t="s">
        <v>33</v>
      </c>
      <c r="G222" s="9">
        <v>42005</v>
      </c>
      <c r="H222" s="9">
        <v>42369</v>
      </c>
      <c r="I222" s="11">
        <v>42290</v>
      </c>
      <c r="J222" s="10">
        <v>127902</v>
      </c>
      <c r="K222" s="10">
        <v>60000</v>
      </c>
      <c r="L222" s="26">
        <v>46.910916170192799</v>
      </c>
      <c r="M222" s="10">
        <v>0</v>
      </c>
      <c r="N222" s="27">
        <v>0</v>
      </c>
      <c r="O222" s="10">
        <v>0</v>
      </c>
      <c r="P222" s="26">
        <v>0</v>
      </c>
      <c r="Q222" s="10">
        <v>30120</v>
      </c>
      <c r="R222" s="26">
        <v>23.549279917436799</v>
      </c>
      <c r="S222" s="10">
        <v>15271</v>
      </c>
      <c r="T222" s="26">
        <v>11.9396100139169</v>
      </c>
      <c r="U222" s="10">
        <v>0</v>
      </c>
      <c r="V222" s="26">
        <v>0</v>
      </c>
      <c r="W222" s="10">
        <v>22511</v>
      </c>
      <c r="X222" s="26">
        <v>17.600193898453501</v>
      </c>
      <c r="Y222" s="21" t="s">
        <v>801</v>
      </c>
      <c r="Z222" s="8" t="s">
        <v>44</v>
      </c>
      <c r="AA222" s="8" t="s">
        <v>22</v>
      </c>
      <c r="AB222" s="8" t="s">
        <v>24</v>
      </c>
      <c r="AC222" s="8" t="s">
        <v>3594</v>
      </c>
      <c r="AD222" s="28" t="s">
        <v>3635</v>
      </c>
      <c r="AE222" s="14">
        <f t="shared" ca="1" si="3"/>
        <v>43473</v>
      </c>
    </row>
    <row r="223" spans="1:31" ht="120" x14ac:dyDescent="0.25">
      <c r="A223" s="8">
        <v>158910</v>
      </c>
      <c r="B223" s="8" t="s">
        <v>802</v>
      </c>
      <c r="C223" s="8" t="s">
        <v>803</v>
      </c>
      <c r="D223" s="8" t="s">
        <v>804</v>
      </c>
      <c r="E223" s="8" t="s">
        <v>32</v>
      </c>
      <c r="F223" s="8" t="s">
        <v>43</v>
      </c>
      <c r="G223" s="9">
        <v>42248</v>
      </c>
      <c r="H223" s="9">
        <v>43554</v>
      </c>
      <c r="I223" s="11">
        <v>42290</v>
      </c>
      <c r="J223" s="10">
        <v>2908185</v>
      </c>
      <c r="K223" s="10">
        <v>900000</v>
      </c>
      <c r="L223" s="26">
        <v>30.947137131922496</v>
      </c>
      <c r="M223" s="10">
        <v>0</v>
      </c>
      <c r="N223" s="27">
        <v>0</v>
      </c>
      <c r="O223" s="10">
        <v>0</v>
      </c>
      <c r="P223" s="26">
        <v>0</v>
      </c>
      <c r="Q223" s="10">
        <v>0</v>
      </c>
      <c r="R223" s="26">
        <v>0</v>
      </c>
      <c r="S223" s="10">
        <v>0</v>
      </c>
      <c r="T223" s="26">
        <v>0</v>
      </c>
      <c r="U223" s="10">
        <v>0</v>
      </c>
      <c r="V223" s="26">
        <v>0</v>
      </c>
      <c r="W223" s="10">
        <v>2008185</v>
      </c>
      <c r="X223" s="26">
        <v>69.052862868077497</v>
      </c>
      <c r="Y223" s="21" t="s">
        <v>805</v>
      </c>
      <c r="Z223" s="8" t="s">
        <v>44</v>
      </c>
      <c r="AA223" s="8" t="s">
        <v>22</v>
      </c>
      <c r="AB223" s="8" t="s">
        <v>24</v>
      </c>
      <c r="AC223" s="8" t="s">
        <v>3590</v>
      </c>
      <c r="AD223" s="28" t="s">
        <v>3631</v>
      </c>
      <c r="AE223" s="14">
        <f t="shared" ca="1" si="3"/>
        <v>43473</v>
      </c>
    </row>
    <row r="224" spans="1:31" ht="60" x14ac:dyDescent="0.25">
      <c r="A224" s="8">
        <v>160210</v>
      </c>
      <c r="B224" s="8" t="s">
        <v>806</v>
      </c>
      <c r="C224" s="8" t="s">
        <v>807</v>
      </c>
      <c r="D224" s="8" t="s">
        <v>808</v>
      </c>
      <c r="E224" s="8" t="s">
        <v>32</v>
      </c>
      <c r="F224" s="8" t="s">
        <v>110</v>
      </c>
      <c r="G224" s="9">
        <v>42005</v>
      </c>
      <c r="H224" s="9">
        <v>42551</v>
      </c>
      <c r="I224" s="11">
        <v>42341</v>
      </c>
      <c r="J224" s="10">
        <v>71920</v>
      </c>
      <c r="K224" s="10">
        <v>26198</v>
      </c>
      <c r="L224" s="26">
        <v>36.426585094549502</v>
      </c>
      <c r="M224" s="10">
        <v>0</v>
      </c>
      <c r="N224" s="27">
        <v>0</v>
      </c>
      <c r="O224" s="10">
        <v>0</v>
      </c>
      <c r="P224" s="26">
        <v>0</v>
      </c>
      <c r="Q224" s="10">
        <v>6900</v>
      </c>
      <c r="R224" s="26">
        <v>9.5939933259176886</v>
      </c>
      <c r="S224" s="10">
        <v>31430</v>
      </c>
      <c r="T224" s="26">
        <v>43.701334816462698</v>
      </c>
      <c r="U224" s="10">
        <v>7392</v>
      </c>
      <c r="V224" s="26">
        <v>10.2780867630701</v>
      </c>
      <c r="W224" s="10">
        <v>0</v>
      </c>
      <c r="X224" s="26">
        <v>0</v>
      </c>
      <c r="Y224" s="21" t="s">
        <v>809</v>
      </c>
      <c r="Z224" s="8" t="s">
        <v>73</v>
      </c>
      <c r="AA224" s="8" t="s">
        <v>22</v>
      </c>
      <c r="AB224" s="8" t="s">
        <v>24</v>
      </c>
      <c r="AC224" s="8" t="s">
        <v>3601</v>
      </c>
      <c r="AD224" s="28" t="s">
        <v>3642</v>
      </c>
      <c r="AE224" s="14">
        <f t="shared" ca="1" si="3"/>
        <v>43473</v>
      </c>
    </row>
    <row r="225" spans="1:31" ht="105" x14ac:dyDescent="0.25">
      <c r="A225" s="8">
        <v>160510</v>
      </c>
      <c r="B225" s="8" t="s">
        <v>40</v>
      </c>
      <c r="C225" s="8" t="s">
        <v>810</v>
      </c>
      <c r="D225" s="8" t="s">
        <v>811</v>
      </c>
      <c r="E225" s="8" t="s">
        <v>32</v>
      </c>
      <c r="F225" s="8" t="s">
        <v>43</v>
      </c>
      <c r="G225" s="9">
        <v>42064</v>
      </c>
      <c r="H225" s="9">
        <v>43343</v>
      </c>
      <c r="I225" s="11">
        <v>42290</v>
      </c>
      <c r="J225" s="10">
        <v>826561</v>
      </c>
      <c r="K225" s="10">
        <v>412020</v>
      </c>
      <c r="L225" s="26">
        <v>49.847500668432197</v>
      </c>
      <c r="M225" s="10">
        <v>0</v>
      </c>
      <c r="N225" s="27">
        <v>0</v>
      </c>
      <c r="O225" s="10">
        <v>0</v>
      </c>
      <c r="P225" s="26">
        <v>0</v>
      </c>
      <c r="Q225" s="10">
        <v>0</v>
      </c>
      <c r="R225" s="26">
        <v>0</v>
      </c>
      <c r="S225" s="10">
        <v>0</v>
      </c>
      <c r="T225" s="26">
        <v>0</v>
      </c>
      <c r="U225" s="10">
        <v>414541</v>
      </c>
      <c r="V225" s="26">
        <v>50.152499331567803</v>
      </c>
      <c r="W225" s="10">
        <v>0</v>
      </c>
      <c r="X225" s="26">
        <v>0</v>
      </c>
      <c r="Y225" s="21" t="s">
        <v>45</v>
      </c>
      <c r="Z225" s="8" t="s">
        <v>44</v>
      </c>
      <c r="AA225" s="8" t="s">
        <v>22</v>
      </c>
      <c r="AB225" s="8" t="s">
        <v>24</v>
      </c>
      <c r="AC225" s="8" t="s">
        <v>3611</v>
      </c>
      <c r="AD225" s="28" t="s">
        <v>3652</v>
      </c>
      <c r="AE225" s="14">
        <f t="shared" ca="1" si="3"/>
        <v>43473</v>
      </c>
    </row>
    <row r="226" spans="1:31" ht="60" x14ac:dyDescent="0.25">
      <c r="A226" s="8">
        <v>160710</v>
      </c>
      <c r="B226" s="8" t="s">
        <v>812</v>
      </c>
      <c r="C226" s="8" t="s">
        <v>813</v>
      </c>
      <c r="D226" s="8" t="s">
        <v>814</v>
      </c>
      <c r="E226" s="8" t="s">
        <v>32</v>
      </c>
      <c r="F226" s="8" t="s">
        <v>33</v>
      </c>
      <c r="G226" s="9">
        <v>42248</v>
      </c>
      <c r="H226" s="9">
        <v>43343</v>
      </c>
      <c r="I226" s="11">
        <v>42341</v>
      </c>
      <c r="J226" s="10">
        <v>317506</v>
      </c>
      <c r="K226" s="10">
        <v>177803</v>
      </c>
      <c r="L226" s="26">
        <v>55.999886616315898</v>
      </c>
      <c r="M226" s="10">
        <v>0</v>
      </c>
      <c r="N226" s="27">
        <v>0</v>
      </c>
      <c r="O226" s="10">
        <v>0</v>
      </c>
      <c r="P226" s="26">
        <v>0</v>
      </c>
      <c r="Q226" s="10">
        <v>76201</v>
      </c>
      <c r="R226" s="26">
        <v>23.999861419941702</v>
      </c>
      <c r="S226" s="10">
        <v>0</v>
      </c>
      <c r="T226" s="26">
        <v>0</v>
      </c>
      <c r="U226" s="10">
        <v>0</v>
      </c>
      <c r="V226" s="26">
        <v>0</v>
      </c>
      <c r="W226" s="10">
        <v>63502</v>
      </c>
      <c r="X226" s="26">
        <v>20.0002519637424</v>
      </c>
      <c r="Y226" s="21" t="s">
        <v>815</v>
      </c>
      <c r="Z226" s="8" t="s">
        <v>64</v>
      </c>
      <c r="AA226" s="8" t="s">
        <v>22</v>
      </c>
      <c r="AB226" s="8" t="s">
        <v>24</v>
      </c>
      <c r="AC226" s="8" t="s">
        <v>3592</v>
      </c>
      <c r="AD226" s="28" t="s">
        <v>3633</v>
      </c>
      <c r="AE226" s="14">
        <f t="shared" ca="1" si="3"/>
        <v>43473</v>
      </c>
    </row>
    <row r="227" spans="1:31" ht="75" x14ac:dyDescent="0.25">
      <c r="A227" s="8">
        <v>162110</v>
      </c>
      <c r="B227" s="8" t="s">
        <v>816</v>
      </c>
      <c r="C227" s="8" t="s">
        <v>817</v>
      </c>
      <c r="D227" s="8" t="s">
        <v>818</v>
      </c>
      <c r="E227" s="8" t="s">
        <v>32</v>
      </c>
      <c r="F227" s="8" t="s">
        <v>33</v>
      </c>
      <c r="G227" s="9">
        <v>41898</v>
      </c>
      <c r="H227" s="9">
        <v>42646</v>
      </c>
      <c r="I227" s="11">
        <v>42290</v>
      </c>
      <c r="J227" s="10">
        <v>957255</v>
      </c>
      <c r="K227" s="10">
        <v>200000</v>
      </c>
      <c r="L227" s="26">
        <v>20.8930744681407</v>
      </c>
      <c r="M227" s="10">
        <v>0</v>
      </c>
      <c r="N227" s="27">
        <v>0</v>
      </c>
      <c r="O227" s="10">
        <v>0</v>
      </c>
      <c r="P227" s="26">
        <v>0</v>
      </c>
      <c r="Q227" s="10">
        <v>0</v>
      </c>
      <c r="R227" s="26">
        <v>0</v>
      </c>
      <c r="S227" s="10">
        <v>178080</v>
      </c>
      <c r="T227" s="26">
        <v>18.6031935064325</v>
      </c>
      <c r="U227" s="10">
        <v>0</v>
      </c>
      <c r="V227" s="26">
        <v>0</v>
      </c>
      <c r="W227" s="10">
        <v>579175</v>
      </c>
      <c r="X227" s="26">
        <v>60.503732025426906</v>
      </c>
      <c r="Y227" s="21" t="s">
        <v>819</v>
      </c>
      <c r="Z227" s="8" t="s">
        <v>64</v>
      </c>
      <c r="AA227" s="8" t="s">
        <v>22</v>
      </c>
      <c r="AB227" s="8" t="s">
        <v>24</v>
      </c>
      <c r="AC227" s="8" t="s">
        <v>3589</v>
      </c>
      <c r="AD227" s="28" t="s">
        <v>3630</v>
      </c>
      <c r="AE227" s="14">
        <f t="shared" ca="1" si="3"/>
        <v>43473</v>
      </c>
    </row>
    <row r="228" spans="1:31" ht="75" x14ac:dyDescent="0.25">
      <c r="A228" s="8">
        <v>164510</v>
      </c>
      <c r="B228" s="8" t="s">
        <v>820</v>
      </c>
      <c r="C228" s="8" t="s">
        <v>821</v>
      </c>
      <c r="D228" s="8" t="s">
        <v>822</v>
      </c>
      <c r="E228" s="8" t="s">
        <v>20</v>
      </c>
      <c r="F228" s="8" t="s">
        <v>21</v>
      </c>
      <c r="G228" s="9">
        <v>42005</v>
      </c>
      <c r="H228" s="9">
        <v>42369</v>
      </c>
      <c r="I228" s="11">
        <v>42290</v>
      </c>
      <c r="J228" s="10">
        <v>92937</v>
      </c>
      <c r="K228" s="10">
        <v>9148</v>
      </c>
      <c r="L228" s="26">
        <v>9.8432271323584803</v>
      </c>
      <c r="M228" s="10">
        <v>6250</v>
      </c>
      <c r="N228" s="27">
        <v>6.7249857430302207</v>
      </c>
      <c r="O228" s="10">
        <v>5247</v>
      </c>
      <c r="P228" s="26">
        <v>5.6457600309887299</v>
      </c>
      <c r="Q228" s="10">
        <v>20000</v>
      </c>
      <c r="R228" s="26">
        <v>21.519954377696703</v>
      </c>
      <c r="S228" s="10">
        <v>10552</v>
      </c>
      <c r="T228" s="26">
        <v>11.3539279296728</v>
      </c>
      <c r="U228" s="10">
        <v>0</v>
      </c>
      <c r="V228" s="26">
        <v>0</v>
      </c>
      <c r="W228" s="10">
        <v>41740</v>
      </c>
      <c r="X228" s="26">
        <v>44.912144786253101</v>
      </c>
      <c r="Y228" s="21" t="s">
        <v>823</v>
      </c>
      <c r="Z228" s="8" t="s">
        <v>101</v>
      </c>
      <c r="AA228" s="8" t="s">
        <v>22</v>
      </c>
      <c r="AB228" s="8" t="s">
        <v>24</v>
      </c>
      <c r="AC228" s="8" t="s">
        <v>3596</v>
      </c>
      <c r="AD228" s="28" t="s">
        <v>3637</v>
      </c>
      <c r="AE228" s="14">
        <f t="shared" ca="1" si="3"/>
        <v>43473</v>
      </c>
    </row>
    <row r="229" spans="1:31" ht="60" x14ac:dyDescent="0.25">
      <c r="A229" s="8">
        <v>165210</v>
      </c>
      <c r="B229" s="8" t="s">
        <v>824</v>
      </c>
      <c r="C229" s="8" t="s">
        <v>825</v>
      </c>
      <c r="D229" s="8" t="s">
        <v>826</v>
      </c>
      <c r="E229" s="8" t="s">
        <v>32</v>
      </c>
      <c r="F229" s="8" t="s">
        <v>142</v>
      </c>
      <c r="G229" s="9">
        <v>41640</v>
      </c>
      <c r="H229" s="9">
        <v>42809</v>
      </c>
      <c r="I229" s="11">
        <v>42571</v>
      </c>
      <c r="J229" s="10">
        <v>2087237</v>
      </c>
      <c r="K229" s="10">
        <v>657000</v>
      </c>
      <c r="L229" s="26">
        <v>31.477019619717399</v>
      </c>
      <c r="M229" s="10">
        <v>406250</v>
      </c>
      <c r="N229" s="27">
        <v>19.4635300159972</v>
      </c>
      <c r="O229" s="10">
        <v>16917</v>
      </c>
      <c r="P229" s="26">
        <v>0.81049732253692297</v>
      </c>
      <c r="Q229" s="10">
        <v>0</v>
      </c>
      <c r="R229" s="26">
        <v>0</v>
      </c>
      <c r="S229" s="10">
        <v>493604</v>
      </c>
      <c r="T229" s="26">
        <v>23.648680049270901</v>
      </c>
      <c r="U229" s="10">
        <v>513466</v>
      </c>
      <c r="V229" s="26">
        <v>24.600272992477599</v>
      </c>
      <c r="W229" s="10">
        <v>0</v>
      </c>
      <c r="X229" s="26">
        <v>0</v>
      </c>
      <c r="Y229" s="21" t="s">
        <v>827</v>
      </c>
      <c r="Z229" s="8" t="s">
        <v>73</v>
      </c>
      <c r="AA229" s="8" t="s">
        <v>22</v>
      </c>
      <c r="AB229" s="8" t="s">
        <v>24</v>
      </c>
      <c r="AC229" s="8" t="s">
        <v>3600</v>
      </c>
      <c r="AD229" s="28" t="s">
        <v>3641</v>
      </c>
      <c r="AE229" s="14">
        <f t="shared" ca="1" si="3"/>
        <v>43473</v>
      </c>
    </row>
    <row r="230" spans="1:31" ht="75" x14ac:dyDescent="0.25">
      <c r="A230" s="8">
        <v>166910</v>
      </c>
      <c r="B230" s="8" t="s">
        <v>828</v>
      </c>
      <c r="C230" s="8" t="s">
        <v>829</v>
      </c>
      <c r="D230" s="8" t="s">
        <v>830</v>
      </c>
      <c r="E230" s="8" t="s">
        <v>20</v>
      </c>
      <c r="F230" s="8" t="s">
        <v>21</v>
      </c>
      <c r="G230" s="9">
        <v>42370</v>
      </c>
      <c r="H230" s="9">
        <v>42735</v>
      </c>
      <c r="I230" s="11">
        <v>42341</v>
      </c>
      <c r="J230" s="10">
        <v>22902</v>
      </c>
      <c r="K230" s="10">
        <v>16000</v>
      </c>
      <c r="L230" s="26">
        <v>69.862894070386901</v>
      </c>
      <c r="M230" s="10">
        <v>0</v>
      </c>
      <c r="N230" s="27">
        <v>0</v>
      </c>
      <c r="O230" s="10">
        <v>0</v>
      </c>
      <c r="P230" s="26">
        <v>0</v>
      </c>
      <c r="Q230" s="10">
        <v>0</v>
      </c>
      <c r="R230" s="26">
        <v>0</v>
      </c>
      <c r="S230" s="10">
        <v>4000</v>
      </c>
      <c r="T230" s="26">
        <v>17.4657235175967</v>
      </c>
      <c r="U230" s="10">
        <v>0</v>
      </c>
      <c r="V230" s="26">
        <v>0</v>
      </c>
      <c r="W230" s="10">
        <v>2902</v>
      </c>
      <c r="X230" s="26">
        <v>12.671382412016399</v>
      </c>
      <c r="Y230" s="21" t="s">
        <v>831</v>
      </c>
      <c r="Z230" s="8" t="s">
        <v>34</v>
      </c>
      <c r="AA230" s="8" t="s">
        <v>22</v>
      </c>
      <c r="AB230" s="8" t="s">
        <v>24</v>
      </c>
      <c r="AC230" s="8" t="s">
        <v>3596</v>
      </c>
      <c r="AD230" s="28" t="s">
        <v>3637</v>
      </c>
      <c r="AE230" s="14">
        <f t="shared" ca="1" si="3"/>
        <v>43473</v>
      </c>
    </row>
    <row r="231" spans="1:31" ht="45" x14ac:dyDescent="0.25">
      <c r="A231" s="8">
        <v>168010</v>
      </c>
      <c r="B231" s="8" t="s">
        <v>832</v>
      </c>
      <c r="C231" s="8" t="s">
        <v>833</v>
      </c>
      <c r="D231" s="8"/>
      <c r="E231" s="8" t="s">
        <v>32</v>
      </c>
      <c r="F231" s="8" t="s">
        <v>110</v>
      </c>
      <c r="G231" s="9">
        <v>41640</v>
      </c>
      <c r="H231" s="9">
        <v>42369</v>
      </c>
      <c r="I231" s="11">
        <v>42825</v>
      </c>
      <c r="J231" s="10">
        <v>355720</v>
      </c>
      <c r="K231" s="10">
        <v>101870</v>
      </c>
      <c r="L231" s="26">
        <v>28.637692567187699</v>
      </c>
      <c r="M231" s="10">
        <v>0</v>
      </c>
      <c r="N231" s="27">
        <v>0</v>
      </c>
      <c r="O231" s="10">
        <v>0</v>
      </c>
      <c r="P231" s="26">
        <v>0</v>
      </c>
      <c r="Q231" s="10">
        <v>13160</v>
      </c>
      <c r="R231" s="26">
        <v>3.6995389632295104</v>
      </c>
      <c r="S231" s="10">
        <v>204800</v>
      </c>
      <c r="T231" s="26">
        <v>57.573372315304205</v>
      </c>
      <c r="U231" s="10">
        <v>35890</v>
      </c>
      <c r="V231" s="26">
        <v>10.089396154278599</v>
      </c>
      <c r="W231" s="10">
        <v>0</v>
      </c>
      <c r="X231" s="26">
        <v>0</v>
      </c>
      <c r="Y231" s="21" t="s">
        <v>834</v>
      </c>
      <c r="Z231" s="8" t="s">
        <v>64</v>
      </c>
      <c r="AA231" s="8" t="s">
        <v>22</v>
      </c>
      <c r="AB231" s="8" t="s">
        <v>24</v>
      </c>
      <c r="AC231" s="8" t="s">
        <v>3601</v>
      </c>
      <c r="AD231" s="28" t="s">
        <v>3642</v>
      </c>
      <c r="AE231" s="14">
        <f t="shared" ca="1" si="3"/>
        <v>43473</v>
      </c>
    </row>
    <row r="232" spans="1:31" ht="60" x14ac:dyDescent="0.25">
      <c r="A232" s="8">
        <v>168410</v>
      </c>
      <c r="B232" s="8" t="s">
        <v>835</v>
      </c>
      <c r="C232" s="8" t="s">
        <v>836</v>
      </c>
      <c r="D232" s="8" t="s">
        <v>174</v>
      </c>
      <c r="E232" s="8" t="s">
        <v>32</v>
      </c>
      <c r="F232" s="8" t="s">
        <v>110</v>
      </c>
      <c r="G232" s="9">
        <v>41640</v>
      </c>
      <c r="H232" s="9">
        <v>43100</v>
      </c>
      <c r="I232" s="11">
        <v>42450</v>
      </c>
      <c r="J232" s="10">
        <v>1408994</v>
      </c>
      <c r="K232" s="10">
        <v>515637</v>
      </c>
      <c r="L232" s="26">
        <v>36.596110416367999</v>
      </c>
      <c r="M232" s="10">
        <v>260552</v>
      </c>
      <c r="N232" s="27">
        <v>18.492058873210198</v>
      </c>
      <c r="O232" s="10">
        <v>0</v>
      </c>
      <c r="P232" s="26">
        <v>0</v>
      </c>
      <c r="Q232" s="10">
        <v>351007</v>
      </c>
      <c r="R232" s="26">
        <v>24.9118874885202</v>
      </c>
      <c r="S232" s="10">
        <v>0</v>
      </c>
      <c r="T232" s="26">
        <v>0</v>
      </c>
      <c r="U232" s="10">
        <v>281798</v>
      </c>
      <c r="V232" s="26">
        <v>19.999943221901599</v>
      </c>
      <c r="W232" s="10">
        <v>0</v>
      </c>
      <c r="X232" s="26">
        <v>0</v>
      </c>
      <c r="Y232" s="21" t="s">
        <v>837</v>
      </c>
      <c r="Z232" s="8" t="s">
        <v>101</v>
      </c>
      <c r="AA232" s="8" t="s">
        <v>22</v>
      </c>
      <c r="AB232" s="8" t="s">
        <v>24</v>
      </c>
      <c r="AC232" s="8" t="s">
        <v>3612</v>
      </c>
      <c r="AD232" s="28" t="s">
        <v>3653</v>
      </c>
      <c r="AE232" s="14">
        <f t="shared" ca="1" si="3"/>
        <v>43473</v>
      </c>
    </row>
    <row r="233" spans="1:31" ht="45" x14ac:dyDescent="0.25">
      <c r="A233" s="8">
        <v>168510</v>
      </c>
      <c r="B233" s="8" t="s">
        <v>838</v>
      </c>
      <c r="C233" s="8" t="s">
        <v>839</v>
      </c>
      <c r="D233" s="8" t="s">
        <v>840</v>
      </c>
      <c r="E233" s="8" t="s">
        <v>32</v>
      </c>
      <c r="F233" s="8" t="s">
        <v>110</v>
      </c>
      <c r="G233" s="9">
        <v>41913</v>
      </c>
      <c r="H233" s="9">
        <v>42916</v>
      </c>
      <c r="I233" s="11">
        <v>42341</v>
      </c>
      <c r="J233" s="10">
        <v>8505000</v>
      </c>
      <c r="K233" s="10">
        <v>2000000</v>
      </c>
      <c r="L233" s="26">
        <v>23.515579071134603</v>
      </c>
      <c r="M233" s="10">
        <v>0</v>
      </c>
      <c r="N233" s="27">
        <v>0</v>
      </c>
      <c r="O233" s="10">
        <v>0</v>
      </c>
      <c r="P233" s="26">
        <v>0</v>
      </c>
      <c r="Q233" s="10">
        <v>600000</v>
      </c>
      <c r="R233" s="26">
        <v>7.0546737213403903</v>
      </c>
      <c r="S233" s="10">
        <v>1400000</v>
      </c>
      <c r="T233" s="26">
        <v>16.460905349794199</v>
      </c>
      <c r="U233" s="10">
        <v>0</v>
      </c>
      <c r="V233" s="26">
        <v>0</v>
      </c>
      <c r="W233" s="10">
        <v>4505000</v>
      </c>
      <c r="X233" s="26">
        <v>52.968841857730695</v>
      </c>
      <c r="Y233" s="21" t="s">
        <v>841</v>
      </c>
      <c r="Z233" s="8" t="s">
        <v>101</v>
      </c>
      <c r="AA233" s="8" t="s">
        <v>22</v>
      </c>
      <c r="AB233" s="8" t="s">
        <v>24</v>
      </c>
      <c r="AC233" s="8" t="s">
        <v>3613</v>
      </c>
      <c r="AD233" s="28" t="s">
        <v>3654</v>
      </c>
      <c r="AE233" s="14">
        <f t="shared" ca="1" si="3"/>
        <v>43473</v>
      </c>
    </row>
    <row r="234" spans="1:31" ht="75" x14ac:dyDescent="0.25">
      <c r="A234" s="8">
        <v>169110</v>
      </c>
      <c r="B234" s="8" t="s">
        <v>842</v>
      </c>
      <c r="C234" s="8" t="s">
        <v>843</v>
      </c>
      <c r="D234" s="8" t="s">
        <v>844</v>
      </c>
      <c r="E234" s="8" t="s">
        <v>32</v>
      </c>
      <c r="F234" s="8" t="s">
        <v>33</v>
      </c>
      <c r="G234" s="9">
        <v>42131</v>
      </c>
      <c r="H234" s="9">
        <v>43465</v>
      </c>
      <c r="I234" s="11">
        <v>42341</v>
      </c>
      <c r="J234" s="10">
        <v>2003651</v>
      </c>
      <c r="K234" s="10">
        <v>500000</v>
      </c>
      <c r="L234" s="26">
        <v>24.954445659448702</v>
      </c>
      <c r="M234" s="10">
        <v>0</v>
      </c>
      <c r="N234" s="27">
        <v>0</v>
      </c>
      <c r="O234" s="10">
        <v>0</v>
      </c>
      <c r="P234" s="26">
        <v>0</v>
      </c>
      <c r="Q234" s="10">
        <v>0</v>
      </c>
      <c r="R234" s="26">
        <v>0</v>
      </c>
      <c r="S234" s="10">
        <v>0</v>
      </c>
      <c r="T234" s="26">
        <v>0</v>
      </c>
      <c r="U234" s="10">
        <v>0</v>
      </c>
      <c r="V234" s="26">
        <v>0</v>
      </c>
      <c r="W234" s="10">
        <v>1503651</v>
      </c>
      <c r="X234" s="26">
        <v>75.045554340551305</v>
      </c>
      <c r="Y234" s="21" t="s">
        <v>845</v>
      </c>
      <c r="Z234" s="8" t="s">
        <v>101</v>
      </c>
      <c r="AA234" s="8" t="s">
        <v>22</v>
      </c>
      <c r="AB234" s="8" t="s">
        <v>24</v>
      </c>
      <c r="AC234" s="8" t="s">
        <v>3589</v>
      </c>
      <c r="AD234" s="28" t="s">
        <v>3630</v>
      </c>
      <c r="AE234" s="14">
        <f t="shared" ca="1" si="3"/>
        <v>43473</v>
      </c>
    </row>
    <row r="235" spans="1:31" ht="75" x14ac:dyDescent="0.25">
      <c r="A235" s="8">
        <v>171110</v>
      </c>
      <c r="B235" s="8" t="s">
        <v>846</v>
      </c>
      <c r="C235" s="8" t="s">
        <v>847</v>
      </c>
      <c r="D235" s="8" t="s">
        <v>848</v>
      </c>
      <c r="E235" s="8" t="s">
        <v>32</v>
      </c>
      <c r="F235" s="8" t="s">
        <v>33</v>
      </c>
      <c r="G235" s="9">
        <v>42109</v>
      </c>
      <c r="H235" s="9">
        <v>43100</v>
      </c>
      <c r="I235" s="11">
        <v>42290</v>
      </c>
      <c r="J235" s="10">
        <v>713178</v>
      </c>
      <c r="K235" s="10">
        <v>190000</v>
      </c>
      <c r="L235" s="26">
        <v>26.641315351847599</v>
      </c>
      <c r="M235" s="10">
        <v>0</v>
      </c>
      <c r="N235" s="27">
        <v>0</v>
      </c>
      <c r="O235" s="10">
        <v>0</v>
      </c>
      <c r="P235" s="26">
        <v>0</v>
      </c>
      <c r="Q235" s="10">
        <v>0</v>
      </c>
      <c r="R235" s="26">
        <v>0</v>
      </c>
      <c r="S235" s="10">
        <v>124798</v>
      </c>
      <c r="T235" s="26">
        <v>17.4988572277889</v>
      </c>
      <c r="U235" s="10">
        <v>0</v>
      </c>
      <c r="V235" s="26">
        <v>0</v>
      </c>
      <c r="W235" s="10">
        <v>398380</v>
      </c>
      <c r="X235" s="26">
        <v>55.859827420363494</v>
      </c>
      <c r="Y235" s="21" t="s">
        <v>849</v>
      </c>
      <c r="Z235" s="8" t="s">
        <v>44</v>
      </c>
      <c r="AA235" s="8" t="s">
        <v>22</v>
      </c>
      <c r="AB235" s="8" t="s">
        <v>24</v>
      </c>
      <c r="AC235" s="8" t="s">
        <v>3589</v>
      </c>
      <c r="AD235" s="28" t="s">
        <v>3630</v>
      </c>
      <c r="AE235" s="14">
        <f t="shared" ca="1" si="3"/>
        <v>43473</v>
      </c>
    </row>
    <row r="236" spans="1:31" ht="60" x14ac:dyDescent="0.25">
      <c r="A236" s="8">
        <v>171610</v>
      </c>
      <c r="B236" s="8" t="s">
        <v>850</v>
      </c>
      <c r="C236" s="8" t="s">
        <v>851</v>
      </c>
      <c r="D236" s="8" t="s">
        <v>174</v>
      </c>
      <c r="E236" s="8" t="s">
        <v>32</v>
      </c>
      <c r="F236" s="8" t="s">
        <v>33</v>
      </c>
      <c r="G236" s="9">
        <v>42024</v>
      </c>
      <c r="H236" s="9">
        <v>42916</v>
      </c>
      <c r="I236" s="11">
        <v>42450</v>
      </c>
      <c r="J236" s="10">
        <v>3000000</v>
      </c>
      <c r="K236" s="10">
        <v>477000</v>
      </c>
      <c r="L236" s="26">
        <v>15.9</v>
      </c>
      <c r="M236" s="10">
        <v>76200</v>
      </c>
      <c r="N236" s="27">
        <v>2.54</v>
      </c>
      <c r="O236" s="10">
        <v>0</v>
      </c>
      <c r="P236" s="26">
        <v>0</v>
      </c>
      <c r="Q236" s="10">
        <v>346800</v>
      </c>
      <c r="R236" s="26">
        <v>11.559999999999999</v>
      </c>
      <c r="S236" s="10">
        <v>0</v>
      </c>
      <c r="T236" s="26">
        <v>0</v>
      </c>
      <c r="U236" s="10">
        <v>0</v>
      </c>
      <c r="V236" s="26">
        <v>0</v>
      </c>
      <c r="W236" s="10">
        <v>2100000</v>
      </c>
      <c r="X236" s="26">
        <v>70</v>
      </c>
      <c r="Y236" s="21" t="s">
        <v>852</v>
      </c>
      <c r="Z236" s="8" t="s">
        <v>34</v>
      </c>
      <c r="AA236" s="8" t="s">
        <v>22</v>
      </c>
      <c r="AB236" s="8" t="s">
        <v>24</v>
      </c>
      <c r="AC236" s="8" t="s">
        <v>3597</v>
      </c>
      <c r="AD236" s="28" t="s">
        <v>3638</v>
      </c>
      <c r="AE236" s="14">
        <f t="shared" ca="1" si="3"/>
        <v>43473</v>
      </c>
    </row>
    <row r="237" spans="1:31" ht="120" x14ac:dyDescent="0.25">
      <c r="A237" s="8">
        <v>171710</v>
      </c>
      <c r="B237" s="8" t="s">
        <v>853</v>
      </c>
      <c r="C237" s="8" t="s">
        <v>854</v>
      </c>
      <c r="D237" s="8" t="s">
        <v>855</v>
      </c>
      <c r="E237" s="8" t="s">
        <v>32</v>
      </c>
      <c r="F237" s="8" t="s">
        <v>43</v>
      </c>
      <c r="G237" s="9">
        <v>42125</v>
      </c>
      <c r="H237" s="9">
        <v>42735</v>
      </c>
      <c r="I237" s="11">
        <v>42657</v>
      </c>
      <c r="J237" s="10">
        <v>35000</v>
      </c>
      <c r="K237" s="10">
        <v>10000</v>
      </c>
      <c r="L237" s="26">
        <v>28.571428571428598</v>
      </c>
      <c r="M237" s="10">
        <v>0</v>
      </c>
      <c r="N237" s="27">
        <v>0</v>
      </c>
      <c r="O237" s="10">
        <v>0</v>
      </c>
      <c r="P237" s="26">
        <v>0</v>
      </c>
      <c r="Q237" s="10">
        <v>0</v>
      </c>
      <c r="R237" s="26">
        <v>0</v>
      </c>
      <c r="S237" s="10">
        <v>0</v>
      </c>
      <c r="T237" s="26">
        <v>0</v>
      </c>
      <c r="U237" s="10">
        <v>0</v>
      </c>
      <c r="V237" s="26">
        <v>0</v>
      </c>
      <c r="W237" s="10">
        <v>25000</v>
      </c>
      <c r="X237" s="26">
        <v>71.428571428571402</v>
      </c>
      <c r="Y237" s="21" t="s">
        <v>856</v>
      </c>
      <c r="Z237" s="8" t="s">
        <v>34</v>
      </c>
      <c r="AA237" s="8" t="s">
        <v>22</v>
      </c>
      <c r="AB237" s="8" t="s">
        <v>24</v>
      </c>
      <c r="AC237" s="8" t="s">
        <v>3590</v>
      </c>
      <c r="AD237" s="28" t="s">
        <v>3631</v>
      </c>
      <c r="AE237" s="14">
        <f t="shared" ca="1" si="3"/>
        <v>43473</v>
      </c>
    </row>
    <row r="238" spans="1:31" ht="75" x14ac:dyDescent="0.25">
      <c r="A238" s="8">
        <v>171810</v>
      </c>
      <c r="B238" s="8" t="s">
        <v>857</v>
      </c>
      <c r="C238" s="8" t="s">
        <v>858</v>
      </c>
      <c r="D238" s="8" t="s">
        <v>859</v>
      </c>
      <c r="E238" s="8" t="s">
        <v>20</v>
      </c>
      <c r="F238" s="8" t="s">
        <v>21</v>
      </c>
      <c r="G238" s="9">
        <v>42005</v>
      </c>
      <c r="H238" s="9">
        <v>42369</v>
      </c>
      <c r="I238" s="11">
        <v>42341</v>
      </c>
      <c r="J238" s="10">
        <v>204131</v>
      </c>
      <c r="K238" s="10">
        <v>76394</v>
      </c>
      <c r="L238" s="26">
        <v>37.424007132674603</v>
      </c>
      <c r="M238" s="10">
        <v>29175</v>
      </c>
      <c r="N238" s="27">
        <v>14.292292694397199</v>
      </c>
      <c r="O238" s="10">
        <v>0</v>
      </c>
      <c r="P238" s="26">
        <v>0</v>
      </c>
      <c r="Q238" s="10">
        <v>20000</v>
      </c>
      <c r="R238" s="26">
        <v>9.7976299533142885</v>
      </c>
      <c r="S238" s="10">
        <v>17323</v>
      </c>
      <c r="T238" s="26">
        <v>8.4862171840631699</v>
      </c>
      <c r="U238" s="10">
        <v>0</v>
      </c>
      <c r="V238" s="26">
        <v>0</v>
      </c>
      <c r="W238" s="10">
        <v>61239</v>
      </c>
      <c r="X238" s="26">
        <v>29.9998530355507</v>
      </c>
      <c r="Y238" s="21" t="s">
        <v>860</v>
      </c>
      <c r="Z238" s="8" t="s">
        <v>44</v>
      </c>
      <c r="AA238" s="8" t="s">
        <v>22</v>
      </c>
      <c r="AB238" s="8" t="s">
        <v>24</v>
      </c>
      <c r="AC238" s="8" t="s">
        <v>3596</v>
      </c>
      <c r="AD238" s="28" t="s">
        <v>3637</v>
      </c>
      <c r="AE238" s="14">
        <f t="shared" ca="1" si="3"/>
        <v>43473</v>
      </c>
    </row>
    <row r="239" spans="1:31" ht="75" x14ac:dyDescent="0.25">
      <c r="A239" s="8">
        <v>172010</v>
      </c>
      <c r="B239" s="8" t="s">
        <v>861</v>
      </c>
      <c r="C239" s="8" t="s">
        <v>862</v>
      </c>
      <c r="D239" s="8" t="s">
        <v>863</v>
      </c>
      <c r="E239" s="8" t="s">
        <v>32</v>
      </c>
      <c r="F239" s="8" t="s">
        <v>33</v>
      </c>
      <c r="G239" s="9">
        <v>42046</v>
      </c>
      <c r="H239" s="9">
        <v>42776</v>
      </c>
      <c r="I239" s="11">
        <v>42341</v>
      </c>
      <c r="J239" s="10">
        <v>1558092</v>
      </c>
      <c r="K239" s="10">
        <v>358361</v>
      </c>
      <c r="L239" s="26">
        <v>22.999989731029999</v>
      </c>
      <c r="M239" s="10">
        <v>0</v>
      </c>
      <c r="N239" s="27">
        <v>0</v>
      </c>
      <c r="O239" s="10">
        <v>0</v>
      </c>
      <c r="P239" s="26">
        <v>0</v>
      </c>
      <c r="Q239" s="10">
        <v>186971</v>
      </c>
      <c r="R239" s="26">
        <v>11.9999974327575</v>
      </c>
      <c r="S239" s="10">
        <v>0</v>
      </c>
      <c r="T239" s="26">
        <v>0</v>
      </c>
      <c r="U239" s="10">
        <v>0</v>
      </c>
      <c r="V239" s="26">
        <v>0</v>
      </c>
      <c r="W239" s="10">
        <v>1012760</v>
      </c>
      <c r="X239" s="26">
        <v>65.000012836212491</v>
      </c>
      <c r="Y239" s="21" t="s">
        <v>864</v>
      </c>
      <c r="Z239" s="8" t="s">
        <v>44</v>
      </c>
      <c r="AA239" s="8" t="s">
        <v>22</v>
      </c>
      <c r="AB239" s="8" t="s">
        <v>24</v>
      </c>
      <c r="AC239" s="8" t="s">
        <v>3589</v>
      </c>
      <c r="AD239" s="28" t="s">
        <v>3630</v>
      </c>
      <c r="AE239" s="14">
        <f t="shared" ca="1" si="3"/>
        <v>43473</v>
      </c>
    </row>
    <row r="240" spans="1:31" ht="195" x14ac:dyDescent="0.25">
      <c r="A240" s="8">
        <v>172110</v>
      </c>
      <c r="B240" s="8" t="s">
        <v>865</v>
      </c>
      <c r="C240" s="8" t="s">
        <v>866</v>
      </c>
      <c r="D240" s="8" t="s">
        <v>766</v>
      </c>
      <c r="E240" s="8" t="s">
        <v>20</v>
      </c>
      <c r="F240" s="8" t="s">
        <v>21</v>
      </c>
      <c r="G240" s="9">
        <v>42044</v>
      </c>
      <c r="H240" s="9">
        <v>42735</v>
      </c>
      <c r="I240" s="11">
        <v>42517</v>
      </c>
      <c r="J240" s="10">
        <v>174721</v>
      </c>
      <c r="K240" s="10">
        <v>65127</v>
      </c>
      <c r="L240" s="26">
        <v>37.274855340800499</v>
      </c>
      <c r="M240" s="10">
        <v>0</v>
      </c>
      <c r="N240" s="27">
        <v>0</v>
      </c>
      <c r="O240" s="10">
        <v>0</v>
      </c>
      <c r="P240" s="26">
        <v>0</v>
      </c>
      <c r="Q240" s="10">
        <v>21919</v>
      </c>
      <c r="R240" s="26">
        <v>12.5451434000492</v>
      </c>
      <c r="S240" s="10">
        <v>87675</v>
      </c>
      <c r="T240" s="26">
        <v>50.180001259150295</v>
      </c>
      <c r="U240" s="10">
        <v>0</v>
      </c>
      <c r="V240" s="26">
        <v>0</v>
      </c>
      <c r="W240" s="10">
        <v>0</v>
      </c>
      <c r="X240" s="26">
        <v>0</v>
      </c>
      <c r="Y240" s="21" t="s">
        <v>867</v>
      </c>
      <c r="Z240" s="8" t="s">
        <v>101</v>
      </c>
      <c r="AA240" s="8" t="s">
        <v>22</v>
      </c>
      <c r="AB240" s="8" t="s">
        <v>24</v>
      </c>
      <c r="AC240" s="8" t="s">
        <v>3588</v>
      </c>
      <c r="AD240" s="28" t="s">
        <v>3629</v>
      </c>
      <c r="AE240" s="14">
        <f t="shared" ca="1" si="3"/>
        <v>43473</v>
      </c>
    </row>
    <row r="241" spans="1:31" ht="75" x14ac:dyDescent="0.25">
      <c r="A241" s="8">
        <v>172210</v>
      </c>
      <c r="B241" s="8" t="s">
        <v>868</v>
      </c>
      <c r="C241" s="8" t="s">
        <v>869</v>
      </c>
      <c r="D241" s="8" t="s">
        <v>870</v>
      </c>
      <c r="E241" s="8" t="s">
        <v>20</v>
      </c>
      <c r="F241" s="8" t="s">
        <v>21</v>
      </c>
      <c r="G241" s="9">
        <v>42005</v>
      </c>
      <c r="H241" s="9">
        <v>42369</v>
      </c>
      <c r="I241" s="11">
        <v>42341</v>
      </c>
      <c r="J241" s="10">
        <v>49374</v>
      </c>
      <c r="K241" s="10">
        <v>18600</v>
      </c>
      <c r="L241" s="26">
        <v>37.671649046056601</v>
      </c>
      <c r="M241" s="10">
        <v>12460</v>
      </c>
      <c r="N241" s="27">
        <v>25.235954145906803</v>
      </c>
      <c r="O241" s="10">
        <v>3500</v>
      </c>
      <c r="P241" s="26">
        <v>7.0887511645805503</v>
      </c>
      <c r="Q241" s="10">
        <v>0</v>
      </c>
      <c r="R241" s="26">
        <v>0</v>
      </c>
      <c r="S241" s="10">
        <v>0</v>
      </c>
      <c r="T241" s="26">
        <v>0</v>
      </c>
      <c r="U241" s="10">
        <v>0</v>
      </c>
      <c r="V241" s="26">
        <v>0</v>
      </c>
      <c r="W241" s="10">
        <v>14814</v>
      </c>
      <c r="X241" s="26">
        <v>30.0036456434561</v>
      </c>
      <c r="Y241" s="21" t="s">
        <v>871</v>
      </c>
      <c r="Z241" s="8" t="s">
        <v>101</v>
      </c>
      <c r="AA241" s="8" t="s">
        <v>22</v>
      </c>
      <c r="AB241" s="8" t="s">
        <v>24</v>
      </c>
      <c r="AC241" s="8" t="s">
        <v>3596</v>
      </c>
      <c r="AD241" s="28" t="s">
        <v>3637</v>
      </c>
      <c r="AE241" s="14">
        <f t="shared" ca="1" si="3"/>
        <v>43473</v>
      </c>
    </row>
    <row r="242" spans="1:31" ht="75" x14ac:dyDescent="0.25">
      <c r="A242" s="8">
        <v>173010</v>
      </c>
      <c r="B242" s="8" t="s">
        <v>872</v>
      </c>
      <c r="C242" s="8" t="s">
        <v>873</v>
      </c>
      <c r="D242" s="8" t="s">
        <v>874</v>
      </c>
      <c r="E242" s="8" t="s">
        <v>20</v>
      </c>
      <c r="F242" s="8" t="s">
        <v>21</v>
      </c>
      <c r="G242" s="9">
        <v>42005</v>
      </c>
      <c r="H242" s="9">
        <v>42369</v>
      </c>
      <c r="I242" s="11">
        <v>42716</v>
      </c>
      <c r="J242" s="10">
        <v>323345</v>
      </c>
      <c r="K242" s="10">
        <v>39485</v>
      </c>
      <c r="L242" s="26">
        <v>12.2114150520342</v>
      </c>
      <c r="M242" s="10">
        <v>97360</v>
      </c>
      <c r="N242" s="27">
        <v>30.110253753730497</v>
      </c>
      <c r="O242" s="10">
        <v>27500</v>
      </c>
      <c r="P242" s="26">
        <v>8.5048477632250403</v>
      </c>
      <c r="Q242" s="10">
        <v>65000</v>
      </c>
      <c r="R242" s="26">
        <v>20.1023674403501</v>
      </c>
      <c r="S242" s="10">
        <v>94000</v>
      </c>
      <c r="T242" s="26">
        <v>29.0711159906601</v>
      </c>
      <c r="U242" s="10">
        <v>0</v>
      </c>
      <c r="V242" s="26">
        <v>0</v>
      </c>
      <c r="W242" s="10">
        <v>0</v>
      </c>
      <c r="X242" s="26">
        <v>0</v>
      </c>
      <c r="Y242" s="21" t="s">
        <v>875</v>
      </c>
      <c r="Z242" s="8" t="s">
        <v>44</v>
      </c>
      <c r="AA242" s="8" t="s">
        <v>22</v>
      </c>
      <c r="AB242" s="8" t="s">
        <v>24</v>
      </c>
      <c r="AC242" s="8" t="s">
        <v>3596</v>
      </c>
      <c r="AD242" s="28" t="s">
        <v>3637</v>
      </c>
      <c r="AE242" s="14">
        <f t="shared" ca="1" si="3"/>
        <v>43473</v>
      </c>
    </row>
    <row r="243" spans="1:31" ht="120" x14ac:dyDescent="0.25">
      <c r="A243" s="8">
        <v>173210</v>
      </c>
      <c r="B243" s="8" t="s">
        <v>280</v>
      </c>
      <c r="C243" s="8" t="s">
        <v>876</v>
      </c>
      <c r="D243" s="8" t="s">
        <v>877</v>
      </c>
      <c r="E243" s="8" t="s">
        <v>32</v>
      </c>
      <c r="F243" s="8" t="s">
        <v>43</v>
      </c>
      <c r="G243" s="9">
        <v>42186</v>
      </c>
      <c r="H243" s="9">
        <v>43312</v>
      </c>
      <c r="I243" s="11">
        <v>42517</v>
      </c>
      <c r="J243" s="10">
        <v>1200000</v>
      </c>
      <c r="K243" s="10">
        <v>600000</v>
      </c>
      <c r="L243" s="26">
        <v>50</v>
      </c>
      <c r="M243" s="10">
        <v>0</v>
      </c>
      <c r="N243" s="27">
        <v>0</v>
      </c>
      <c r="O243" s="10">
        <v>0</v>
      </c>
      <c r="P243" s="26">
        <v>0</v>
      </c>
      <c r="Q243" s="10">
        <v>0</v>
      </c>
      <c r="R243" s="26">
        <v>0</v>
      </c>
      <c r="S243" s="10">
        <v>0</v>
      </c>
      <c r="T243" s="26">
        <v>0</v>
      </c>
      <c r="U243" s="10">
        <v>600000</v>
      </c>
      <c r="V243" s="26">
        <v>50</v>
      </c>
      <c r="W243" s="10">
        <v>0</v>
      </c>
      <c r="X243" s="26">
        <v>0</v>
      </c>
      <c r="Y243" s="21" t="s">
        <v>53</v>
      </c>
      <c r="Z243" s="8" t="s">
        <v>44</v>
      </c>
      <c r="AA243" s="8" t="s">
        <v>22</v>
      </c>
      <c r="AB243" s="8" t="s">
        <v>24</v>
      </c>
      <c r="AC243" s="8" t="s">
        <v>3590</v>
      </c>
      <c r="AD243" s="28" t="s">
        <v>3631</v>
      </c>
      <c r="AE243" s="14">
        <f t="shared" ca="1" si="3"/>
        <v>43473</v>
      </c>
    </row>
    <row r="244" spans="1:31" ht="60" x14ac:dyDescent="0.25">
      <c r="A244" s="8">
        <v>173910</v>
      </c>
      <c r="B244" s="8" t="s">
        <v>878</v>
      </c>
      <c r="C244" s="8" t="s">
        <v>879</v>
      </c>
      <c r="D244" s="8" t="s">
        <v>174</v>
      </c>
      <c r="E244" s="8" t="s">
        <v>32</v>
      </c>
      <c r="F244" s="8" t="s">
        <v>33</v>
      </c>
      <c r="G244" s="9">
        <v>42370</v>
      </c>
      <c r="H244" s="9">
        <v>42735</v>
      </c>
      <c r="I244" s="11">
        <v>42450</v>
      </c>
      <c r="J244" s="10">
        <v>3022595</v>
      </c>
      <c r="K244" s="10">
        <v>604519</v>
      </c>
      <c r="L244" s="26">
        <v>20</v>
      </c>
      <c r="M244" s="10">
        <v>0</v>
      </c>
      <c r="N244" s="27">
        <v>0</v>
      </c>
      <c r="O244" s="10">
        <v>0</v>
      </c>
      <c r="P244" s="26">
        <v>0</v>
      </c>
      <c r="Q244" s="10">
        <v>0</v>
      </c>
      <c r="R244" s="26">
        <v>0</v>
      </c>
      <c r="S244" s="10">
        <v>0</v>
      </c>
      <c r="T244" s="26">
        <v>0</v>
      </c>
      <c r="U244" s="10">
        <v>0</v>
      </c>
      <c r="V244" s="26">
        <v>0</v>
      </c>
      <c r="W244" s="10">
        <v>2418076</v>
      </c>
      <c r="X244" s="26">
        <v>80</v>
      </c>
      <c r="Y244" s="21" t="s">
        <v>880</v>
      </c>
      <c r="Z244" s="8" t="s">
        <v>101</v>
      </c>
      <c r="AA244" s="8" t="s">
        <v>22</v>
      </c>
      <c r="AB244" s="8" t="s">
        <v>24</v>
      </c>
      <c r="AC244" s="8" t="s">
        <v>3597</v>
      </c>
      <c r="AD244" s="28" t="s">
        <v>3638</v>
      </c>
      <c r="AE244" s="14">
        <f t="shared" ca="1" si="3"/>
        <v>43473</v>
      </c>
    </row>
    <row r="245" spans="1:31" ht="195" x14ac:dyDescent="0.25">
      <c r="A245" s="8">
        <v>174410</v>
      </c>
      <c r="B245" s="8" t="s">
        <v>416</v>
      </c>
      <c r="C245" s="8" t="s">
        <v>881</v>
      </c>
      <c r="D245" s="8" t="s">
        <v>882</v>
      </c>
      <c r="E245" s="8" t="s">
        <v>20</v>
      </c>
      <c r="F245" s="8" t="s">
        <v>21</v>
      </c>
      <c r="G245" s="9">
        <v>42005</v>
      </c>
      <c r="H245" s="9">
        <v>42551</v>
      </c>
      <c r="I245" s="11">
        <v>42517</v>
      </c>
      <c r="J245" s="10">
        <v>14000</v>
      </c>
      <c r="K245" s="10">
        <v>7000</v>
      </c>
      <c r="L245" s="26">
        <v>50</v>
      </c>
      <c r="M245" s="10">
        <v>0</v>
      </c>
      <c r="N245" s="27">
        <v>0</v>
      </c>
      <c r="O245" s="10">
        <v>0</v>
      </c>
      <c r="P245" s="26">
        <v>0</v>
      </c>
      <c r="Q245" s="10">
        <v>7000</v>
      </c>
      <c r="R245" s="26">
        <v>50</v>
      </c>
      <c r="S245" s="10">
        <v>0</v>
      </c>
      <c r="T245" s="26">
        <v>0</v>
      </c>
      <c r="U245" s="10">
        <v>0</v>
      </c>
      <c r="V245" s="26">
        <v>0</v>
      </c>
      <c r="W245" s="10">
        <v>0</v>
      </c>
      <c r="X245" s="26">
        <v>0</v>
      </c>
      <c r="Y245" s="21" t="s">
        <v>883</v>
      </c>
      <c r="Z245" s="8" t="s">
        <v>73</v>
      </c>
      <c r="AA245" s="8" t="s">
        <v>22</v>
      </c>
      <c r="AB245" s="8" t="s">
        <v>24</v>
      </c>
      <c r="AC245" s="8" t="s">
        <v>3588</v>
      </c>
      <c r="AD245" s="28" t="s">
        <v>3629</v>
      </c>
      <c r="AE245" s="14">
        <f t="shared" ca="1" si="3"/>
        <v>43473</v>
      </c>
    </row>
    <row r="246" spans="1:31" ht="75" x14ac:dyDescent="0.25">
      <c r="A246" s="8">
        <v>174510</v>
      </c>
      <c r="B246" s="8" t="s">
        <v>884</v>
      </c>
      <c r="C246" s="8" t="s">
        <v>885</v>
      </c>
      <c r="D246" s="8" t="s">
        <v>886</v>
      </c>
      <c r="E246" s="8" t="s">
        <v>32</v>
      </c>
      <c r="F246" s="8" t="s">
        <v>33</v>
      </c>
      <c r="G246" s="9">
        <v>42370</v>
      </c>
      <c r="H246" s="9">
        <v>43100</v>
      </c>
      <c r="I246" s="11">
        <v>42517</v>
      </c>
      <c r="J246" s="10">
        <v>1550000</v>
      </c>
      <c r="K246" s="10">
        <v>850000</v>
      </c>
      <c r="L246" s="26">
        <v>54.838709677419395</v>
      </c>
      <c r="M246" s="10">
        <v>0</v>
      </c>
      <c r="N246" s="27">
        <v>0</v>
      </c>
      <c r="O246" s="10">
        <v>0</v>
      </c>
      <c r="P246" s="26">
        <v>0</v>
      </c>
      <c r="Q246" s="10">
        <v>0</v>
      </c>
      <c r="R246" s="26">
        <v>0</v>
      </c>
      <c r="S246" s="10">
        <v>0</v>
      </c>
      <c r="T246" s="26">
        <v>0</v>
      </c>
      <c r="U246" s="10">
        <v>700000</v>
      </c>
      <c r="V246" s="26">
        <v>45.161290322580598</v>
      </c>
      <c r="W246" s="10">
        <v>0</v>
      </c>
      <c r="X246" s="26">
        <v>0</v>
      </c>
      <c r="Y246" s="21" t="s">
        <v>887</v>
      </c>
      <c r="Z246" s="8" t="s">
        <v>44</v>
      </c>
      <c r="AA246" s="8" t="s">
        <v>22</v>
      </c>
      <c r="AB246" s="8" t="s">
        <v>24</v>
      </c>
      <c r="AC246" s="8" t="s">
        <v>3608</v>
      </c>
      <c r="AD246" s="28" t="s">
        <v>3649</v>
      </c>
      <c r="AE246" s="14">
        <f t="shared" ca="1" si="3"/>
        <v>43473</v>
      </c>
    </row>
    <row r="247" spans="1:31" ht="120" x14ac:dyDescent="0.25">
      <c r="A247" s="8">
        <v>174710</v>
      </c>
      <c r="B247" s="8" t="s">
        <v>888</v>
      </c>
      <c r="C247" s="8" t="s">
        <v>795</v>
      </c>
      <c r="D247" s="8" t="s">
        <v>889</v>
      </c>
      <c r="E247" s="8" t="s">
        <v>32</v>
      </c>
      <c r="F247" s="8" t="s">
        <v>43</v>
      </c>
      <c r="G247" s="9">
        <v>42179</v>
      </c>
      <c r="H247" s="9">
        <v>42734</v>
      </c>
      <c r="I247" s="11">
        <v>42341</v>
      </c>
      <c r="J247" s="10">
        <v>18464</v>
      </c>
      <c r="K247" s="10">
        <v>10000</v>
      </c>
      <c r="L247" s="26">
        <v>54.159445407279009</v>
      </c>
      <c r="M247" s="10">
        <v>0</v>
      </c>
      <c r="N247" s="27">
        <v>0</v>
      </c>
      <c r="O247" s="10">
        <v>0</v>
      </c>
      <c r="P247" s="26">
        <v>0</v>
      </c>
      <c r="Q247" s="10">
        <v>0</v>
      </c>
      <c r="R247" s="26">
        <v>0</v>
      </c>
      <c r="S247" s="10">
        <v>0</v>
      </c>
      <c r="T247" s="26">
        <v>0</v>
      </c>
      <c r="U247" s="10">
        <v>0</v>
      </c>
      <c r="V247" s="26">
        <v>0</v>
      </c>
      <c r="W247" s="10">
        <v>8464</v>
      </c>
      <c r="X247" s="26">
        <v>45.840554592720999</v>
      </c>
      <c r="Y247" s="21" t="s">
        <v>890</v>
      </c>
      <c r="Z247" s="8" t="s">
        <v>34</v>
      </c>
      <c r="AA247" s="8" t="s">
        <v>22</v>
      </c>
      <c r="AB247" s="8" t="s">
        <v>24</v>
      </c>
      <c r="AC247" s="8" t="s">
        <v>3590</v>
      </c>
      <c r="AD247" s="28" t="s">
        <v>3631</v>
      </c>
      <c r="AE247" s="14">
        <f t="shared" ca="1" si="3"/>
        <v>43473</v>
      </c>
    </row>
    <row r="248" spans="1:31" ht="75" x14ac:dyDescent="0.25">
      <c r="A248" s="8">
        <v>174810</v>
      </c>
      <c r="B248" s="8" t="s">
        <v>891</v>
      </c>
      <c r="C248" s="8" t="s">
        <v>892</v>
      </c>
      <c r="D248" s="8" t="s">
        <v>893</v>
      </c>
      <c r="E248" s="8" t="s">
        <v>20</v>
      </c>
      <c r="F248" s="8" t="s">
        <v>21</v>
      </c>
      <c r="G248" s="9">
        <v>42005</v>
      </c>
      <c r="H248" s="9">
        <v>42369</v>
      </c>
      <c r="I248" s="11">
        <v>42341</v>
      </c>
      <c r="J248" s="10">
        <v>456187</v>
      </c>
      <c r="K248" s="10">
        <v>160149</v>
      </c>
      <c r="L248" s="26">
        <v>35.1059981981074</v>
      </c>
      <c r="M248" s="10">
        <v>64512</v>
      </c>
      <c r="N248" s="27">
        <v>14.1415691372179</v>
      </c>
      <c r="O248" s="10">
        <v>0</v>
      </c>
      <c r="P248" s="26">
        <v>0</v>
      </c>
      <c r="Q248" s="10">
        <v>50000</v>
      </c>
      <c r="R248" s="26">
        <v>10.9604175480669</v>
      </c>
      <c r="S248" s="10">
        <v>44670</v>
      </c>
      <c r="T248" s="26">
        <v>9.7920370374429808</v>
      </c>
      <c r="U248" s="10">
        <v>0</v>
      </c>
      <c r="V248" s="26">
        <v>0</v>
      </c>
      <c r="W248" s="10">
        <v>136856</v>
      </c>
      <c r="X248" s="26">
        <v>29.999978079164901</v>
      </c>
      <c r="Y248" s="21" t="s">
        <v>894</v>
      </c>
      <c r="Z248" s="8" t="s">
        <v>44</v>
      </c>
      <c r="AA248" s="8" t="s">
        <v>22</v>
      </c>
      <c r="AB248" s="8" t="s">
        <v>24</v>
      </c>
      <c r="AC248" s="8" t="s">
        <v>3596</v>
      </c>
      <c r="AD248" s="28" t="s">
        <v>3637</v>
      </c>
      <c r="AE248" s="14">
        <f t="shared" ca="1" si="3"/>
        <v>43473</v>
      </c>
    </row>
    <row r="249" spans="1:31" ht="120" x14ac:dyDescent="0.25">
      <c r="A249" s="8">
        <v>174910</v>
      </c>
      <c r="B249" s="8" t="s">
        <v>895</v>
      </c>
      <c r="C249" s="8" t="s">
        <v>896</v>
      </c>
      <c r="D249" s="8" t="s">
        <v>897</v>
      </c>
      <c r="E249" s="8" t="s">
        <v>32</v>
      </c>
      <c r="F249" s="8" t="s">
        <v>43</v>
      </c>
      <c r="G249" s="9">
        <v>42278</v>
      </c>
      <c r="H249" s="9">
        <v>42947</v>
      </c>
      <c r="I249" s="11">
        <v>42571</v>
      </c>
      <c r="J249" s="10">
        <v>41407</v>
      </c>
      <c r="K249" s="10">
        <v>15000</v>
      </c>
      <c r="L249" s="26">
        <v>36.225758929649601</v>
      </c>
      <c r="M249" s="10">
        <v>0</v>
      </c>
      <c r="N249" s="27">
        <v>0</v>
      </c>
      <c r="O249" s="10">
        <v>0</v>
      </c>
      <c r="P249" s="26">
        <v>0</v>
      </c>
      <c r="Q249" s="10">
        <v>0</v>
      </c>
      <c r="R249" s="26">
        <v>0</v>
      </c>
      <c r="S249" s="10">
        <v>0</v>
      </c>
      <c r="T249" s="26">
        <v>0</v>
      </c>
      <c r="U249" s="10">
        <v>0</v>
      </c>
      <c r="V249" s="26">
        <v>0</v>
      </c>
      <c r="W249" s="10">
        <v>26407</v>
      </c>
      <c r="X249" s="26">
        <v>63.774241070350399</v>
      </c>
      <c r="Y249" s="21" t="s">
        <v>898</v>
      </c>
      <c r="Z249" s="8" t="s">
        <v>44</v>
      </c>
      <c r="AA249" s="8" t="s">
        <v>22</v>
      </c>
      <c r="AB249" s="8" t="s">
        <v>24</v>
      </c>
      <c r="AC249" s="8" t="s">
        <v>3590</v>
      </c>
      <c r="AD249" s="28" t="s">
        <v>3631</v>
      </c>
      <c r="AE249" s="14">
        <f t="shared" ca="1" si="3"/>
        <v>43473</v>
      </c>
    </row>
    <row r="250" spans="1:31" ht="195" x14ac:dyDescent="0.25">
      <c r="A250" s="8">
        <v>410910</v>
      </c>
      <c r="B250" s="8" t="s">
        <v>899</v>
      </c>
      <c r="C250" s="8" t="s">
        <v>900</v>
      </c>
      <c r="D250" s="8" t="s">
        <v>901</v>
      </c>
      <c r="E250" s="8" t="s">
        <v>20</v>
      </c>
      <c r="F250" s="8" t="s">
        <v>21</v>
      </c>
      <c r="G250" s="9">
        <v>42005</v>
      </c>
      <c r="H250" s="9">
        <v>42551</v>
      </c>
      <c r="I250" s="11">
        <v>42517</v>
      </c>
      <c r="J250" s="10">
        <v>18300</v>
      </c>
      <c r="K250" s="10">
        <v>9150</v>
      </c>
      <c r="L250" s="26">
        <v>50</v>
      </c>
      <c r="M250" s="10">
        <v>0</v>
      </c>
      <c r="N250" s="27">
        <v>0</v>
      </c>
      <c r="O250" s="10">
        <v>0</v>
      </c>
      <c r="P250" s="26">
        <v>0</v>
      </c>
      <c r="Q250" s="10">
        <v>9150</v>
      </c>
      <c r="R250" s="26">
        <v>50</v>
      </c>
      <c r="S250" s="10">
        <v>0</v>
      </c>
      <c r="T250" s="26">
        <v>0</v>
      </c>
      <c r="U250" s="10">
        <v>0</v>
      </c>
      <c r="V250" s="26">
        <v>0</v>
      </c>
      <c r="W250" s="10">
        <v>0</v>
      </c>
      <c r="X250" s="26">
        <v>0</v>
      </c>
      <c r="Y250" s="21" t="s">
        <v>179</v>
      </c>
      <c r="Z250" s="8" t="s">
        <v>44</v>
      </c>
      <c r="AA250" s="8" t="s">
        <v>22</v>
      </c>
      <c r="AB250" s="8" t="s">
        <v>24</v>
      </c>
      <c r="AC250" s="8" t="s">
        <v>3588</v>
      </c>
      <c r="AD250" s="28" t="s">
        <v>3629</v>
      </c>
      <c r="AE250" s="14">
        <f t="shared" ca="1" si="3"/>
        <v>43473</v>
      </c>
    </row>
    <row r="251" spans="1:31" ht="75" x14ac:dyDescent="0.25">
      <c r="A251" s="8">
        <v>411010</v>
      </c>
      <c r="B251" s="8" t="s">
        <v>902</v>
      </c>
      <c r="C251" s="8" t="s">
        <v>903</v>
      </c>
      <c r="D251" s="8" t="s">
        <v>174</v>
      </c>
      <c r="E251" s="8" t="s">
        <v>20</v>
      </c>
      <c r="F251" s="8" t="s">
        <v>21</v>
      </c>
      <c r="G251" s="9">
        <v>42005</v>
      </c>
      <c r="H251" s="9">
        <v>42369</v>
      </c>
      <c r="I251" s="11">
        <v>42450</v>
      </c>
      <c r="J251" s="10">
        <v>80815</v>
      </c>
      <c r="K251" s="10">
        <v>30000</v>
      </c>
      <c r="L251" s="26">
        <v>37.1218214440389</v>
      </c>
      <c r="M251" s="10">
        <v>0</v>
      </c>
      <c r="N251" s="27">
        <v>0</v>
      </c>
      <c r="O251" s="10">
        <v>0</v>
      </c>
      <c r="P251" s="26">
        <v>0</v>
      </c>
      <c r="Q251" s="10">
        <v>0</v>
      </c>
      <c r="R251" s="26">
        <v>0</v>
      </c>
      <c r="S251" s="10">
        <v>15875</v>
      </c>
      <c r="T251" s="26">
        <v>19.6436305141372</v>
      </c>
      <c r="U251" s="10">
        <v>0</v>
      </c>
      <c r="V251" s="26">
        <v>0</v>
      </c>
      <c r="W251" s="10">
        <v>34940</v>
      </c>
      <c r="X251" s="26">
        <v>43.234548041823899</v>
      </c>
      <c r="Y251" s="21" t="s">
        <v>904</v>
      </c>
      <c r="Z251" s="8" t="s">
        <v>44</v>
      </c>
      <c r="AA251" s="8" t="s">
        <v>22</v>
      </c>
      <c r="AB251" s="8" t="s">
        <v>24</v>
      </c>
      <c r="AC251" s="8" t="s">
        <v>3596</v>
      </c>
      <c r="AD251" s="28" t="s">
        <v>3637</v>
      </c>
      <c r="AE251" s="14">
        <f t="shared" ca="1" si="3"/>
        <v>43473</v>
      </c>
    </row>
    <row r="252" spans="1:31" ht="120" x14ac:dyDescent="0.25">
      <c r="A252" s="8">
        <v>411110</v>
      </c>
      <c r="B252" s="8" t="s">
        <v>905</v>
      </c>
      <c r="C252" s="8" t="s">
        <v>795</v>
      </c>
      <c r="D252" s="8" t="s">
        <v>906</v>
      </c>
      <c r="E252" s="8" t="s">
        <v>32</v>
      </c>
      <c r="F252" s="8" t="s">
        <v>43</v>
      </c>
      <c r="G252" s="9">
        <v>42278</v>
      </c>
      <c r="H252" s="9">
        <v>42460</v>
      </c>
      <c r="I252" s="11">
        <v>42341</v>
      </c>
      <c r="J252" s="10">
        <v>20800</v>
      </c>
      <c r="K252" s="10">
        <v>10000</v>
      </c>
      <c r="L252" s="26">
        <v>48.076923076923102</v>
      </c>
      <c r="M252" s="10">
        <v>0</v>
      </c>
      <c r="N252" s="27">
        <v>0</v>
      </c>
      <c r="O252" s="10">
        <v>0</v>
      </c>
      <c r="P252" s="26">
        <v>0</v>
      </c>
      <c r="Q252" s="10">
        <v>0</v>
      </c>
      <c r="R252" s="26">
        <v>0</v>
      </c>
      <c r="S252" s="10">
        <v>0</v>
      </c>
      <c r="T252" s="26">
        <v>0</v>
      </c>
      <c r="U252" s="10">
        <v>0</v>
      </c>
      <c r="V252" s="26">
        <v>0</v>
      </c>
      <c r="W252" s="10">
        <v>10800</v>
      </c>
      <c r="X252" s="26">
        <v>51.923076923076906</v>
      </c>
      <c r="Y252" s="21" t="s">
        <v>907</v>
      </c>
      <c r="Z252" s="8" t="s">
        <v>101</v>
      </c>
      <c r="AA252" s="8" t="s">
        <v>22</v>
      </c>
      <c r="AB252" s="8" t="s">
        <v>24</v>
      </c>
      <c r="AC252" s="8" t="s">
        <v>3590</v>
      </c>
      <c r="AD252" s="28" t="s">
        <v>3631</v>
      </c>
      <c r="AE252" s="14">
        <f t="shared" ca="1" si="3"/>
        <v>43473</v>
      </c>
    </row>
    <row r="253" spans="1:31" ht="75" x14ac:dyDescent="0.25">
      <c r="A253" s="8">
        <v>420310</v>
      </c>
      <c r="B253" s="8" t="s">
        <v>908</v>
      </c>
      <c r="C253" s="8" t="s">
        <v>909</v>
      </c>
      <c r="D253" s="8" t="s">
        <v>910</v>
      </c>
      <c r="E253" s="8" t="s">
        <v>20</v>
      </c>
      <c r="F253" s="8" t="s">
        <v>21</v>
      </c>
      <c r="G253" s="9">
        <v>42186</v>
      </c>
      <c r="H253" s="9">
        <v>43281</v>
      </c>
      <c r="I253" s="11">
        <v>42341</v>
      </c>
      <c r="J253" s="10">
        <v>239205</v>
      </c>
      <c r="K253" s="10">
        <v>155308</v>
      </c>
      <c r="L253" s="26">
        <v>64.926736481260804</v>
      </c>
      <c r="M253" s="10">
        <v>0</v>
      </c>
      <c r="N253" s="27">
        <v>0</v>
      </c>
      <c r="O253" s="10">
        <v>12135</v>
      </c>
      <c r="P253" s="26">
        <v>5.0730544930080894</v>
      </c>
      <c r="Q253" s="10">
        <v>0</v>
      </c>
      <c r="R253" s="26">
        <v>0</v>
      </c>
      <c r="S253" s="10">
        <v>0</v>
      </c>
      <c r="T253" s="26">
        <v>0</v>
      </c>
      <c r="U253" s="10">
        <v>0</v>
      </c>
      <c r="V253" s="26">
        <v>0</v>
      </c>
      <c r="W253" s="10">
        <v>71762</v>
      </c>
      <c r="X253" s="26">
        <v>30.000209025731099</v>
      </c>
      <c r="Y253" s="21" t="s">
        <v>911</v>
      </c>
      <c r="Z253" s="8" t="s">
        <v>44</v>
      </c>
      <c r="AA253" s="8" t="s">
        <v>22</v>
      </c>
      <c r="AB253" s="8" t="s">
        <v>24</v>
      </c>
      <c r="AC253" s="8" t="s">
        <v>3596</v>
      </c>
      <c r="AD253" s="28" t="s">
        <v>3637</v>
      </c>
      <c r="AE253" s="14">
        <f t="shared" ca="1" si="3"/>
        <v>43473</v>
      </c>
    </row>
    <row r="254" spans="1:31" ht="45" x14ac:dyDescent="0.25">
      <c r="A254" s="8">
        <v>420410</v>
      </c>
      <c r="B254" s="8" t="s">
        <v>912</v>
      </c>
      <c r="C254" s="8" t="s">
        <v>913</v>
      </c>
      <c r="D254" s="8" t="s">
        <v>914</v>
      </c>
      <c r="E254" s="8" t="s">
        <v>32</v>
      </c>
      <c r="F254" s="8" t="s">
        <v>110</v>
      </c>
      <c r="G254" s="9">
        <v>42005</v>
      </c>
      <c r="H254" s="9">
        <v>42734</v>
      </c>
      <c r="I254" s="11">
        <v>42517</v>
      </c>
      <c r="J254" s="10">
        <v>147745</v>
      </c>
      <c r="K254" s="10">
        <v>80473</v>
      </c>
      <c r="L254" s="26">
        <v>54.467494669870398</v>
      </c>
      <c r="M254" s="10">
        <v>30648</v>
      </c>
      <c r="N254" s="27">
        <v>20.7438491996345</v>
      </c>
      <c r="O254" s="10">
        <v>0</v>
      </c>
      <c r="P254" s="26">
        <v>0</v>
      </c>
      <c r="Q254" s="10">
        <v>25675</v>
      </c>
      <c r="R254" s="26">
        <v>17.377914650241998</v>
      </c>
      <c r="S254" s="10">
        <v>0</v>
      </c>
      <c r="T254" s="26">
        <v>0</v>
      </c>
      <c r="U254" s="10">
        <v>0</v>
      </c>
      <c r="V254" s="26">
        <v>0</v>
      </c>
      <c r="W254" s="10">
        <v>10949</v>
      </c>
      <c r="X254" s="26">
        <v>7.4107414802531402</v>
      </c>
      <c r="Y254" s="21" t="s">
        <v>915</v>
      </c>
      <c r="Z254" s="8" t="s">
        <v>101</v>
      </c>
      <c r="AA254" s="8" t="s">
        <v>22</v>
      </c>
      <c r="AB254" s="8" t="s">
        <v>24</v>
      </c>
      <c r="AC254" s="8" t="s">
        <v>3601</v>
      </c>
      <c r="AD254" s="28" t="s">
        <v>3642</v>
      </c>
      <c r="AE254" s="14">
        <f t="shared" ca="1" si="3"/>
        <v>43473</v>
      </c>
    </row>
    <row r="255" spans="1:31" ht="105" x14ac:dyDescent="0.25">
      <c r="A255" s="8">
        <v>421210</v>
      </c>
      <c r="B255" s="8" t="s">
        <v>482</v>
      </c>
      <c r="C255" s="8" t="s">
        <v>916</v>
      </c>
      <c r="D255" s="8" t="s">
        <v>917</v>
      </c>
      <c r="E255" s="8" t="s">
        <v>20</v>
      </c>
      <c r="F255" s="8" t="s">
        <v>21</v>
      </c>
      <c r="G255" s="9">
        <v>42370</v>
      </c>
      <c r="H255" s="9">
        <v>43708</v>
      </c>
      <c r="I255" s="11">
        <v>42341</v>
      </c>
      <c r="J255" s="10">
        <v>752165</v>
      </c>
      <c r="K255" s="10">
        <v>398192</v>
      </c>
      <c r="L255" s="26">
        <v>52.939448126408394</v>
      </c>
      <c r="M255" s="10">
        <v>0</v>
      </c>
      <c r="N255" s="27">
        <v>0</v>
      </c>
      <c r="O255" s="10">
        <v>0</v>
      </c>
      <c r="P255" s="26">
        <v>0</v>
      </c>
      <c r="Q255" s="10">
        <v>0</v>
      </c>
      <c r="R255" s="26">
        <v>0</v>
      </c>
      <c r="S255" s="10">
        <v>0</v>
      </c>
      <c r="T255" s="26">
        <v>0</v>
      </c>
      <c r="U255" s="10">
        <v>353973</v>
      </c>
      <c r="V255" s="26">
        <v>47.060551873591599</v>
      </c>
      <c r="W255" s="10">
        <v>0</v>
      </c>
      <c r="X255" s="26">
        <v>0</v>
      </c>
      <c r="Y255" s="21" t="s">
        <v>918</v>
      </c>
      <c r="Z255" s="8" t="s">
        <v>44</v>
      </c>
      <c r="AA255" s="8" t="s">
        <v>22</v>
      </c>
      <c r="AB255" s="8" t="s">
        <v>24</v>
      </c>
      <c r="AC255" s="8" t="s">
        <v>3614</v>
      </c>
      <c r="AD255" s="28" t="s">
        <v>3655</v>
      </c>
      <c r="AE255" s="14">
        <f t="shared" ca="1" si="3"/>
        <v>43473</v>
      </c>
    </row>
    <row r="256" spans="1:31" ht="75" x14ac:dyDescent="0.25">
      <c r="A256" s="8">
        <v>421710</v>
      </c>
      <c r="B256" s="8" t="s">
        <v>919</v>
      </c>
      <c r="C256" s="8" t="s">
        <v>920</v>
      </c>
      <c r="D256" s="8" t="s">
        <v>921</v>
      </c>
      <c r="E256" s="8" t="s">
        <v>20</v>
      </c>
      <c r="F256" s="8" t="s">
        <v>21</v>
      </c>
      <c r="G256" s="9">
        <v>42370</v>
      </c>
      <c r="H256" s="9">
        <v>42613</v>
      </c>
      <c r="I256" s="11">
        <v>42341</v>
      </c>
      <c r="J256" s="10">
        <v>23264</v>
      </c>
      <c r="K256" s="10">
        <v>16000</v>
      </c>
      <c r="L256" s="26">
        <v>68.7757909215956</v>
      </c>
      <c r="M256" s="10">
        <v>0</v>
      </c>
      <c r="N256" s="27">
        <v>0</v>
      </c>
      <c r="O256" s="10">
        <v>0</v>
      </c>
      <c r="P256" s="26">
        <v>0</v>
      </c>
      <c r="Q256" s="10">
        <v>0</v>
      </c>
      <c r="R256" s="26">
        <v>0</v>
      </c>
      <c r="S256" s="10">
        <v>4000</v>
      </c>
      <c r="T256" s="26">
        <v>17.1939477303989</v>
      </c>
      <c r="U256" s="10">
        <v>0</v>
      </c>
      <c r="V256" s="26">
        <v>0</v>
      </c>
      <c r="W256" s="10">
        <v>3264</v>
      </c>
      <c r="X256" s="26">
        <v>14.030261348005499</v>
      </c>
      <c r="Y256" s="21" t="s">
        <v>922</v>
      </c>
      <c r="Z256" s="8" t="s">
        <v>44</v>
      </c>
      <c r="AA256" s="8" t="s">
        <v>22</v>
      </c>
      <c r="AB256" s="8" t="s">
        <v>24</v>
      </c>
      <c r="AC256" s="8" t="s">
        <v>3596</v>
      </c>
      <c r="AD256" s="28" t="s">
        <v>3637</v>
      </c>
      <c r="AE256" s="14">
        <f t="shared" ca="1" si="3"/>
        <v>43473</v>
      </c>
    </row>
    <row r="257" spans="1:31" ht="45" x14ac:dyDescent="0.25">
      <c r="A257" s="8">
        <v>422110</v>
      </c>
      <c r="B257" s="8" t="s">
        <v>923</v>
      </c>
      <c r="C257" s="8" t="s">
        <v>924</v>
      </c>
      <c r="D257" s="8" t="s">
        <v>174</v>
      </c>
      <c r="E257" s="8" t="s">
        <v>32</v>
      </c>
      <c r="F257" s="8" t="s">
        <v>110</v>
      </c>
      <c r="G257" s="9">
        <v>42011</v>
      </c>
      <c r="H257" s="9">
        <v>43054</v>
      </c>
      <c r="I257" s="11">
        <v>42450</v>
      </c>
      <c r="J257" s="10">
        <v>2261754</v>
      </c>
      <c r="K257" s="10">
        <v>450000</v>
      </c>
      <c r="L257" s="26">
        <v>19.8960629670601</v>
      </c>
      <c r="M257" s="10">
        <v>0</v>
      </c>
      <c r="N257" s="27">
        <v>0</v>
      </c>
      <c r="O257" s="10">
        <v>0</v>
      </c>
      <c r="P257" s="26">
        <v>0</v>
      </c>
      <c r="Q257" s="10">
        <v>415085</v>
      </c>
      <c r="R257" s="26">
        <v>18.352349548182502</v>
      </c>
      <c r="S257" s="10">
        <v>0</v>
      </c>
      <c r="T257" s="26">
        <v>0</v>
      </c>
      <c r="U257" s="10">
        <v>0</v>
      </c>
      <c r="V257" s="26">
        <v>0</v>
      </c>
      <c r="W257" s="10">
        <v>1396669</v>
      </c>
      <c r="X257" s="26">
        <v>61.751587484757394</v>
      </c>
      <c r="Y257" s="21" t="s">
        <v>925</v>
      </c>
      <c r="Z257" s="8" t="s">
        <v>44</v>
      </c>
      <c r="AA257" s="8" t="s">
        <v>22</v>
      </c>
      <c r="AB257" s="8" t="s">
        <v>24</v>
      </c>
      <c r="AC257" s="8" t="s">
        <v>3615</v>
      </c>
      <c r="AD257" s="28" t="s">
        <v>3656</v>
      </c>
      <c r="AE257" s="14">
        <f t="shared" ca="1" si="3"/>
        <v>43473</v>
      </c>
    </row>
    <row r="258" spans="1:31" ht="45" x14ac:dyDescent="0.25">
      <c r="A258" s="8">
        <v>422310</v>
      </c>
      <c r="B258" s="8" t="s">
        <v>926</v>
      </c>
      <c r="C258" s="8" t="s">
        <v>927</v>
      </c>
      <c r="D258" s="8" t="s">
        <v>928</v>
      </c>
      <c r="E258" s="8" t="s">
        <v>32</v>
      </c>
      <c r="F258" s="8" t="s">
        <v>110</v>
      </c>
      <c r="G258" s="9">
        <v>42248</v>
      </c>
      <c r="H258" s="9">
        <v>42613</v>
      </c>
      <c r="I258" s="11">
        <v>42517</v>
      </c>
      <c r="J258" s="10">
        <v>65295</v>
      </c>
      <c r="K258" s="10">
        <v>19500</v>
      </c>
      <c r="L258" s="26">
        <v>29.864461291063598</v>
      </c>
      <c r="M258" s="10">
        <v>0</v>
      </c>
      <c r="N258" s="27">
        <v>0</v>
      </c>
      <c r="O258" s="10">
        <v>0</v>
      </c>
      <c r="P258" s="26">
        <v>0</v>
      </c>
      <c r="Q258" s="10">
        <v>0</v>
      </c>
      <c r="R258" s="26">
        <v>0</v>
      </c>
      <c r="S258" s="10">
        <v>32500</v>
      </c>
      <c r="T258" s="26">
        <v>49.774102151772695</v>
      </c>
      <c r="U258" s="10">
        <v>13295</v>
      </c>
      <c r="V258" s="26">
        <v>20.3614365571636</v>
      </c>
      <c r="W258" s="10">
        <v>0</v>
      </c>
      <c r="X258" s="26">
        <v>0</v>
      </c>
      <c r="Y258" s="21" t="s">
        <v>929</v>
      </c>
      <c r="Z258" s="8" t="s">
        <v>44</v>
      </c>
      <c r="AA258" s="8" t="s">
        <v>22</v>
      </c>
      <c r="AB258" s="8" t="s">
        <v>24</v>
      </c>
      <c r="AC258" s="8" t="s">
        <v>3601</v>
      </c>
      <c r="AD258" s="28" t="s">
        <v>3642</v>
      </c>
      <c r="AE258" s="14">
        <f t="shared" ca="1" si="3"/>
        <v>43473</v>
      </c>
    </row>
    <row r="259" spans="1:31" ht="195" x14ac:dyDescent="0.25">
      <c r="A259" s="8">
        <v>422410</v>
      </c>
      <c r="B259" s="8" t="s">
        <v>565</v>
      </c>
      <c r="C259" s="8" t="s">
        <v>930</v>
      </c>
      <c r="D259" s="8" t="s">
        <v>931</v>
      </c>
      <c r="E259" s="8" t="s">
        <v>20</v>
      </c>
      <c r="F259" s="8" t="s">
        <v>21</v>
      </c>
      <c r="G259" s="9">
        <v>42005</v>
      </c>
      <c r="H259" s="9">
        <v>42551</v>
      </c>
      <c r="I259" s="11">
        <v>42517</v>
      </c>
      <c r="J259" s="10">
        <v>8500</v>
      </c>
      <c r="K259" s="10">
        <v>4250</v>
      </c>
      <c r="L259" s="26">
        <v>50</v>
      </c>
      <c r="M259" s="10">
        <v>0</v>
      </c>
      <c r="N259" s="27">
        <v>0</v>
      </c>
      <c r="O259" s="10">
        <v>0</v>
      </c>
      <c r="P259" s="26">
        <v>0</v>
      </c>
      <c r="Q259" s="10">
        <v>4250</v>
      </c>
      <c r="R259" s="26">
        <v>50</v>
      </c>
      <c r="S259" s="10">
        <v>0</v>
      </c>
      <c r="T259" s="26">
        <v>0</v>
      </c>
      <c r="U259" s="10">
        <v>0</v>
      </c>
      <c r="V259" s="26">
        <v>0</v>
      </c>
      <c r="W259" s="10">
        <v>0</v>
      </c>
      <c r="X259" s="26">
        <v>0</v>
      </c>
      <c r="Y259" s="21" t="s">
        <v>568</v>
      </c>
      <c r="Z259" s="8" t="s">
        <v>64</v>
      </c>
      <c r="AA259" s="8" t="s">
        <v>22</v>
      </c>
      <c r="AB259" s="8" t="s">
        <v>24</v>
      </c>
      <c r="AC259" s="8" t="s">
        <v>3588</v>
      </c>
      <c r="AD259" s="28" t="s">
        <v>3629</v>
      </c>
      <c r="AE259" s="14">
        <f t="shared" ca="1" si="3"/>
        <v>43473</v>
      </c>
    </row>
    <row r="260" spans="1:31" ht="75" x14ac:dyDescent="0.25">
      <c r="A260" s="8">
        <v>422510</v>
      </c>
      <c r="B260" s="8" t="s">
        <v>908</v>
      </c>
      <c r="C260" s="8" t="s">
        <v>932</v>
      </c>
      <c r="D260" s="8" t="s">
        <v>933</v>
      </c>
      <c r="E260" s="8" t="s">
        <v>20</v>
      </c>
      <c r="F260" s="8" t="s">
        <v>21</v>
      </c>
      <c r="G260" s="9">
        <v>42186</v>
      </c>
      <c r="H260" s="9">
        <v>43281</v>
      </c>
      <c r="I260" s="11">
        <v>42341</v>
      </c>
      <c r="J260" s="10">
        <v>237762</v>
      </c>
      <c r="K260" s="10">
        <v>108809</v>
      </c>
      <c r="L260" s="26">
        <v>45.7638310579487</v>
      </c>
      <c r="M260" s="10">
        <v>0</v>
      </c>
      <c r="N260" s="27">
        <v>0</v>
      </c>
      <c r="O260" s="10">
        <v>10072</v>
      </c>
      <c r="P260" s="26">
        <v>4.2361689420513002</v>
      </c>
      <c r="Q260" s="10">
        <v>0</v>
      </c>
      <c r="R260" s="26">
        <v>0</v>
      </c>
      <c r="S260" s="10">
        <v>0</v>
      </c>
      <c r="T260" s="26">
        <v>0</v>
      </c>
      <c r="U260" s="10">
        <v>0</v>
      </c>
      <c r="V260" s="26">
        <v>0</v>
      </c>
      <c r="W260" s="10">
        <v>118881</v>
      </c>
      <c r="X260" s="26">
        <v>50</v>
      </c>
      <c r="Y260" s="21" t="s">
        <v>911</v>
      </c>
      <c r="Z260" s="8" t="s">
        <v>44</v>
      </c>
      <c r="AA260" s="8" t="s">
        <v>22</v>
      </c>
      <c r="AB260" s="8" t="s">
        <v>24</v>
      </c>
      <c r="AC260" s="8" t="s">
        <v>3596</v>
      </c>
      <c r="AD260" s="28" t="s">
        <v>3637</v>
      </c>
      <c r="AE260" s="14">
        <f t="shared" ref="AE260:AE323" ca="1" si="4">TODAY()</f>
        <v>43473</v>
      </c>
    </row>
    <row r="261" spans="1:31" ht="120" x14ac:dyDescent="0.25">
      <c r="A261" s="8">
        <v>422610</v>
      </c>
      <c r="B261" s="8" t="s">
        <v>934</v>
      </c>
      <c r="C261" s="8" t="s">
        <v>935</v>
      </c>
      <c r="D261" s="8" t="s">
        <v>936</v>
      </c>
      <c r="E261" s="8" t="s">
        <v>32</v>
      </c>
      <c r="F261" s="8" t="s">
        <v>43</v>
      </c>
      <c r="G261" s="9">
        <v>42005</v>
      </c>
      <c r="H261" s="9">
        <v>42735</v>
      </c>
      <c r="I261" s="11">
        <v>42341</v>
      </c>
      <c r="J261" s="10">
        <v>170891</v>
      </c>
      <c r="K261" s="10">
        <v>78590</v>
      </c>
      <c r="L261" s="26">
        <v>45.988378557091906</v>
      </c>
      <c r="M261" s="10">
        <v>5000</v>
      </c>
      <c r="N261" s="27">
        <v>2.9258416183415199</v>
      </c>
      <c r="O261" s="10">
        <v>10000</v>
      </c>
      <c r="P261" s="26">
        <v>5.85168323668303</v>
      </c>
      <c r="Q261" s="10">
        <v>0</v>
      </c>
      <c r="R261" s="26">
        <v>0</v>
      </c>
      <c r="S261" s="10">
        <v>0</v>
      </c>
      <c r="T261" s="26">
        <v>0</v>
      </c>
      <c r="U261" s="10">
        <v>10982</v>
      </c>
      <c r="V261" s="26">
        <v>6.4263185305253101</v>
      </c>
      <c r="W261" s="10">
        <v>66319</v>
      </c>
      <c r="X261" s="26">
        <v>38.807778057358199</v>
      </c>
      <c r="Y261" s="21" t="s">
        <v>937</v>
      </c>
      <c r="Z261" s="8" t="s">
        <v>101</v>
      </c>
      <c r="AA261" s="8" t="s">
        <v>22</v>
      </c>
      <c r="AB261" s="8" t="s">
        <v>24</v>
      </c>
      <c r="AC261" s="8" t="s">
        <v>3590</v>
      </c>
      <c r="AD261" s="28" t="s">
        <v>3631</v>
      </c>
      <c r="AE261" s="14">
        <f t="shared" ca="1" si="4"/>
        <v>43473</v>
      </c>
    </row>
    <row r="262" spans="1:31" ht="120" x14ac:dyDescent="0.25">
      <c r="A262" s="8">
        <v>422810</v>
      </c>
      <c r="B262" s="8" t="s">
        <v>938</v>
      </c>
      <c r="C262" s="8" t="s">
        <v>795</v>
      </c>
      <c r="D262" s="8" t="s">
        <v>939</v>
      </c>
      <c r="E262" s="8" t="s">
        <v>32</v>
      </c>
      <c r="F262" s="8" t="s">
        <v>43</v>
      </c>
      <c r="G262" s="9">
        <v>42373</v>
      </c>
      <c r="H262" s="9">
        <v>43281</v>
      </c>
      <c r="I262" s="11">
        <v>42341</v>
      </c>
      <c r="J262" s="10">
        <v>185269</v>
      </c>
      <c r="K262" s="10">
        <v>81911</v>
      </c>
      <c r="L262" s="26">
        <v>44.211929680626497</v>
      </c>
      <c r="M262" s="10">
        <v>8089</v>
      </c>
      <c r="N262" s="27">
        <v>4.3660839104221401</v>
      </c>
      <c r="O262" s="10">
        <v>0</v>
      </c>
      <c r="P262" s="26">
        <v>0</v>
      </c>
      <c r="Q262" s="10">
        <v>0</v>
      </c>
      <c r="R262" s="26">
        <v>0</v>
      </c>
      <c r="S262" s="10">
        <v>0</v>
      </c>
      <c r="T262" s="26">
        <v>0</v>
      </c>
      <c r="U262" s="10">
        <v>0</v>
      </c>
      <c r="V262" s="26">
        <v>0</v>
      </c>
      <c r="W262" s="10">
        <v>95269</v>
      </c>
      <c r="X262" s="26">
        <v>51.421986408951305</v>
      </c>
      <c r="Y262" s="21" t="s">
        <v>940</v>
      </c>
      <c r="Z262" s="8" t="s">
        <v>64</v>
      </c>
      <c r="AA262" s="8" t="s">
        <v>22</v>
      </c>
      <c r="AB262" s="8" t="s">
        <v>24</v>
      </c>
      <c r="AC262" s="8" t="s">
        <v>3590</v>
      </c>
      <c r="AD262" s="28" t="s">
        <v>3631</v>
      </c>
      <c r="AE262" s="14">
        <f t="shared" ca="1" si="4"/>
        <v>43473</v>
      </c>
    </row>
    <row r="263" spans="1:31" ht="180" x14ac:dyDescent="0.25">
      <c r="A263" s="8">
        <v>422910</v>
      </c>
      <c r="B263" s="8" t="s">
        <v>934</v>
      </c>
      <c r="C263" s="8" t="s">
        <v>941</v>
      </c>
      <c r="D263" s="8" t="s">
        <v>174</v>
      </c>
      <c r="E263" s="8" t="s">
        <v>32</v>
      </c>
      <c r="F263" s="8" t="s">
        <v>110</v>
      </c>
      <c r="G263" s="9">
        <v>42005</v>
      </c>
      <c r="H263" s="9">
        <v>42735</v>
      </c>
      <c r="I263" s="11">
        <v>42450</v>
      </c>
      <c r="J263" s="10">
        <v>218775</v>
      </c>
      <c r="K263" s="10">
        <v>61020</v>
      </c>
      <c r="L263" s="26">
        <v>27.891669523482999</v>
      </c>
      <c r="M263" s="10">
        <v>10000</v>
      </c>
      <c r="N263" s="27">
        <v>4.5709061821506101</v>
      </c>
      <c r="O263" s="10">
        <v>0</v>
      </c>
      <c r="P263" s="26">
        <v>0</v>
      </c>
      <c r="Q263" s="10">
        <v>0</v>
      </c>
      <c r="R263" s="26">
        <v>0</v>
      </c>
      <c r="S263" s="10">
        <v>104000</v>
      </c>
      <c r="T263" s="26">
        <v>47.537424294366396</v>
      </c>
      <c r="U263" s="10">
        <v>0</v>
      </c>
      <c r="V263" s="26">
        <v>0</v>
      </c>
      <c r="W263" s="10">
        <v>43755</v>
      </c>
      <c r="X263" s="26">
        <v>20</v>
      </c>
      <c r="Y263" s="21" t="s">
        <v>942</v>
      </c>
      <c r="Z263" s="8" t="s">
        <v>101</v>
      </c>
      <c r="AA263" s="8" t="s">
        <v>22</v>
      </c>
      <c r="AB263" s="8" t="s">
        <v>24</v>
      </c>
      <c r="AC263" s="8" t="s">
        <v>3598</v>
      </c>
      <c r="AD263" s="28" t="s">
        <v>3639</v>
      </c>
      <c r="AE263" s="14">
        <f t="shared" ca="1" si="4"/>
        <v>43473</v>
      </c>
    </row>
    <row r="264" spans="1:31" ht="60" x14ac:dyDescent="0.25">
      <c r="A264" s="8">
        <v>423010</v>
      </c>
      <c r="B264" s="8" t="s">
        <v>943</v>
      </c>
      <c r="C264" s="8" t="s">
        <v>944</v>
      </c>
      <c r="D264" s="8" t="s">
        <v>945</v>
      </c>
      <c r="E264" s="8" t="s">
        <v>32</v>
      </c>
      <c r="F264" s="8" t="s">
        <v>33</v>
      </c>
      <c r="G264" s="9">
        <v>42370</v>
      </c>
      <c r="H264" s="9">
        <v>42735</v>
      </c>
      <c r="I264" s="11">
        <v>42341</v>
      </c>
      <c r="J264" s="10">
        <v>638562</v>
      </c>
      <c r="K264" s="10">
        <v>200000</v>
      </c>
      <c r="L264" s="26">
        <v>31.320372963001198</v>
      </c>
      <c r="M264" s="10">
        <v>0</v>
      </c>
      <c r="N264" s="27">
        <v>0</v>
      </c>
      <c r="O264" s="10">
        <v>0</v>
      </c>
      <c r="P264" s="26">
        <v>0</v>
      </c>
      <c r="Q264" s="10">
        <v>310850</v>
      </c>
      <c r="R264" s="26">
        <v>48.679689677744697</v>
      </c>
      <c r="S264" s="10">
        <v>0</v>
      </c>
      <c r="T264" s="26">
        <v>0</v>
      </c>
      <c r="U264" s="10">
        <v>0</v>
      </c>
      <c r="V264" s="26">
        <v>0</v>
      </c>
      <c r="W264" s="10">
        <v>127712</v>
      </c>
      <c r="X264" s="26">
        <v>19.999937359254101</v>
      </c>
      <c r="Y264" s="21" t="s">
        <v>946</v>
      </c>
      <c r="Z264" s="8" t="s">
        <v>101</v>
      </c>
      <c r="AA264" s="8" t="s">
        <v>22</v>
      </c>
      <c r="AB264" s="8" t="s">
        <v>24</v>
      </c>
      <c r="AC264" s="8" t="s">
        <v>3605</v>
      </c>
      <c r="AD264" s="28" t="s">
        <v>3646</v>
      </c>
      <c r="AE264" s="14">
        <f t="shared" ca="1" si="4"/>
        <v>43473</v>
      </c>
    </row>
    <row r="265" spans="1:31" ht="195" x14ac:dyDescent="0.25">
      <c r="A265" s="8">
        <v>423110</v>
      </c>
      <c r="B265" s="8" t="s">
        <v>947</v>
      </c>
      <c r="C265" s="8" t="s">
        <v>948</v>
      </c>
      <c r="D265" s="8" t="s">
        <v>949</v>
      </c>
      <c r="E265" s="8" t="s">
        <v>20</v>
      </c>
      <c r="F265" s="8" t="s">
        <v>21</v>
      </c>
      <c r="G265" s="9">
        <v>42248</v>
      </c>
      <c r="H265" s="9">
        <v>43100</v>
      </c>
      <c r="I265" s="11">
        <v>42571</v>
      </c>
      <c r="J265" s="10">
        <v>80065</v>
      </c>
      <c r="K265" s="10">
        <v>56045</v>
      </c>
      <c r="L265" s="26">
        <v>69.999375507400202</v>
      </c>
      <c r="M265" s="10">
        <v>0</v>
      </c>
      <c r="N265" s="27">
        <v>0</v>
      </c>
      <c r="O265" s="10">
        <v>0</v>
      </c>
      <c r="P265" s="26">
        <v>0</v>
      </c>
      <c r="Q265" s="10">
        <v>0</v>
      </c>
      <c r="R265" s="26">
        <v>0</v>
      </c>
      <c r="S265" s="10">
        <v>0</v>
      </c>
      <c r="T265" s="26">
        <v>0</v>
      </c>
      <c r="U265" s="10">
        <v>0</v>
      </c>
      <c r="V265" s="26">
        <v>0</v>
      </c>
      <c r="W265" s="10">
        <v>24020</v>
      </c>
      <c r="X265" s="26">
        <v>30.000624492599798</v>
      </c>
      <c r="Y265" s="21" t="s">
        <v>950</v>
      </c>
      <c r="Z265" s="8" t="s">
        <v>44</v>
      </c>
      <c r="AA265" s="8" t="s">
        <v>22</v>
      </c>
      <c r="AB265" s="8" t="s">
        <v>24</v>
      </c>
      <c r="AC265" s="8" t="s">
        <v>3588</v>
      </c>
      <c r="AD265" s="28" t="s">
        <v>3629</v>
      </c>
      <c r="AE265" s="14">
        <f t="shared" ca="1" si="4"/>
        <v>43473</v>
      </c>
    </row>
    <row r="266" spans="1:31" ht="60" x14ac:dyDescent="0.25">
      <c r="A266" s="8">
        <v>429410</v>
      </c>
      <c r="B266" s="8" t="s">
        <v>951</v>
      </c>
      <c r="C266" s="8" t="s">
        <v>952</v>
      </c>
      <c r="D266" s="8" t="s">
        <v>953</v>
      </c>
      <c r="E266" s="8" t="s">
        <v>32</v>
      </c>
      <c r="F266" s="8" t="s">
        <v>142</v>
      </c>
      <c r="G266" s="9">
        <v>42278</v>
      </c>
      <c r="H266" s="9">
        <v>42916</v>
      </c>
      <c r="I266" s="11">
        <v>42517</v>
      </c>
      <c r="J266" s="10">
        <v>769367</v>
      </c>
      <c r="K266" s="10">
        <v>488917</v>
      </c>
      <c r="L266" s="26">
        <v>63.547955657053102</v>
      </c>
      <c r="M266" s="10">
        <v>0</v>
      </c>
      <c r="N266" s="27">
        <v>0</v>
      </c>
      <c r="O266" s="10">
        <v>0</v>
      </c>
      <c r="P266" s="26">
        <v>0</v>
      </c>
      <c r="Q266" s="10">
        <v>0</v>
      </c>
      <c r="R266" s="26">
        <v>0</v>
      </c>
      <c r="S266" s="10">
        <v>0</v>
      </c>
      <c r="T266" s="26">
        <v>0</v>
      </c>
      <c r="U266" s="10">
        <v>280450</v>
      </c>
      <c r="V266" s="26">
        <v>36.452044342946898</v>
      </c>
      <c r="W266" s="10">
        <v>0</v>
      </c>
      <c r="X266" s="26">
        <v>0</v>
      </c>
      <c r="Y266" s="21" t="s">
        <v>954</v>
      </c>
      <c r="Z266" s="8" t="s">
        <v>44</v>
      </c>
      <c r="AA266" s="8" t="s">
        <v>22</v>
      </c>
      <c r="AB266" s="8" t="s">
        <v>24</v>
      </c>
      <c r="AC266" s="8" t="s">
        <v>3600</v>
      </c>
      <c r="AD266" s="28" t="s">
        <v>3641</v>
      </c>
      <c r="AE266" s="14">
        <f t="shared" ca="1" si="4"/>
        <v>43473</v>
      </c>
    </row>
    <row r="267" spans="1:31" ht="195" x14ac:dyDescent="0.25">
      <c r="A267" s="8">
        <v>429510</v>
      </c>
      <c r="B267" s="8" t="s">
        <v>127</v>
      </c>
      <c r="C267" s="8" t="s">
        <v>955</v>
      </c>
      <c r="D267" s="8" t="s">
        <v>956</v>
      </c>
      <c r="E267" s="8" t="s">
        <v>20</v>
      </c>
      <c r="F267" s="8" t="s">
        <v>21</v>
      </c>
      <c r="G267" s="9">
        <v>42248</v>
      </c>
      <c r="H267" s="9">
        <v>42582</v>
      </c>
      <c r="I267" s="11">
        <v>42517</v>
      </c>
      <c r="J267" s="10">
        <v>139664</v>
      </c>
      <c r="K267" s="10">
        <v>70164</v>
      </c>
      <c r="L267" s="26">
        <v>50.237713369228999</v>
      </c>
      <c r="M267" s="10">
        <v>12000</v>
      </c>
      <c r="N267" s="27">
        <v>8.5920494902050599</v>
      </c>
      <c r="O267" s="10">
        <v>0</v>
      </c>
      <c r="P267" s="26">
        <v>0</v>
      </c>
      <c r="Q267" s="10">
        <v>47500</v>
      </c>
      <c r="R267" s="26">
        <v>34.010195898728398</v>
      </c>
      <c r="S267" s="10">
        <v>10000</v>
      </c>
      <c r="T267" s="26">
        <v>7.1600412418375505</v>
      </c>
      <c r="U267" s="10">
        <v>0</v>
      </c>
      <c r="V267" s="26">
        <v>0</v>
      </c>
      <c r="W267" s="10">
        <v>0</v>
      </c>
      <c r="X267" s="26">
        <v>0</v>
      </c>
      <c r="Y267" s="21" t="s">
        <v>130</v>
      </c>
      <c r="Z267" s="8" t="s">
        <v>44</v>
      </c>
      <c r="AA267" s="8" t="s">
        <v>22</v>
      </c>
      <c r="AB267" s="8" t="s">
        <v>24</v>
      </c>
      <c r="AC267" s="8" t="s">
        <v>3588</v>
      </c>
      <c r="AD267" s="28" t="s">
        <v>3629</v>
      </c>
      <c r="AE267" s="14">
        <f t="shared" ca="1" si="4"/>
        <v>43473</v>
      </c>
    </row>
    <row r="268" spans="1:31" ht="75" x14ac:dyDescent="0.25">
      <c r="A268" s="8">
        <v>429610</v>
      </c>
      <c r="B268" s="8" t="s">
        <v>957</v>
      </c>
      <c r="C268" s="8" t="s">
        <v>958</v>
      </c>
      <c r="D268" s="8" t="s">
        <v>959</v>
      </c>
      <c r="E268" s="8" t="s">
        <v>20</v>
      </c>
      <c r="F268" s="8" t="s">
        <v>21</v>
      </c>
      <c r="G268" s="9">
        <v>42278</v>
      </c>
      <c r="H268" s="9">
        <v>42521</v>
      </c>
      <c r="I268" s="11">
        <v>42341</v>
      </c>
      <c r="J268" s="10">
        <v>20000</v>
      </c>
      <c r="K268" s="10">
        <v>16000</v>
      </c>
      <c r="L268" s="26">
        <v>80</v>
      </c>
      <c r="M268" s="10">
        <v>0</v>
      </c>
      <c r="N268" s="27">
        <v>0</v>
      </c>
      <c r="O268" s="10">
        <v>0</v>
      </c>
      <c r="P268" s="26">
        <v>0</v>
      </c>
      <c r="Q268" s="10">
        <v>0</v>
      </c>
      <c r="R268" s="26">
        <v>0</v>
      </c>
      <c r="S268" s="10">
        <v>4000</v>
      </c>
      <c r="T268" s="26">
        <v>20</v>
      </c>
      <c r="U268" s="10">
        <v>0</v>
      </c>
      <c r="V268" s="26">
        <v>0</v>
      </c>
      <c r="W268" s="10">
        <v>0</v>
      </c>
      <c r="X268" s="26">
        <v>0</v>
      </c>
      <c r="Y268" s="21" t="s">
        <v>960</v>
      </c>
      <c r="Z268" s="8" t="s">
        <v>44</v>
      </c>
      <c r="AA268" s="8" t="s">
        <v>22</v>
      </c>
      <c r="AB268" s="8" t="s">
        <v>24</v>
      </c>
      <c r="AC268" s="8" t="s">
        <v>3596</v>
      </c>
      <c r="AD268" s="28" t="s">
        <v>3637</v>
      </c>
      <c r="AE268" s="14">
        <f t="shared" ca="1" si="4"/>
        <v>43473</v>
      </c>
    </row>
    <row r="269" spans="1:31" ht="75" x14ac:dyDescent="0.25">
      <c r="A269" s="8">
        <v>429810</v>
      </c>
      <c r="B269" s="8" t="s">
        <v>961</v>
      </c>
      <c r="C269" s="8" t="s">
        <v>962</v>
      </c>
      <c r="D269" s="8" t="s">
        <v>963</v>
      </c>
      <c r="E269" s="8" t="s">
        <v>20</v>
      </c>
      <c r="F269" s="8" t="s">
        <v>21</v>
      </c>
      <c r="G269" s="9">
        <v>42370</v>
      </c>
      <c r="H269" s="9">
        <v>42916</v>
      </c>
      <c r="I269" s="11">
        <v>42341</v>
      </c>
      <c r="J269" s="10">
        <v>28000</v>
      </c>
      <c r="K269" s="10">
        <v>16000</v>
      </c>
      <c r="L269" s="26">
        <v>57.142857142857096</v>
      </c>
      <c r="M269" s="10">
        <v>0</v>
      </c>
      <c r="N269" s="27">
        <v>0</v>
      </c>
      <c r="O269" s="10">
        <v>0</v>
      </c>
      <c r="P269" s="26">
        <v>0</v>
      </c>
      <c r="Q269" s="10">
        <v>0</v>
      </c>
      <c r="R269" s="26">
        <v>0</v>
      </c>
      <c r="S269" s="10">
        <v>4000</v>
      </c>
      <c r="T269" s="26">
        <v>14.285714285714299</v>
      </c>
      <c r="U269" s="10">
        <v>0</v>
      </c>
      <c r="V269" s="26">
        <v>0</v>
      </c>
      <c r="W269" s="10">
        <v>8000</v>
      </c>
      <c r="X269" s="26">
        <v>28.571428571428598</v>
      </c>
      <c r="Y269" s="21" t="s">
        <v>964</v>
      </c>
      <c r="Z269" s="8" t="s">
        <v>44</v>
      </c>
      <c r="AA269" s="8" t="s">
        <v>22</v>
      </c>
      <c r="AB269" s="8" t="s">
        <v>24</v>
      </c>
      <c r="AC269" s="8" t="s">
        <v>3596</v>
      </c>
      <c r="AD269" s="28" t="s">
        <v>3637</v>
      </c>
      <c r="AE269" s="14">
        <f t="shared" ca="1" si="4"/>
        <v>43473</v>
      </c>
    </row>
    <row r="270" spans="1:31" ht="180" x14ac:dyDescent="0.25">
      <c r="A270" s="8">
        <v>429910</v>
      </c>
      <c r="B270" s="8" t="s">
        <v>965</v>
      </c>
      <c r="C270" s="8" t="s">
        <v>966</v>
      </c>
      <c r="D270" s="8" t="s">
        <v>967</v>
      </c>
      <c r="E270" s="8" t="s">
        <v>32</v>
      </c>
      <c r="F270" s="8" t="s">
        <v>110</v>
      </c>
      <c r="G270" s="9">
        <v>42005</v>
      </c>
      <c r="H270" s="9">
        <v>42735</v>
      </c>
      <c r="I270" s="11">
        <v>42517</v>
      </c>
      <c r="J270" s="10">
        <v>250000</v>
      </c>
      <c r="K270" s="10">
        <v>82574</v>
      </c>
      <c r="L270" s="26">
        <v>33.029599999999995</v>
      </c>
      <c r="M270" s="10">
        <v>17426</v>
      </c>
      <c r="N270" s="27">
        <v>6.9704000000000006</v>
      </c>
      <c r="O270" s="10">
        <v>50000</v>
      </c>
      <c r="P270" s="26">
        <v>20</v>
      </c>
      <c r="Q270" s="10">
        <v>50000</v>
      </c>
      <c r="R270" s="26">
        <v>20</v>
      </c>
      <c r="S270" s="10">
        <v>0</v>
      </c>
      <c r="T270" s="26">
        <v>0</v>
      </c>
      <c r="U270" s="10">
        <v>50000</v>
      </c>
      <c r="V270" s="26">
        <v>20</v>
      </c>
      <c r="W270" s="10">
        <v>0</v>
      </c>
      <c r="X270" s="26">
        <v>0</v>
      </c>
      <c r="Y270" s="21" t="s">
        <v>968</v>
      </c>
      <c r="Z270" s="8" t="s">
        <v>101</v>
      </c>
      <c r="AA270" s="8" t="s">
        <v>22</v>
      </c>
      <c r="AB270" s="8" t="s">
        <v>24</v>
      </c>
      <c r="AC270" s="8" t="s">
        <v>3598</v>
      </c>
      <c r="AD270" s="28" t="s">
        <v>3639</v>
      </c>
      <c r="AE270" s="14">
        <f t="shared" ca="1" si="4"/>
        <v>43473</v>
      </c>
    </row>
    <row r="271" spans="1:31" ht="60" x14ac:dyDescent="0.25">
      <c r="A271" s="8">
        <v>430010</v>
      </c>
      <c r="B271" s="8" t="s">
        <v>969</v>
      </c>
      <c r="C271" s="8" t="s">
        <v>970</v>
      </c>
      <c r="D271" s="8" t="s">
        <v>971</v>
      </c>
      <c r="E271" s="8" t="s">
        <v>32</v>
      </c>
      <c r="F271" s="8" t="s">
        <v>33</v>
      </c>
      <c r="G271" s="9">
        <v>42005</v>
      </c>
      <c r="H271" s="9">
        <v>43190</v>
      </c>
      <c r="I271" s="11">
        <v>42341</v>
      </c>
      <c r="J271" s="10">
        <v>254368</v>
      </c>
      <c r="K271" s="10">
        <v>203494</v>
      </c>
      <c r="L271" s="26">
        <v>79.999842747515402</v>
      </c>
      <c r="M271" s="10">
        <v>0</v>
      </c>
      <c r="N271" s="27">
        <v>0</v>
      </c>
      <c r="O271" s="10">
        <v>0</v>
      </c>
      <c r="P271" s="26">
        <v>0</v>
      </c>
      <c r="Q271" s="10">
        <v>0</v>
      </c>
      <c r="R271" s="26">
        <v>0</v>
      </c>
      <c r="S271" s="10">
        <v>0</v>
      </c>
      <c r="T271" s="26">
        <v>0</v>
      </c>
      <c r="U271" s="10">
        <v>0</v>
      </c>
      <c r="V271" s="26">
        <v>0</v>
      </c>
      <c r="W271" s="10">
        <v>50874</v>
      </c>
      <c r="X271" s="26">
        <v>20.000157252484598</v>
      </c>
      <c r="Y271" s="21" t="s">
        <v>972</v>
      </c>
      <c r="Z271" s="8" t="s">
        <v>34</v>
      </c>
      <c r="AA271" s="8" t="s">
        <v>22</v>
      </c>
      <c r="AB271" s="8" t="s">
        <v>24</v>
      </c>
      <c r="AC271" s="8" t="s">
        <v>3592</v>
      </c>
      <c r="AD271" s="28" t="s">
        <v>3633</v>
      </c>
      <c r="AE271" s="14">
        <f t="shared" ca="1" si="4"/>
        <v>43473</v>
      </c>
    </row>
    <row r="272" spans="1:31" ht="60" x14ac:dyDescent="0.25">
      <c r="A272" s="8">
        <v>430210</v>
      </c>
      <c r="B272" s="8" t="s">
        <v>842</v>
      </c>
      <c r="C272" s="8" t="s">
        <v>973</v>
      </c>
      <c r="D272" s="8" t="s">
        <v>974</v>
      </c>
      <c r="E272" s="8" t="s">
        <v>32</v>
      </c>
      <c r="F272" s="8" t="s">
        <v>110</v>
      </c>
      <c r="G272" s="9">
        <v>42226</v>
      </c>
      <c r="H272" s="9">
        <v>44196</v>
      </c>
      <c r="I272" s="11">
        <v>42657</v>
      </c>
      <c r="J272" s="10">
        <v>2359155</v>
      </c>
      <c r="K272" s="10">
        <v>500000</v>
      </c>
      <c r="L272" s="26">
        <v>21.194029218088701</v>
      </c>
      <c r="M272" s="10">
        <v>0</v>
      </c>
      <c r="N272" s="27">
        <v>0</v>
      </c>
      <c r="O272" s="10">
        <v>0</v>
      </c>
      <c r="P272" s="26">
        <v>0</v>
      </c>
      <c r="Q272" s="10">
        <v>200000</v>
      </c>
      <c r="R272" s="26">
        <v>8.4776116872354699</v>
      </c>
      <c r="S272" s="10">
        <v>0</v>
      </c>
      <c r="T272" s="26">
        <v>0</v>
      </c>
      <c r="U272" s="10">
        <v>0</v>
      </c>
      <c r="V272" s="26">
        <v>0</v>
      </c>
      <c r="W272" s="10">
        <v>1659155</v>
      </c>
      <c r="X272" s="26">
        <v>70.328359094675903</v>
      </c>
      <c r="Y272" s="21" t="s">
        <v>975</v>
      </c>
      <c r="Z272" s="8" t="s">
        <v>101</v>
      </c>
      <c r="AA272" s="8" t="s">
        <v>22</v>
      </c>
      <c r="AB272" s="8" t="s">
        <v>24</v>
      </c>
      <c r="AC272" s="8" t="s">
        <v>3609</v>
      </c>
      <c r="AD272" s="28" t="s">
        <v>3650</v>
      </c>
      <c r="AE272" s="14">
        <f t="shared" ca="1" si="4"/>
        <v>43473</v>
      </c>
    </row>
    <row r="273" spans="1:31" ht="195" x14ac:dyDescent="0.25">
      <c r="A273" s="8">
        <v>430310</v>
      </c>
      <c r="B273" s="8" t="s">
        <v>976</v>
      </c>
      <c r="C273" s="8" t="s">
        <v>977</v>
      </c>
      <c r="D273" s="8" t="s">
        <v>978</v>
      </c>
      <c r="E273" s="8" t="s">
        <v>20</v>
      </c>
      <c r="F273" s="8" t="s">
        <v>21</v>
      </c>
      <c r="G273" s="9">
        <v>42736</v>
      </c>
      <c r="H273" s="9">
        <v>43100</v>
      </c>
      <c r="I273" s="11">
        <v>42940</v>
      </c>
      <c r="J273" s="10">
        <v>118797</v>
      </c>
      <c r="K273" s="10">
        <v>73376</v>
      </c>
      <c r="L273" s="26">
        <v>61.765869508489303</v>
      </c>
      <c r="M273" s="10">
        <v>0</v>
      </c>
      <c r="N273" s="27">
        <v>0</v>
      </c>
      <c r="O273" s="10">
        <v>0</v>
      </c>
      <c r="P273" s="26">
        <v>0</v>
      </c>
      <c r="Q273" s="10">
        <v>0</v>
      </c>
      <c r="R273" s="26">
        <v>0</v>
      </c>
      <c r="S273" s="10">
        <v>0</v>
      </c>
      <c r="T273" s="26">
        <v>0</v>
      </c>
      <c r="U273" s="10">
        <v>45421</v>
      </c>
      <c r="V273" s="26">
        <v>38.234130491510697</v>
      </c>
      <c r="W273" s="10">
        <v>0</v>
      </c>
      <c r="X273" s="26">
        <v>0</v>
      </c>
      <c r="Y273" s="21" t="s">
        <v>979</v>
      </c>
      <c r="Z273" s="8" t="s">
        <v>3702</v>
      </c>
      <c r="AA273" s="8" t="s">
        <v>22</v>
      </c>
      <c r="AB273" s="8" t="s">
        <v>24</v>
      </c>
      <c r="AC273" s="8" t="s">
        <v>3588</v>
      </c>
      <c r="AD273" s="28" t="s">
        <v>3629</v>
      </c>
      <c r="AE273" s="14">
        <f t="shared" ca="1" si="4"/>
        <v>43473</v>
      </c>
    </row>
    <row r="274" spans="1:31" ht="75" x14ac:dyDescent="0.25">
      <c r="A274" s="8">
        <v>447010</v>
      </c>
      <c r="B274" s="8" t="s">
        <v>980</v>
      </c>
      <c r="C274" s="8" t="s">
        <v>981</v>
      </c>
      <c r="D274" s="8" t="s">
        <v>982</v>
      </c>
      <c r="E274" s="8" t="s">
        <v>32</v>
      </c>
      <c r="F274" s="8" t="s">
        <v>33</v>
      </c>
      <c r="G274" s="9">
        <v>42309</v>
      </c>
      <c r="H274" s="9">
        <v>42735</v>
      </c>
      <c r="I274" s="11">
        <v>42517</v>
      </c>
      <c r="J274" s="10">
        <v>415000</v>
      </c>
      <c r="K274" s="10">
        <v>249000</v>
      </c>
      <c r="L274" s="26">
        <v>60</v>
      </c>
      <c r="M274" s="10">
        <v>0</v>
      </c>
      <c r="N274" s="27">
        <v>0</v>
      </c>
      <c r="O274" s="10">
        <v>0</v>
      </c>
      <c r="P274" s="26">
        <v>0</v>
      </c>
      <c r="Q274" s="10">
        <v>0</v>
      </c>
      <c r="R274" s="26">
        <v>0</v>
      </c>
      <c r="S274" s="10">
        <v>0</v>
      </c>
      <c r="T274" s="26">
        <v>0</v>
      </c>
      <c r="U274" s="10">
        <v>0</v>
      </c>
      <c r="V274" s="26">
        <v>0</v>
      </c>
      <c r="W274" s="10">
        <v>166000</v>
      </c>
      <c r="X274" s="26">
        <v>40</v>
      </c>
      <c r="Y274" s="21" t="s">
        <v>983</v>
      </c>
      <c r="Z274" s="8" t="s">
        <v>34</v>
      </c>
      <c r="AA274" s="8" t="s">
        <v>22</v>
      </c>
      <c r="AB274" s="8" t="s">
        <v>24</v>
      </c>
      <c r="AC274" s="8" t="s">
        <v>3602</v>
      </c>
      <c r="AD274" s="28" t="s">
        <v>3643</v>
      </c>
      <c r="AE274" s="14">
        <f t="shared" ca="1" si="4"/>
        <v>43473</v>
      </c>
    </row>
    <row r="275" spans="1:31" ht="75" x14ac:dyDescent="0.25">
      <c r="A275" s="8">
        <v>466010</v>
      </c>
      <c r="B275" s="8" t="s">
        <v>984</v>
      </c>
      <c r="C275" s="8" t="s">
        <v>985</v>
      </c>
      <c r="D275" s="8" t="s">
        <v>986</v>
      </c>
      <c r="E275" s="8" t="s">
        <v>20</v>
      </c>
      <c r="F275" s="8" t="s">
        <v>21</v>
      </c>
      <c r="G275" s="9">
        <v>42005</v>
      </c>
      <c r="H275" s="9">
        <v>42369</v>
      </c>
      <c r="I275" s="11">
        <v>42341</v>
      </c>
      <c r="J275" s="10">
        <v>112831</v>
      </c>
      <c r="K275" s="10">
        <v>58000</v>
      </c>
      <c r="L275" s="26">
        <v>51.404312644574603</v>
      </c>
      <c r="M275" s="10">
        <v>0</v>
      </c>
      <c r="N275" s="27">
        <v>0</v>
      </c>
      <c r="O275" s="10">
        <v>0</v>
      </c>
      <c r="P275" s="26">
        <v>0</v>
      </c>
      <c r="Q275" s="10">
        <v>20000</v>
      </c>
      <c r="R275" s="26">
        <v>17.725625049853299</v>
      </c>
      <c r="S275" s="10">
        <v>0</v>
      </c>
      <c r="T275" s="26">
        <v>0</v>
      </c>
      <c r="U275" s="10">
        <v>0</v>
      </c>
      <c r="V275" s="26">
        <v>0</v>
      </c>
      <c r="W275" s="10">
        <v>34831</v>
      </c>
      <c r="X275" s="26">
        <v>30.870062305571999</v>
      </c>
      <c r="Y275" s="21" t="s">
        <v>987</v>
      </c>
      <c r="Z275" s="8" t="s">
        <v>44</v>
      </c>
      <c r="AA275" s="8" t="s">
        <v>22</v>
      </c>
      <c r="AB275" s="8" t="s">
        <v>24</v>
      </c>
      <c r="AC275" s="8" t="s">
        <v>3596</v>
      </c>
      <c r="AD275" s="28" t="s">
        <v>3637</v>
      </c>
      <c r="AE275" s="14">
        <f t="shared" ca="1" si="4"/>
        <v>43473</v>
      </c>
    </row>
    <row r="276" spans="1:31" ht="75" x14ac:dyDescent="0.25">
      <c r="A276" s="8">
        <v>466110</v>
      </c>
      <c r="B276" s="8" t="s">
        <v>988</v>
      </c>
      <c r="C276" s="8" t="s">
        <v>989</v>
      </c>
      <c r="D276" s="8" t="s">
        <v>990</v>
      </c>
      <c r="E276" s="8" t="s">
        <v>20</v>
      </c>
      <c r="F276" s="8" t="s">
        <v>21</v>
      </c>
      <c r="G276" s="9">
        <v>42552</v>
      </c>
      <c r="H276" s="9">
        <v>43465</v>
      </c>
      <c r="I276" s="11">
        <v>42762</v>
      </c>
      <c r="J276" s="10">
        <v>91000</v>
      </c>
      <c r="K276" s="10">
        <v>45500</v>
      </c>
      <c r="L276" s="26">
        <v>50</v>
      </c>
      <c r="M276" s="10">
        <v>0</v>
      </c>
      <c r="N276" s="27">
        <v>0</v>
      </c>
      <c r="O276" s="10">
        <v>0</v>
      </c>
      <c r="P276" s="26">
        <v>0</v>
      </c>
      <c r="Q276" s="10">
        <v>0</v>
      </c>
      <c r="R276" s="26">
        <v>0</v>
      </c>
      <c r="S276" s="10">
        <v>0</v>
      </c>
      <c r="T276" s="26">
        <v>0</v>
      </c>
      <c r="U276" s="10">
        <v>45500</v>
      </c>
      <c r="V276" s="26">
        <v>50</v>
      </c>
      <c r="W276" s="10">
        <v>0</v>
      </c>
      <c r="X276" s="26">
        <v>0</v>
      </c>
      <c r="Y276" s="21" t="s">
        <v>991</v>
      </c>
      <c r="Z276" s="8" t="s">
        <v>44</v>
      </c>
      <c r="AA276" s="8" t="s">
        <v>22</v>
      </c>
      <c r="AB276" s="8" t="s">
        <v>24</v>
      </c>
      <c r="AC276" s="8" t="s">
        <v>3596</v>
      </c>
      <c r="AD276" s="28" t="s">
        <v>3637</v>
      </c>
      <c r="AE276" s="14">
        <f t="shared" ca="1" si="4"/>
        <v>43473</v>
      </c>
    </row>
    <row r="277" spans="1:31" ht="150" x14ac:dyDescent="0.25">
      <c r="A277" s="8">
        <v>466210</v>
      </c>
      <c r="B277" s="8" t="s">
        <v>719</v>
      </c>
      <c r="C277" s="8" t="s">
        <v>992</v>
      </c>
      <c r="D277" s="8" t="s">
        <v>993</v>
      </c>
      <c r="E277" s="8" t="s">
        <v>78</v>
      </c>
      <c r="F277" s="8" t="s">
        <v>21</v>
      </c>
      <c r="G277" s="9">
        <v>41640</v>
      </c>
      <c r="H277" s="9">
        <v>42369</v>
      </c>
      <c r="I277" s="11">
        <v>42124</v>
      </c>
      <c r="J277" s="10">
        <v>92935</v>
      </c>
      <c r="K277" s="10">
        <v>74348</v>
      </c>
      <c r="L277" s="26">
        <v>80</v>
      </c>
      <c r="M277" s="10">
        <v>0</v>
      </c>
      <c r="N277" s="27">
        <v>0</v>
      </c>
      <c r="O277" s="10">
        <v>0</v>
      </c>
      <c r="P277" s="26">
        <v>0</v>
      </c>
      <c r="Q277" s="10">
        <v>0</v>
      </c>
      <c r="R277" s="26">
        <v>0</v>
      </c>
      <c r="S277" s="10">
        <v>0</v>
      </c>
      <c r="T277" s="26">
        <v>0</v>
      </c>
      <c r="U277" s="10">
        <v>18587</v>
      </c>
      <c r="V277" s="26">
        <v>20</v>
      </c>
      <c r="W277" s="10">
        <v>0</v>
      </c>
      <c r="X277" s="26">
        <v>0</v>
      </c>
      <c r="Y277" s="21" t="s">
        <v>994</v>
      </c>
      <c r="Z277" s="8" t="s">
        <v>73</v>
      </c>
      <c r="AA277" s="8" t="s">
        <v>22</v>
      </c>
      <c r="AB277" s="8" t="s">
        <v>24</v>
      </c>
      <c r="AC277" s="8" t="s">
        <v>3595</v>
      </c>
      <c r="AD277" s="28" t="s">
        <v>3636</v>
      </c>
      <c r="AE277" s="14">
        <f t="shared" ca="1" si="4"/>
        <v>43473</v>
      </c>
    </row>
    <row r="278" spans="1:31" ht="150" x14ac:dyDescent="0.25">
      <c r="A278" s="8">
        <v>466310</v>
      </c>
      <c r="B278" s="8" t="s">
        <v>719</v>
      </c>
      <c r="C278" s="8" t="s">
        <v>995</v>
      </c>
      <c r="D278" s="8" t="s">
        <v>996</v>
      </c>
      <c r="E278" s="8" t="s">
        <v>78</v>
      </c>
      <c r="F278" s="8" t="s">
        <v>21</v>
      </c>
      <c r="G278" s="9">
        <v>41640</v>
      </c>
      <c r="H278" s="9">
        <v>42369</v>
      </c>
      <c r="I278" s="11">
        <v>42124</v>
      </c>
      <c r="J278" s="10">
        <v>328505</v>
      </c>
      <c r="K278" s="10">
        <v>262804</v>
      </c>
      <c r="L278" s="26">
        <v>80</v>
      </c>
      <c r="M278" s="10">
        <v>0</v>
      </c>
      <c r="N278" s="27">
        <v>0</v>
      </c>
      <c r="O278" s="10">
        <v>0</v>
      </c>
      <c r="P278" s="26">
        <v>0</v>
      </c>
      <c r="Q278" s="10">
        <v>0</v>
      </c>
      <c r="R278" s="26">
        <v>0</v>
      </c>
      <c r="S278" s="10">
        <v>0</v>
      </c>
      <c r="T278" s="26">
        <v>0</v>
      </c>
      <c r="U278" s="10">
        <v>65701</v>
      </c>
      <c r="V278" s="26">
        <v>20</v>
      </c>
      <c r="W278" s="10">
        <v>0</v>
      </c>
      <c r="X278" s="26">
        <v>0</v>
      </c>
      <c r="Y278" s="21" t="s">
        <v>994</v>
      </c>
      <c r="Z278" s="8" t="s">
        <v>73</v>
      </c>
      <c r="AA278" s="8" t="s">
        <v>22</v>
      </c>
      <c r="AB278" s="8" t="s">
        <v>24</v>
      </c>
      <c r="AC278" s="8" t="s">
        <v>3595</v>
      </c>
      <c r="AD278" s="28" t="s">
        <v>3636</v>
      </c>
      <c r="AE278" s="14">
        <f t="shared" ca="1" si="4"/>
        <v>43473</v>
      </c>
    </row>
    <row r="279" spans="1:31" ht="180" x14ac:dyDescent="0.25">
      <c r="A279" s="8">
        <v>466510</v>
      </c>
      <c r="B279" s="8" t="s">
        <v>997</v>
      </c>
      <c r="C279" s="8" t="s">
        <v>998</v>
      </c>
      <c r="D279" s="8" t="s">
        <v>999</v>
      </c>
      <c r="E279" s="8" t="s">
        <v>32</v>
      </c>
      <c r="F279" s="8" t="s">
        <v>110</v>
      </c>
      <c r="G279" s="9">
        <v>42005</v>
      </c>
      <c r="H279" s="9">
        <v>42369</v>
      </c>
      <c r="I279" s="11">
        <v>42517</v>
      </c>
      <c r="J279" s="10">
        <v>234671</v>
      </c>
      <c r="K279" s="10">
        <v>104956.46</v>
      </c>
      <c r="L279" s="26">
        <v>44.724938317900396</v>
      </c>
      <c r="M279" s="10">
        <v>33387.370000000003</v>
      </c>
      <c r="N279" s="27">
        <v>14.227309722973899</v>
      </c>
      <c r="O279" s="10">
        <v>46051.55</v>
      </c>
      <c r="P279" s="26">
        <v>19.623877684076902</v>
      </c>
      <c r="Q279" s="10">
        <v>46051.55</v>
      </c>
      <c r="R279" s="26">
        <v>19.623877684076902</v>
      </c>
      <c r="S279" s="10">
        <v>4224.07</v>
      </c>
      <c r="T279" s="26">
        <v>1.7999965909720399</v>
      </c>
      <c r="U279" s="10">
        <v>0</v>
      </c>
      <c r="V279" s="26">
        <v>0</v>
      </c>
      <c r="W279" s="10">
        <v>0</v>
      </c>
      <c r="X279" s="26">
        <v>0</v>
      </c>
      <c r="Y279" s="21" t="s">
        <v>1000</v>
      </c>
      <c r="Z279" s="8" t="s">
        <v>44</v>
      </c>
      <c r="AA279" s="8" t="s">
        <v>22</v>
      </c>
      <c r="AB279" s="8" t="s">
        <v>24</v>
      </c>
      <c r="AC279" s="8" t="s">
        <v>3598</v>
      </c>
      <c r="AD279" s="28" t="s">
        <v>3639</v>
      </c>
      <c r="AE279" s="14">
        <f t="shared" ca="1" si="4"/>
        <v>43473</v>
      </c>
    </row>
    <row r="280" spans="1:31" ht="105" x14ac:dyDescent="0.25">
      <c r="A280" s="8">
        <v>466910</v>
      </c>
      <c r="B280" s="8" t="s">
        <v>1001</v>
      </c>
      <c r="C280" s="8" t="s">
        <v>1002</v>
      </c>
      <c r="D280" s="8" t="s">
        <v>174</v>
      </c>
      <c r="E280" s="8" t="s">
        <v>32</v>
      </c>
      <c r="F280" s="8" t="s">
        <v>43</v>
      </c>
      <c r="G280" s="9">
        <v>42064</v>
      </c>
      <c r="H280" s="9">
        <v>42947</v>
      </c>
      <c r="I280" s="11">
        <v>42450</v>
      </c>
      <c r="J280" s="10">
        <v>1076878</v>
      </c>
      <c r="K280" s="10">
        <v>538439</v>
      </c>
      <c r="L280" s="26">
        <v>50</v>
      </c>
      <c r="M280" s="10">
        <v>0</v>
      </c>
      <c r="N280" s="27">
        <v>0</v>
      </c>
      <c r="O280" s="10">
        <v>0</v>
      </c>
      <c r="P280" s="26">
        <v>0</v>
      </c>
      <c r="Q280" s="10">
        <v>0</v>
      </c>
      <c r="R280" s="26">
        <v>0</v>
      </c>
      <c r="S280" s="10">
        <v>0</v>
      </c>
      <c r="T280" s="26">
        <v>0</v>
      </c>
      <c r="U280" s="10">
        <v>538439</v>
      </c>
      <c r="V280" s="26">
        <v>50</v>
      </c>
      <c r="W280" s="10">
        <v>0</v>
      </c>
      <c r="X280" s="26">
        <v>0</v>
      </c>
      <c r="Y280" s="21" t="s">
        <v>954</v>
      </c>
      <c r="Z280" s="8" t="s">
        <v>44</v>
      </c>
      <c r="AA280" s="8" t="s">
        <v>22</v>
      </c>
      <c r="AB280" s="8" t="s">
        <v>24</v>
      </c>
      <c r="AC280" s="8" t="s">
        <v>3603</v>
      </c>
      <c r="AD280" s="28" t="s">
        <v>3644</v>
      </c>
      <c r="AE280" s="14">
        <f t="shared" ca="1" si="4"/>
        <v>43473</v>
      </c>
    </row>
    <row r="281" spans="1:31" ht="75" x14ac:dyDescent="0.25">
      <c r="A281" s="8">
        <v>471910</v>
      </c>
      <c r="B281" s="8" t="s">
        <v>1003</v>
      </c>
      <c r="C281" s="8" t="s">
        <v>1004</v>
      </c>
      <c r="D281" s="8" t="s">
        <v>1005</v>
      </c>
      <c r="E281" s="8" t="s">
        <v>32</v>
      </c>
      <c r="F281" s="8" t="s">
        <v>33</v>
      </c>
      <c r="G281" s="9">
        <v>42461</v>
      </c>
      <c r="H281" s="9">
        <v>42735</v>
      </c>
      <c r="I281" s="11">
        <v>42341</v>
      </c>
      <c r="J281" s="10">
        <v>1984523</v>
      </c>
      <c r="K281" s="10">
        <v>600000</v>
      </c>
      <c r="L281" s="26">
        <v>30.233965542349502</v>
      </c>
      <c r="M281" s="10">
        <v>0</v>
      </c>
      <c r="N281" s="27">
        <v>0</v>
      </c>
      <c r="O281" s="10">
        <v>0</v>
      </c>
      <c r="P281" s="26">
        <v>0</v>
      </c>
      <c r="Q281" s="10">
        <v>0</v>
      </c>
      <c r="R281" s="26">
        <v>0</v>
      </c>
      <c r="S281" s="10">
        <v>0</v>
      </c>
      <c r="T281" s="26">
        <v>0</v>
      </c>
      <c r="U281" s="10">
        <v>0</v>
      </c>
      <c r="V281" s="26">
        <v>0</v>
      </c>
      <c r="W281" s="10">
        <v>1384523</v>
      </c>
      <c r="X281" s="26">
        <v>69.766034457650505</v>
      </c>
      <c r="Y281" s="21" t="s">
        <v>1006</v>
      </c>
      <c r="Z281" s="8" t="s">
        <v>44</v>
      </c>
      <c r="AA281" s="8" t="s">
        <v>22</v>
      </c>
      <c r="AB281" s="8" t="s">
        <v>24</v>
      </c>
      <c r="AC281" s="8" t="s">
        <v>3589</v>
      </c>
      <c r="AD281" s="28" t="s">
        <v>3630</v>
      </c>
      <c r="AE281" s="14">
        <f t="shared" ca="1" si="4"/>
        <v>43473</v>
      </c>
    </row>
    <row r="282" spans="1:31" ht="75" x14ac:dyDescent="0.25">
      <c r="A282" s="8">
        <v>473610</v>
      </c>
      <c r="B282" s="8" t="s">
        <v>1007</v>
      </c>
      <c r="C282" s="8" t="s">
        <v>1008</v>
      </c>
      <c r="D282" s="8" t="s">
        <v>1009</v>
      </c>
      <c r="E282" s="8" t="s">
        <v>32</v>
      </c>
      <c r="F282" s="8" t="s">
        <v>33</v>
      </c>
      <c r="G282" s="9">
        <v>42310</v>
      </c>
      <c r="H282" s="9">
        <v>43646</v>
      </c>
      <c r="I282" s="11">
        <v>42517</v>
      </c>
      <c r="J282" s="10">
        <v>2095500</v>
      </c>
      <c r="K282" s="10">
        <v>1585500</v>
      </c>
      <c r="L282" s="26">
        <v>75.662133142448099</v>
      </c>
      <c r="M282" s="10">
        <v>0</v>
      </c>
      <c r="N282" s="27">
        <v>0</v>
      </c>
      <c r="O282" s="10">
        <v>0</v>
      </c>
      <c r="P282" s="26">
        <v>0</v>
      </c>
      <c r="Q282" s="10">
        <v>510000</v>
      </c>
      <c r="R282" s="26">
        <v>24.337866857551901</v>
      </c>
      <c r="S282" s="10">
        <v>0</v>
      </c>
      <c r="T282" s="26">
        <v>0</v>
      </c>
      <c r="U282" s="10">
        <v>0</v>
      </c>
      <c r="V282" s="26">
        <v>0</v>
      </c>
      <c r="W282" s="10">
        <v>0</v>
      </c>
      <c r="X282" s="26">
        <v>0</v>
      </c>
      <c r="Y282" s="21" t="s">
        <v>1010</v>
      </c>
      <c r="Z282" s="8" t="s">
        <v>44</v>
      </c>
      <c r="AA282" s="8" t="s">
        <v>22</v>
      </c>
      <c r="AB282" s="8" t="s">
        <v>24</v>
      </c>
      <c r="AC282" s="8" t="s">
        <v>3608</v>
      </c>
      <c r="AD282" s="28" t="s">
        <v>3649</v>
      </c>
      <c r="AE282" s="14">
        <f t="shared" ca="1" si="4"/>
        <v>43473</v>
      </c>
    </row>
    <row r="283" spans="1:31" ht="150" x14ac:dyDescent="0.25">
      <c r="A283" s="8">
        <v>473910</v>
      </c>
      <c r="B283" s="8" t="s">
        <v>719</v>
      </c>
      <c r="C283" s="8" t="s">
        <v>1011</v>
      </c>
      <c r="D283" s="8" t="s">
        <v>996</v>
      </c>
      <c r="E283" s="8" t="s">
        <v>78</v>
      </c>
      <c r="F283" s="8" t="s">
        <v>21</v>
      </c>
      <c r="G283" s="9">
        <v>41640</v>
      </c>
      <c r="H283" s="9">
        <v>42369</v>
      </c>
      <c r="I283" s="11">
        <v>42124</v>
      </c>
      <c r="J283" s="10">
        <v>131402</v>
      </c>
      <c r="K283" s="10">
        <v>105122</v>
      </c>
      <c r="L283" s="26">
        <v>80.000304409369704</v>
      </c>
      <c r="M283" s="10">
        <v>0</v>
      </c>
      <c r="N283" s="27">
        <v>0</v>
      </c>
      <c r="O283" s="10">
        <v>0</v>
      </c>
      <c r="P283" s="26">
        <v>0</v>
      </c>
      <c r="Q283" s="10">
        <v>0</v>
      </c>
      <c r="R283" s="26">
        <v>0</v>
      </c>
      <c r="S283" s="10">
        <v>0</v>
      </c>
      <c r="T283" s="26">
        <v>0</v>
      </c>
      <c r="U283" s="10">
        <v>26280</v>
      </c>
      <c r="V283" s="26">
        <v>19.999695590630299</v>
      </c>
      <c r="W283" s="10">
        <v>0</v>
      </c>
      <c r="X283" s="26">
        <v>0</v>
      </c>
      <c r="Y283" s="21" t="s">
        <v>994</v>
      </c>
      <c r="Z283" s="8" t="s">
        <v>73</v>
      </c>
      <c r="AA283" s="8" t="s">
        <v>22</v>
      </c>
      <c r="AB283" s="8" t="s">
        <v>24</v>
      </c>
      <c r="AC283" s="8" t="s">
        <v>3595</v>
      </c>
      <c r="AD283" s="28" t="s">
        <v>3636</v>
      </c>
      <c r="AE283" s="14">
        <f t="shared" ca="1" si="4"/>
        <v>43473</v>
      </c>
    </row>
    <row r="284" spans="1:31" ht="150" x14ac:dyDescent="0.25">
      <c r="A284" s="8">
        <v>477810</v>
      </c>
      <c r="B284" s="8" t="s">
        <v>719</v>
      </c>
      <c r="C284" s="8" t="s">
        <v>1012</v>
      </c>
      <c r="D284" s="8" t="s">
        <v>996</v>
      </c>
      <c r="E284" s="8" t="s">
        <v>78</v>
      </c>
      <c r="F284" s="8" t="s">
        <v>21</v>
      </c>
      <c r="G284" s="9">
        <v>41640</v>
      </c>
      <c r="H284" s="9">
        <v>42429</v>
      </c>
      <c r="I284" s="11">
        <v>42124</v>
      </c>
      <c r="J284" s="10">
        <v>164252</v>
      </c>
      <c r="K284" s="10">
        <v>131402</v>
      </c>
      <c r="L284" s="26">
        <v>80.000243528237107</v>
      </c>
      <c r="M284" s="10">
        <v>0</v>
      </c>
      <c r="N284" s="27">
        <v>0</v>
      </c>
      <c r="O284" s="10">
        <v>0</v>
      </c>
      <c r="P284" s="26">
        <v>0</v>
      </c>
      <c r="Q284" s="10">
        <v>0</v>
      </c>
      <c r="R284" s="26">
        <v>0</v>
      </c>
      <c r="S284" s="10">
        <v>0</v>
      </c>
      <c r="T284" s="26">
        <v>0</v>
      </c>
      <c r="U284" s="10">
        <v>32850</v>
      </c>
      <c r="V284" s="26">
        <v>19.9997564717629</v>
      </c>
      <c r="W284" s="10">
        <v>0</v>
      </c>
      <c r="X284" s="26">
        <v>0</v>
      </c>
      <c r="Y284" s="21" t="s">
        <v>994</v>
      </c>
      <c r="Z284" s="8" t="s">
        <v>73</v>
      </c>
      <c r="AA284" s="8" t="s">
        <v>22</v>
      </c>
      <c r="AB284" s="8" t="s">
        <v>24</v>
      </c>
      <c r="AC284" s="8" t="s">
        <v>3595</v>
      </c>
      <c r="AD284" s="28" t="s">
        <v>3636</v>
      </c>
      <c r="AE284" s="14">
        <f t="shared" ca="1" si="4"/>
        <v>43473</v>
      </c>
    </row>
    <row r="285" spans="1:31" ht="150" x14ac:dyDescent="0.25">
      <c r="A285" s="8">
        <v>478510</v>
      </c>
      <c r="B285" s="8" t="s">
        <v>719</v>
      </c>
      <c r="C285" s="8" t="s">
        <v>1013</v>
      </c>
      <c r="D285" s="8" t="s">
        <v>996</v>
      </c>
      <c r="E285" s="8" t="s">
        <v>78</v>
      </c>
      <c r="F285" s="8" t="s">
        <v>21</v>
      </c>
      <c r="G285" s="9">
        <v>41640</v>
      </c>
      <c r="H285" s="9">
        <v>42369</v>
      </c>
      <c r="I285" s="11">
        <v>42124</v>
      </c>
      <c r="J285" s="10">
        <v>98220</v>
      </c>
      <c r="K285" s="10">
        <v>78576</v>
      </c>
      <c r="L285" s="26">
        <v>80</v>
      </c>
      <c r="M285" s="10">
        <v>0</v>
      </c>
      <c r="N285" s="27">
        <v>0</v>
      </c>
      <c r="O285" s="10">
        <v>0</v>
      </c>
      <c r="P285" s="26">
        <v>0</v>
      </c>
      <c r="Q285" s="10">
        <v>0</v>
      </c>
      <c r="R285" s="26">
        <v>0</v>
      </c>
      <c r="S285" s="10">
        <v>0</v>
      </c>
      <c r="T285" s="26">
        <v>0</v>
      </c>
      <c r="U285" s="10">
        <v>19644</v>
      </c>
      <c r="V285" s="26">
        <v>20</v>
      </c>
      <c r="W285" s="10">
        <v>0</v>
      </c>
      <c r="X285" s="26">
        <v>0</v>
      </c>
      <c r="Y285" s="21" t="s">
        <v>994</v>
      </c>
      <c r="Z285" s="8" t="s">
        <v>73</v>
      </c>
      <c r="AA285" s="8" t="s">
        <v>22</v>
      </c>
      <c r="AB285" s="8" t="s">
        <v>24</v>
      </c>
      <c r="AC285" s="8" t="s">
        <v>3595</v>
      </c>
      <c r="AD285" s="28" t="s">
        <v>3636</v>
      </c>
      <c r="AE285" s="14">
        <f t="shared" ca="1" si="4"/>
        <v>43473</v>
      </c>
    </row>
    <row r="286" spans="1:31" ht="150" x14ac:dyDescent="0.25">
      <c r="A286" s="8">
        <v>479310</v>
      </c>
      <c r="B286" s="8" t="s">
        <v>719</v>
      </c>
      <c r="C286" s="8" t="s">
        <v>1014</v>
      </c>
      <c r="D286" s="8" t="s">
        <v>996</v>
      </c>
      <c r="E286" s="8" t="s">
        <v>78</v>
      </c>
      <c r="F286" s="8" t="s">
        <v>21</v>
      </c>
      <c r="G286" s="9">
        <v>41640</v>
      </c>
      <c r="H286" s="9">
        <v>42369</v>
      </c>
      <c r="I286" s="11">
        <v>42124</v>
      </c>
      <c r="J286" s="10">
        <v>223341</v>
      </c>
      <c r="K286" s="10">
        <v>178673</v>
      </c>
      <c r="L286" s="26">
        <v>80.000089549164699</v>
      </c>
      <c r="M286" s="10">
        <v>0</v>
      </c>
      <c r="N286" s="27">
        <v>0</v>
      </c>
      <c r="O286" s="10">
        <v>0</v>
      </c>
      <c r="P286" s="26">
        <v>0</v>
      </c>
      <c r="Q286" s="10">
        <v>0</v>
      </c>
      <c r="R286" s="26">
        <v>0</v>
      </c>
      <c r="S286" s="10">
        <v>0</v>
      </c>
      <c r="T286" s="26">
        <v>0</v>
      </c>
      <c r="U286" s="10">
        <v>44668</v>
      </c>
      <c r="V286" s="26">
        <v>19.999910450835301</v>
      </c>
      <c r="W286" s="10">
        <v>0</v>
      </c>
      <c r="X286" s="26">
        <v>0</v>
      </c>
      <c r="Y286" s="21" t="s">
        <v>994</v>
      </c>
      <c r="Z286" s="8" t="s">
        <v>44</v>
      </c>
      <c r="AA286" s="8" t="s">
        <v>22</v>
      </c>
      <c r="AB286" s="8" t="s">
        <v>24</v>
      </c>
      <c r="AC286" s="8" t="s">
        <v>3595</v>
      </c>
      <c r="AD286" s="28" t="s">
        <v>3636</v>
      </c>
      <c r="AE286" s="14">
        <f t="shared" ca="1" si="4"/>
        <v>43473</v>
      </c>
    </row>
    <row r="287" spans="1:31" ht="150" x14ac:dyDescent="0.25">
      <c r="A287" s="8">
        <v>479410</v>
      </c>
      <c r="B287" s="8" t="s">
        <v>719</v>
      </c>
      <c r="C287" s="8" t="s">
        <v>1015</v>
      </c>
      <c r="D287" s="8" t="s">
        <v>996</v>
      </c>
      <c r="E287" s="8" t="s">
        <v>78</v>
      </c>
      <c r="F287" s="8" t="s">
        <v>21</v>
      </c>
      <c r="G287" s="9">
        <v>41640</v>
      </c>
      <c r="H287" s="9">
        <v>42369</v>
      </c>
      <c r="I287" s="11">
        <v>42124</v>
      </c>
      <c r="J287" s="10">
        <v>113456</v>
      </c>
      <c r="K287" s="10">
        <v>90765</v>
      </c>
      <c r="L287" s="26">
        <v>80.000176279791305</v>
      </c>
      <c r="M287" s="10">
        <v>0</v>
      </c>
      <c r="N287" s="27">
        <v>0</v>
      </c>
      <c r="O287" s="10">
        <v>0</v>
      </c>
      <c r="P287" s="26">
        <v>0</v>
      </c>
      <c r="Q287" s="10">
        <v>0</v>
      </c>
      <c r="R287" s="26">
        <v>0</v>
      </c>
      <c r="S287" s="10">
        <v>0</v>
      </c>
      <c r="T287" s="26">
        <v>0</v>
      </c>
      <c r="U287" s="10">
        <v>22691</v>
      </c>
      <c r="V287" s="26">
        <v>19.999823720208703</v>
      </c>
      <c r="W287" s="10">
        <v>0</v>
      </c>
      <c r="X287" s="26">
        <v>0</v>
      </c>
      <c r="Y287" s="21" t="s">
        <v>1016</v>
      </c>
      <c r="Z287" s="8" t="s">
        <v>34</v>
      </c>
      <c r="AA287" s="8" t="s">
        <v>22</v>
      </c>
      <c r="AB287" s="8" t="s">
        <v>24</v>
      </c>
      <c r="AC287" s="8" t="s">
        <v>3595</v>
      </c>
      <c r="AD287" s="28" t="s">
        <v>3636</v>
      </c>
      <c r="AE287" s="14">
        <f t="shared" ca="1" si="4"/>
        <v>43473</v>
      </c>
    </row>
    <row r="288" spans="1:31" ht="150" x14ac:dyDescent="0.25">
      <c r="A288" s="8">
        <v>479510</v>
      </c>
      <c r="B288" s="8" t="s">
        <v>719</v>
      </c>
      <c r="C288" s="8" t="s">
        <v>1017</v>
      </c>
      <c r="D288" s="8" t="s">
        <v>996</v>
      </c>
      <c r="E288" s="8" t="s">
        <v>78</v>
      </c>
      <c r="F288" s="8" t="s">
        <v>21</v>
      </c>
      <c r="G288" s="9">
        <v>41640</v>
      </c>
      <c r="H288" s="9">
        <v>42369</v>
      </c>
      <c r="I288" s="11">
        <v>42124</v>
      </c>
      <c r="J288" s="10">
        <v>123451</v>
      </c>
      <c r="K288" s="10">
        <v>98761</v>
      </c>
      <c r="L288" s="26">
        <v>80.000162007598192</v>
      </c>
      <c r="M288" s="10">
        <v>0</v>
      </c>
      <c r="N288" s="27">
        <v>0</v>
      </c>
      <c r="O288" s="10">
        <v>0</v>
      </c>
      <c r="P288" s="26">
        <v>0</v>
      </c>
      <c r="Q288" s="10">
        <v>0</v>
      </c>
      <c r="R288" s="26">
        <v>0</v>
      </c>
      <c r="S288" s="10">
        <v>0</v>
      </c>
      <c r="T288" s="26">
        <v>0</v>
      </c>
      <c r="U288" s="10">
        <v>24690</v>
      </c>
      <c r="V288" s="26">
        <v>19.999837992401801</v>
      </c>
      <c r="W288" s="10">
        <v>0</v>
      </c>
      <c r="X288" s="26">
        <v>0</v>
      </c>
      <c r="Y288" s="21" t="s">
        <v>994</v>
      </c>
      <c r="Z288" s="8" t="s">
        <v>44</v>
      </c>
      <c r="AA288" s="8" t="s">
        <v>22</v>
      </c>
      <c r="AB288" s="8" t="s">
        <v>24</v>
      </c>
      <c r="AC288" s="8" t="s">
        <v>3595</v>
      </c>
      <c r="AD288" s="28" t="s">
        <v>3636</v>
      </c>
      <c r="AE288" s="14">
        <f t="shared" ca="1" si="4"/>
        <v>43473</v>
      </c>
    </row>
    <row r="289" spans="1:31" ht="150" x14ac:dyDescent="0.25">
      <c r="A289" s="8">
        <v>479610</v>
      </c>
      <c r="B289" s="8" t="s">
        <v>719</v>
      </c>
      <c r="C289" s="8" t="s">
        <v>1018</v>
      </c>
      <c r="D289" s="8" t="s">
        <v>996</v>
      </c>
      <c r="E289" s="8" t="s">
        <v>78</v>
      </c>
      <c r="F289" s="8" t="s">
        <v>21</v>
      </c>
      <c r="G289" s="9">
        <v>41640</v>
      </c>
      <c r="H289" s="9">
        <v>42369</v>
      </c>
      <c r="I289" s="11">
        <v>42124</v>
      </c>
      <c r="J289" s="10">
        <v>96142</v>
      </c>
      <c r="K289" s="10">
        <v>76914</v>
      </c>
      <c r="L289" s="26">
        <v>80.000416051257488</v>
      </c>
      <c r="M289" s="10">
        <v>0</v>
      </c>
      <c r="N289" s="27">
        <v>0</v>
      </c>
      <c r="O289" s="10">
        <v>0</v>
      </c>
      <c r="P289" s="26">
        <v>0</v>
      </c>
      <c r="Q289" s="10">
        <v>0</v>
      </c>
      <c r="R289" s="26">
        <v>0</v>
      </c>
      <c r="S289" s="10">
        <v>0</v>
      </c>
      <c r="T289" s="26">
        <v>0</v>
      </c>
      <c r="U289" s="10">
        <v>19228</v>
      </c>
      <c r="V289" s="26">
        <v>19.999583948742501</v>
      </c>
      <c r="W289" s="10">
        <v>0</v>
      </c>
      <c r="X289" s="26">
        <v>0</v>
      </c>
      <c r="Y289" s="21" t="s">
        <v>994</v>
      </c>
      <c r="Z289" s="8" t="s">
        <v>44</v>
      </c>
      <c r="AA289" s="8" t="s">
        <v>22</v>
      </c>
      <c r="AB289" s="8" t="s">
        <v>24</v>
      </c>
      <c r="AC289" s="8" t="s">
        <v>3595</v>
      </c>
      <c r="AD289" s="28" t="s">
        <v>3636</v>
      </c>
      <c r="AE289" s="14">
        <f t="shared" ca="1" si="4"/>
        <v>43473</v>
      </c>
    </row>
    <row r="290" spans="1:31" ht="150" x14ac:dyDescent="0.25">
      <c r="A290" s="8">
        <v>479710</v>
      </c>
      <c r="B290" s="8" t="s">
        <v>719</v>
      </c>
      <c r="C290" s="8" t="s">
        <v>1019</v>
      </c>
      <c r="D290" s="8" t="s">
        <v>996</v>
      </c>
      <c r="E290" s="8" t="s">
        <v>78</v>
      </c>
      <c r="F290" s="8" t="s">
        <v>21</v>
      </c>
      <c r="G290" s="9">
        <v>41640</v>
      </c>
      <c r="H290" s="9">
        <v>42369</v>
      </c>
      <c r="I290" s="11">
        <v>42124</v>
      </c>
      <c r="J290" s="10">
        <v>28331</v>
      </c>
      <c r="K290" s="10">
        <v>22665</v>
      </c>
      <c r="L290" s="26">
        <v>80.000705940489198</v>
      </c>
      <c r="M290" s="10">
        <v>0</v>
      </c>
      <c r="N290" s="27">
        <v>0</v>
      </c>
      <c r="O290" s="10">
        <v>0</v>
      </c>
      <c r="P290" s="26">
        <v>0</v>
      </c>
      <c r="Q290" s="10">
        <v>0</v>
      </c>
      <c r="R290" s="26">
        <v>0</v>
      </c>
      <c r="S290" s="10">
        <v>0</v>
      </c>
      <c r="T290" s="26">
        <v>0</v>
      </c>
      <c r="U290" s="10">
        <v>5666</v>
      </c>
      <c r="V290" s="26">
        <v>19.999294059510799</v>
      </c>
      <c r="W290" s="10">
        <v>0</v>
      </c>
      <c r="X290" s="26">
        <v>0</v>
      </c>
      <c r="Y290" s="21" t="s">
        <v>1016</v>
      </c>
      <c r="Z290" s="8" t="s">
        <v>44</v>
      </c>
      <c r="AA290" s="8" t="s">
        <v>22</v>
      </c>
      <c r="AB290" s="8" t="s">
        <v>24</v>
      </c>
      <c r="AC290" s="8" t="s">
        <v>3595</v>
      </c>
      <c r="AD290" s="28" t="s">
        <v>3636</v>
      </c>
      <c r="AE290" s="14">
        <f t="shared" ca="1" si="4"/>
        <v>43473</v>
      </c>
    </row>
    <row r="291" spans="1:31" ht="150" x14ac:dyDescent="0.25">
      <c r="A291" s="8">
        <v>479810</v>
      </c>
      <c r="B291" s="8" t="s">
        <v>719</v>
      </c>
      <c r="C291" s="8" t="s">
        <v>1020</v>
      </c>
      <c r="D291" s="8" t="s">
        <v>996</v>
      </c>
      <c r="E291" s="8" t="s">
        <v>78</v>
      </c>
      <c r="F291" s="8" t="s">
        <v>21</v>
      </c>
      <c r="G291" s="9">
        <v>41640</v>
      </c>
      <c r="H291" s="9">
        <v>42369</v>
      </c>
      <c r="I291" s="11">
        <v>42124</v>
      </c>
      <c r="J291" s="10">
        <v>33285</v>
      </c>
      <c r="K291" s="10">
        <v>26628</v>
      </c>
      <c r="L291" s="26">
        <v>80</v>
      </c>
      <c r="M291" s="10">
        <v>0</v>
      </c>
      <c r="N291" s="27">
        <v>0</v>
      </c>
      <c r="O291" s="10">
        <v>0</v>
      </c>
      <c r="P291" s="26">
        <v>0</v>
      </c>
      <c r="Q291" s="10">
        <v>0</v>
      </c>
      <c r="R291" s="26">
        <v>0</v>
      </c>
      <c r="S291" s="10">
        <v>0</v>
      </c>
      <c r="T291" s="26">
        <v>0</v>
      </c>
      <c r="U291" s="10">
        <v>6657</v>
      </c>
      <c r="V291" s="26">
        <v>20</v>
      </c>
      <c r="W291" s="10">
        <v>0</v>
      </c>
      <c r="X291" s="26">
        <v>0</v>
      </c>
      <c r="Y291" s="21" t="s">
        <v>1016</v>
      </c>
      <c r="Z291" s="8" t="s">
        <v>64</v>
      </c>
      <c r="AA291" s="8" t="s">
        <v>22</v>
      </c>
      <c r="AB291" s="8" t="s">
        <v>24</v>
      </c>
      <c r="AC291" s="8" t="s">
        <v>3595</v>
      </c>
      <c r="AD291" s="28" t="s">
        <v>3636</v>
      </c>
      <c r="AE291" s="14">
        <f t="shared" ca="1" si="4"/>
        <v>43473</v>
      </c>
    </row>
    <row r="292" spans="1:31" ht="150" x14ac:dyDescent="0.25">
      <c r="A292" s="8">
        <v>479910</v>
      </c>
      <c r="B292" s="8" t="s">
        <v>719</v>
      </c>
      <c r="C292" s="8" t="s">
        <v>1021</v>
      </c>
      <c r="D292" s="8" t="s">
        <v>996</v>
      </c>
      <c r="E292" s="8" t="s">
        <v>78</v>
      </c>
      <c r="F292" s="8" t="s">
        <v>21</v>
      </c>
      <c r="G292" s="9">
        <v>41640</v>
      </c>
      <c r="H292" s="9">
        <v>42369</v>
      </c>
      <c r="I292" s="11">
        <v>42124</v>
      </c>
      <c r="J292" s="10">
        <v>12961</v>
      </c>
      <c r="K292" s="10">
        <v>10369</v>
      </c>
      <c r="L292" s="26">
        <v>80.001543090810898</v>
      </c>
      <c r="M292" s="10">
        <v>0</v>
      </c>
      <c r="N292" s="27">
        <v>0</v>
      </c>
      <c r="O292" s="10">
        <v>0</v>
      </c>
      <c r="P292" s="26">
        <v>0</v>
      </c>
      <c r="Q292" s="10">
        <v>0</v>
      </c>
      <c r="R292" s="26">
        <v>0</v>
      </c>
      <c r="S292" s="10">
        <v>0</v>
      </c>
      <c r="T292" s="26">
        <v>0</v>
      </c>
      <c r="U292" s="10">
        <v>2592</v>
      </c>
      <c r="V292" s="26">
        <v>19.998456909189098</v>
      </c>
      <c r="W292" s="10">
        <v>0</v>
      </c>
      <c r="X292" s="26">
        <v>0</v>
      </c>
      <c r="Y292" s="21" t="s">
        <v>1016</v>
      </c>
      <c r="Z292" s="8" t="s">
        <v>44</v>
      </c>
      <c r="AA292" s="8" t="s">
        <v>22</v>
      </c>
      <c r="AB292" s="8" t="s">
        <v>24</v>
      </c>
      <c r="AC292" s="8" t="s">
        <v>3595</v>
      </c>
      <c r="AD292" s="28" t="s">
        <v>3636</v>
      </c>
      <c r="AE292" s="14">
        <f t="shared" ca="1" si="4"/>
        <v>43473</v>
      </c>
    </row>
    <row r="293" spans="1:31" ht="150" x14ac:dyDescent="0.25">
      <c r="A293" s="8">
        <v>480010</v>
      </c>
      <c r="B293" s="8" t="s">
        <v>719</v>
      </c>
      <c r="C293" s="8" t="s">
        <v>1022</v>
      </c>
      <c r="D293" s="8" t="s">
        <v>996</v>
      </c>
      <c r="E293" s="8" t="s">
        <v>78</v>
      </c>
      <c r="F293" s="8" t="s">
        <v>21</v>
      </c>
      <c r="G293" s="9">
        <v>41640</v>
      </c>
      <c r="H293" s="9">
        <v>42369</v>
      </c>
      <c r="I293" s="11">
        <v>42124</v>
      </c>
      <c r="J293" s="10">
        <v>28080</v>
      </c>
      <c r="K293" s="10">
        <v>22464</v>
      </c>
      <c r="L293" s="26">
        <v>80</v>
      </c>
      <c r="M293" s="10">
        <v>0</v>
      </c>
      <c r="N293" s="27">
        <v>0</v>
      </c>
      <c r="O293" s="10">
        <v>0</v>
      </c>
      <c r="P293" s="26">
        <v>0</v>
      </c>
      <c r="Q293" s="10">
        <v>0</v>
      </c>
      <c r="R293" s="26">
        <v>0</v>
      </c>
      <c r="S293" s="10">
        <v>0</v>
      </c>
      <c r="T293" s="26">
        <v>0</v>
      </c>
      <c r="U293" s="10">
        <v>5616</v>
      </c>
      <c r="V293" s="26">
        <v>20</v>
      </c>
      <c r="W293" s="10">
        <v>0</v>
      </c>
      <c r="X293" s="26">
        <v>0</v>
      </c>
      <c r="Y293" s="21" t="s">
        <v>1016</v>
      </c>
      <c r="Z293" s="8" t="s">
        <v>44</v>
      </c>
      <c r="AA293" s="8" t="s">
        <v>22</v>
      </c>
      <c r="AB293" s="8" t="s">
        <v>24</v>
      </c>
      <c r="AC293" s="8" t="s">
        <v>3595</v>
      </c>
      <c r="AD293" s="28" t="s">
        <v>3636</v>
      </c>
      <c r="AE293" s="14">
        <f t="shared" ca="1" si="4"/>
        <v>43473</v>
      </c>
    </row>
    <row r="294" spans="1:31" ht="150" x14ac:dyDescent="0.25">
      <c r="A294" s="8">
        <v>480410</v>
      </c>
      <c r="B294" s="8" t="s">
        <v>719</v>
      </c>
      <c r="C294" s="8" t="s">
        <v>1023</v>
      </c>
      <c r="D294" s="8" t="s">
        <v>996</v>
      </c>
      <c r="E294" s="8" t="s">
        <v>78</v>
      </c>
      <c r="F294" s="8" t="s">
        <v>21</v>
      </c>
      <c r="G294" s="9">
        <v>41640</v>
      </c>
      <c r="H294" s="9">
        <v>42369</v>
      </c>
      <c r="I294" s="11">
        <v>42124</v>
      </c>
      <c r="J294" s="10">
        <v>14112</v>
      </c>
      <c r="K294" s="10">
        <v>11290</v>
      </c>
      <c r="L294" s="26">
        <v>80.002834467120195</v>
      </c>
      <c r="M294" s="10">
        <v>0</v>
      </c>
      <c r="N294" s="27">
        <v>0</v>
      </c>
      <c r="O294" s="10">
        <v>0</v>
      </c>
      <c r="P294" s="26">
        <v>0</v>
      </c>
      <c r="Q294" s="10">
        <v>0</v>
      </c>
      <c r="R294" s="26">
        <v>0</v>
      </c>
      <c r="S294" s="10">
        <v>0</v>
      </c>
      <c r="T294" s="26">
        <v>0</v>
      </c>
      <c r="U294" s="10">
        <v>2822</v>
      </c>
      <c r="V294" s="26">
        <v>19.997165532879798</v>
      </c>
      <c r="W294" s="10">
        <v>0</v>
      </c>
      <c r="X294" s="26">
        <v>0</v>
      </c>
      <c r="Y294" s="21" t="s">
        <v>1016</v>
      </c>
      <c r="Z294" s="8" t="s">
        <v>64</v>
      </c>
      <c r="AA294" s="8" t="s">
        <v>22</v>
      </c>
      <c r="AB294" s="8" t="s">
        <v>24</v>
      </c>
      <c r="AC294" s="8" t="s">
        <v>3595</v>
      </c>
      <c r="AD294" s="28" t="s">
        <v>3636</v>
      </c>
      <c r="AE294" s="14">
        <f t="shared" ca="1" si="4"/>
        <v>43473</v>
      </c>
    </row>
    <row r="295" spans="1:31" ht="45" x14ac:dyDescent="0.25">
      <c r="A295" s="8">
        <v>482110</v>
      </c>
      <c r="B295" s="8" t="s">
        <v>1024</v>
      </c>
      <c r="C295" s="8" t="s">
        <v>1025</v>
      </c>
      <c r="D295" s="8" t="s">
        <v>174</v>
      </c>
      <c r="E295" s="8" t="s">
        <v>32</v>
      </c>
      <c r="F295" s="8" t="s">
        <v>33</v>
      </c>
      <c r="G295" s="9">
        <v>42156</v>
      </c>
      <c r="H295" s="9">
        <v>42916</v>
      </c>
      <c r="I295" s="11">
        <v>42450</v>
      </c>
      <c r="J295" s="10">
        <v>837000</v>
      </c>
      <c r="K295" s="10">
        <v>418500</v>
      </c>
      <c r="L295" s="26">
        <v>50</v>
      </c>
      <c r="M295" s="10">
        <v>0</v>
      </c>
      <c r="N295" s="27">
        <v>0</v>
      </c>
      <c r="O295" s="10">
        <v>0</v>
      </c>
      <c r="P295" s="26">
        <v>0</v>
      </c>
      <c r="Q295" s="10">
        <v>0</v>
      </c>
      <c r="R295" s="26">
        <v>0</v>
      </c>
      <c r="S295" s="10">
        <v>0</v>
      </c>
      <c r="T295" s="26">
        <v>0</v>
      </c>
      <c r="U295" s="10">
        <v>0</v>
      </c>
      <c r="V295" s="26">
        <v>0</v>
      </c>
      <c r="W295" s="10">
        <v>418500</v>
      </c>
      <c r="X295" s="26">
        <v>50</v>
      </c>
      <c r="Y295" s="21" t="s">
        <v>1026</v>
      </c>
      <c r="Z295" s="8" t="s">
        <v>101</v>
      </c>
      <c r="AA295" s="8" t="s">
        <v>22</v>
      </c>
      <c r="AB295" s="8" t="s">
        <v>24</v>
      </c>
      <c r="AC295" s="8" t="s">
        <v>3616</v>
      </c>
      <c r="AD295" s="28" t="s">
        <v>3657</v>
      </c>
      <c r="AE295" s="14">
        <f t="shared" ca="1" si="4"/>
        <v>43473</v>
      </c>
    </row>
    <row r="296" spans="1:31" ht="195" x14ac:dyDescent="0.25">
      <c r="A296" s="8">
        <v>482710</v>
      </c>
      <c r="B296" s="8" t="s">
        <v>1027</v>
      </c>
      <c r="C296" s="8" t="s">
        <v>327</v>
      </c>
      <c r="D296" s="8" t="s">
        <v>1028</v>
      </c>
      <c r="E296" s="8" t="s">
        <v>20</v>
      </c>
      <c r="F296" s="8" t="s">
        <v>21</v>
      </c>
      <c r="G296" s="9">
        <v>42370</v>
      </c>
      <c r="H296" s="9">
        <v>42735</v>
      </c>
      <c r="I296" s="11">
        <v>42571</v>
      </c>
      <c r="J296" s="10">
        <v>500535</v>
      </c>
      <c r="K296" s="10">
        <v>250250</v>
      </c>
      <c r="L296" s="26">
        <v>49.996503740997099</v>
      </c>
      <c r="M296" s="10">
        <v>0</v>
      </c>
      <c r="N296" s="27">
        <v>0</v>
      </c>
      <c r="O296" s="10">
        <v>0</v>
      </c>
      <c r="P296" s="26">
        <v>0</v>
      </c>
      <c r="Q296" s="10">
        <v>0</v>
      </c>
      <c r="R296" s="26">
        <v>0</v>
      </c>
      <c r="S296" s="10">
        <v>151848</v>
      </c>
      <c r="T296" s="26">
        <v>30.337139260990696</v>
      </c>
      <c r="U296" s="10">
        <v>98437</v>
      </c>
      <c r="V296" s="26">
        <v>19.666356998012098</v>
      </c>
      <c r="W296" s="10">
        <v>0</v>
      </c>
      <c r="X296" s="26">
        <v>0</v>
      </c>
      <c r="Y296" s="21" t="s">
        <v>23</v>
      </c>
      <c r="Z296" s="8" t="s">
        <v>44</v>
      </c>
      <c r="AA296" s="8" t="s">
        <v>22</v>
      </c>
      <c r="AB296" s="8" t="s">
        <v>24</v>
      </c>
      <c r="AC296" s="8" t="s">
        <v>3588</v>
      </c>
      <c r="AD296" s="28" t="s">
        <v>3629</v>
      </c>
      <c r="AE296" s="14">
        <f t="shared" ca="1" si="4"/>
        <v>43473</v>
      </c>
    </row>
    <row r="297" spans="1:31" ht="150" x14ac:dyDescent="0.25">
      <c r="A297" s="8">
        <v>482810</v>
      </c>
      <c r="B297" s="8" t="s">
        <v>1029</v>
      </c>
      <c r="C297" s="8" t="s">
        <v>1030</v>
      </c>
      <c r="D297" s="8" t="s">
        <v>1031</v>
      </c>
      <c r="E297" s="8" t="s">
        <v>78</v>
      </c>
      <c r="F297" s="8" t="s">
        <v>21</v>
      </c>
      <c r="G297" s="9">
        <v>42370</v>
      </c>
      <c r="H297" s="9">
        <v>42735</v>
      </c>
      <c r="I297" s="11">
        <v>42571</v>
      </c>
      <c r="J297" s="10">
        <v>1014222</v>
      </c>
      <c r="K297" s="10">
        <v>304266</v>
      </c>
      <c r="L297" s="26">
        <v>29.999940841354299</v>
      </c>
      <c r="M297" s="10">
        <v>0</v>
      </c>
      <c r="N297" s="27">
        <v>0</v>
      </c>
      <c r="O297" s="10">
        <v>0</v>
      </c>
      <c r="P297" s="26">
        <v>0</v>
      </c>
      <c r="Q297" s="10">
        <v>304266</v>
      </c>
      <c r="R297" s="26">
        <v>29.999940841354299</v>
      </c>
      <c r="S297" s="10">
        <v>0</v>
      </c>
      <c r="T297" s="26">
        <v>0</v>
      </c>
      <c r="U297" s="10">
        <v>0</v>
      </c>
      <c r="V297" s="26">
        <v>0</v>
      </c>
      <c r="W297" s="10">
        <v>405690</v>
      </c>
      <c r="X297" s="26">
        <v>40.000118317291502</v>
      </c>
      <c r="Y297" s="21" t="s">
        <v>217</v>
      </c>
      <c r="Z297" s="8" t="s">
        <v>44</v>
      </c>
      <c r="AA297" s="8" t="s">
        <v>22</v>
      </c>
      <c r="AB297" s="8" t="s">
        <v>24</v>
      </c>
      <c r="AC297" s="8" t="s">
        <v>3595</v>
      </c>
      <c r="AD297" s="28" t="s">
        <v>3636</v>
      </c>
      <c r="AE297" s="14">
        <f t="shared" ca="1" si="4"/>
        <v>43473</v>
      </c>
    </row>
    <row r="298" spans="1:31" ht="150" x14ac:dyDescent="0.25">
      <c r="A298" s="8">
        <v>488510</v>
      </c>
      <c r="B298" s="8" t="s">
        <v>719</v>
      </c>
      <c r="C298" s="8" t="s">
        <v>1032</v>
      </c>
      <c r="D298" s="8" t="s">
        <v>721</v>
      </c>
      <c r="E298" s="8" t="s">
        <v>78</v>
      </c>
      <c r="F298" s="8" t="s">
        <v>21</v>
      </c>
      <c r="G298" s="9">
        <v>41883</v>
      </c>
      <c r="H298" s="9">
        <v>42613</v>
      </c>
      <c r="I298" s="11">
        <v>42188</v>
      </c>
      <c r="J298" s="10">
        <v>49959</v>
      </c>
      <c r="K298" s="10">
        <v>39967</v>
      </c>
      <c r="L298" s="26">
        <v>79.999599671730806</v>
      </c>
      <c r="M298" s="10">
        <v>0</v>
      </c>
      <c r="N298" s="27">
        <v>0</v>
      </c>
      <c r="O298" s="10">
        <v>0</v>
      </c>
      <c r="P298" s="26">
        <v>0</v>
      </c>
      <c r="Q298" s="10">
        <v>0</v>
      </c>
      <c r="R298" s="26">
        <v>0</v>
      </c>
      <c r="S298" s="10">
        <v>0</v>
      </c>
      <c r="T298" s="26">
        <v>0</v>
      </c>
      <c r="U298" s="10">
        <v>9992</v>
      </c>
      <c r="V298" s="26">
        <v>20.000400328269201</v>
      </c>
      <c r="W298" s="10">
        <v>0</v>
      </c>
      <c r="X298" s="26">
        <v>0</v>
      </c>
      <c r="Y298" s="21" t="s">
        <v>722</v>
      </c>
      <c r="Z298" s="8" t="s">
        <v>64</v>
      </c>
      <c r="AA298" s="8" t="s">
        <v>22</v>
      </c>
      <c r="AB298" s="8" t="s">
        <v>24</v>
      </c>
      <c r="AC298" s="8" t="s">
        <v>3595</v>
      </c>
      <c r="AD298" s="28" t="s">
        <v>3636</v>
      </c>
      <c r="AE298" s="14">
        <f t="shared" ca="1" si="4"/>
        <v>43473</v>
      </c>
    </row>
    <row r="299" spans="1:31" ht="150" x14ac:dyDescent="0.25">
      <c r="A299" s="8">
        <v>488710</v>
      </c>
      <c r="B299" s="8" t="s">
        <v>719</v>
      </c>
      <c r="C299" s="8" t="s">
        <v>1033</v>
      </c>
      <c r="D299" s="8" t="s">
        <v>721</v>
      </c>
      <c r="E299" s="8" t="s">
        <v>78</v>
      </c>
      <c r="F299" s="8" t="s">
        <v>21</v>
      </c>
      <c r="G299" s="9">
        <v>41883</v>
      </c>
      <c r="H299" s="9">
        <v>42613</v>
      </c>
      <c r="I299" s="11">
        <v>42188</v>
      </c>
      <c r="J299" s="10">
        <v>39708</v>
      </c>
      <c r="K299" s="10">
        <v>31766</v>
      </c>
      <c r="L299" s="26">
        <v>79.998992646318101</v>
      </c>
      <c r="M299" s="10">
        <v>0</v>
      </c>
      <c r="N299" s="27">
        <v>0</v>
      </c>
      <c r="O299" s="10">
        <v>0</v>
      </c>
      <c r="P299" s="26">
        <v>0</v>
      </c>
      <c r="Q299" s="10">
        <v>0</v>
      </c>
      <c r="R299" s="26">
        <v>0</v>
      </c>
      <c r="S299" s="10">
        <v>0</v>
      </c>
      <c r="T299" s="26">
        <v>0</v>
      </c>
      <c r="U299" s="10">
        <v>7942</v>
      </c>
      <c r="V299" s="26">
        <v>20.001007353681899</v>
      </c>
      <c r="W299" s="10">
        <v>0</v>
      </c>
      <c r="X299" s="26">
        <v>0</v>
      </c>
      <c r="Y299" s="21" t="s">
        <v>722</v>
      </c>
      <c r="Z299" s="8" t="s">
        <v>34</v>
      </c>
      <c r="AA299" s="8" t="s">
        <v>22</v>
      </c>
      <c r="AB299" s="8" t="s">
        <v>24</v>
      </c>
      <c r="AC299" s="8" t="s">
        <v>3595</v>
      </c>
      <c r="AD299" s="28" t="s">
        <v>3636</v>
      </c>
      <c r="AE299" s="14">
        <f t="shared" ca="1" si="4"/>
        <v>43473</v>
      </c>
    </row>
    <row r="300" spans="1:31" ht="150" x14ac:dyDescent="0.25">
      <c r="A300" s="8">
        <v>488910</v>
      </c>
      <c r="B300" s="8" t="s">
        <v>719</v>
      </c>
      <c r="C300" s="8" t="s">
        <v>1034</v>
      </c>
      <c r="D300" s="8" t="s">
        <v>721</v>
      </c>
      <c r="E300" s="8" t="s">
        <v>78</v>
      </c>
      <c r="F300" s="8" t="s">
        <v>21</v>
      </c>
      <c r="G300" s="9">
        <v>41883</v>
      </c>
      <c r="H300" s="9">
        <v>42613</v>
      </c>
      <c r="I300" s="11">
        <v>42188</v>
      </c>
      <c r="J300" s="10">
        <v>69479</v>
      </c>
      <c r="K300" s="10">
        <v>55584</v>
      </c>
      <c r="L300" s="26">
        <v>80.001151427049905</v>
      </c>
      <c r="M300" s="10">
        <v>0</v>
      </c>
      <c r="N300" s="27">
        <v>0</v>
      </c>
      <c r="O300" s="10">
        <v>0</v>
      </c>
      <c r="P300" s="26">
        <v>0</v>
      </c>
      <c r="Q300" s="10">
        <v>0</v>
      </c>
      <c r="R300" s="26">
        <v>0</v>
      </c>
      <c r="S300" s="10">
        <v>0</v>
      </c>
      <c r="T300" s="26">
        <v>0</v>
      </c>
      <c r="U300" s="10">
        <v>13895</v>
      </c>
      <c r="V300" s="26">
        <v>19.998848572950102</v>
      </c>
      <c r="W300" s="10">
        <v>0</v>
      </c>
      <c r="X300" s="26">
        <v>0</v>
      </c>
      <c r="Y300" s="21" t="s">
        <v>722</v>
      </c>
      <c r="Z300" s="8" t="s">
        <v>44</v>
      </c>
      <c r="AA300" s="8" t="s">
        <v>22</v>
      </c>
      <c r="AB300" s="8" t="s">
        <v>24</v>
      </c>
      <c r="AC300" s="8" t="s">
        <v>3595</v>
      </c>
      <c r="AD300" s="28" t="s">
        <v>3636</v>
      </c>
      <c r="AE300" s="14">
        <f t="shared" ca="1" si="4"/>
        <v>43473</v>
      </c>
    </row>
    <row r="301" spans="1:31" ht="150" x14ac:dyDescent="0.25">
      <c r="A301" s="8">
        <v>495910</v>
      </c>
      <c r="B301" s="8" t="s">
        <v>719</v>
      </c>
      <c r="C301" s="8" t="s">
        <v>1035</v>
      </c>
      <c r="D301" s="8" t="s">
        <v>721</v>
      </c>
      <c r="E301" s="8" t="s">
        <v>78</v>
      </c>
      <c r="F301" s="8" t="s">
        <v>21</v>
      </c>
      <c r="G301" s="9">
        <v>41883</v>
      </c>
      <c r="H301" s="9">
        <v>42613</v>
      </c>
      <c r="I301" s="11">
        <v>42188</v>
      </c>
      <c r="J301" s="10">
        <v>78774</v>
      </c>
      <c r="K301" s="10">
        <v>63019</v>
      </c>
      <c r="L301" s="26">
        <v>79.999746109122299</v>
      </c>
      <c r="M301" s="10">
        <v>0</v>
      </c>
      <c r="N301" s="27">
        <v>0</v>
      </c>
      <c r="O301" s="10">
        <v>0</v>
      </c>
      <c r="P301" s="26">
        <v>0</v>
      </c>
      <c r="Q301" s="10">
        <v>0</v>
      </c>
      <c r="R301" s="26">
        <v>0</v>
      </c>
      <c r="S301" s="10">
        <v>0</v>
      </c>
      <c r="T301" s="26">
        <v>0</v>
      </c>
      <c r="U301" s="10">
        <v>15755</v>
      </c>
      <c r="V301" s="26">
        <v>20.000253890877701</v>
      </c>
      <c r="W301" s="10">
        <v>0</v>
      </c>
      <c r="X301" s="26">
        <v>0</v>
      </c>
      <c r="Y301" s="21" t="s">
        <v>722</v>
      </c>
      <c r="Z301" s="8" t="s">
        <v>44</v>
      </c>
      <c r="AA301" s="8" t="s">
        <v>22</v>
      </c>
      <c r="AB301" s="8" t="s">
        <v>24</v>
      </c>
      <c r="AC301" s="8" t="s">
        <v>3595</v>
      </c>
      <c r="AD301" s="28" t="s">
        <v>3636</v>
      </c>
      <c r="AE301" s="14">
        <f t="shared" ca="1" si="4"/>
        <v>43473</v>
      </c>
    </row>
    <row r="302" spans="1:31" ht="150" x14ac:dyDescent="0.25">
      <c r="A302" s="8">
        <v>496610</v>
      </c>
      <c r="B302" s="8" t="s">
        <v>719</v>
      </c>
      <c r="C302" s="8" t="s">
        <v>1036</v>
      </c>
      <c r="D302" s="8" t="s">
        <v>721</v>
      </c>
      <c r="E302" s="8" t="s">
        <v>78</v>
      </c>
      <c r="F302" s="8" t="s">
        <v>21</v>
      </c>
      <c r="G302" s="9">
        <v>41883</v>
      </c>
      <c r="H302" s="9">
        <v>42247</v>
      </c>
      <c r="I302" s="11">
        <v>42188</v>
      </c>
      <c r="J302" s="10">
        <v>33028</v>
      </c>
      <c r="K302" s="10">
        <v>26422</v>
      </c>
      <c r="L302" s="26">
        <v>79.998788906382501</v>
      </c>
      <c r="M302" s="10">
        <v>0</v>
      </c>
      <c r="N302" s="27">
        <v>0</v>
      </c>
      <c r="O302" s="10">
        <v>0</v>
      </c>
      <c r="P302" s="26">
        <v>0</v>
      </c>
      <c r="Q302" s="10">
        <v>0</v>
      </c>
      <c r="R302" s="26">
        <v>0</v>
      </c>
      <c r="S302" s="10">
        <v>0</v>
      </c>
      <c r="T302" s="26">
        <v>0</v>
      </c>
      <c r="U302" s="10">
        <v>6606</v>
      </c>
      <c r="V302" s="26">
        <v>20.001211093617499</v>
      </c>
      <c r="W302" s="10">
        <v>0</v>
      </c>
      <c r="X302" s="26">
        <v>0</v>
      </c>
      <c r="Y302" s="21" t="s">
        <v>722</v>
      </c>
      <c r="Z302" s="8" t="s">
        <v>44</v>
      </c>
      <c r="AA302" s="8" t="s">
        <v>22</v>
      </c>
      <c r="AB302" s="8" t="s">
        <v>24</v>
      </c>
      <c r="AC302" s="8" t="s">
        <v>3595</v>
      </c>
      <c r="AD302" s="28" t="s">
        <v>3636</v>
      </c>
      <c r="AE302" s="14">
        <f t="shared" ca="1" si="4"/>
        <v>43473</v>
      </c>
    </row>
    <row r="303" spans="1:31" ht="150" x14ac:dyDescent="0.25">
      <c r="A303" s="8">
        <v>496810</v>
      </c>
      <c r="B303" s="8" t="s">
        <v>719</v>
      </c>
      <c r="C303" s="8" t="s">
        <v>1037</v>
      </c>
      <c r="D303" s="8" t="s">
        <v>721</v>
      </c>
      <c r="E303" s="8" t="s">
        <v>78</v>
      </c>
      <c r="F303" s="8" t="s">
        <v>21</v>
      </c>
      <c r="G303" s="9">
        <v>41883</v>
      </c>
      <c r="H303" s="9">
        <v>42613</v>
      </c>
      <c r="I303" s="11">
        <v>42188</v>
      </c>
      <c r="J303" s="10">
        <v>69097</v>
      </c>
      <c r="K303" s="10">
        <v>55278</v>
      </c>
      <c r="L303" s="26">
        <v>80.00057889633409</v>
      </c>
      <c r="M303" s="10">
        <v>0</v>
      </c>
      <c r="N303" s="27">
        <v>0</v>
      </c>
      <c r="O303" s="10">
        <v>0</v>
      </c>
      <c r="P303" s="26">
        <v>0</v>
      </c>
      <c r="Q303" s="10">
        <v>0</v>
      </c>
      <c r="R303" s="26">
        <v>0</v>
      </c>
      <c r="S303" s="10">
        <v>0</v>
      </c>
      <c r="T303" s="26">
        <v>0</v>
      </c>
      <c r="U303" s="10">
        <v>13819</v>
      </c>
      <c r="V303" s="26">
        <v>19.999421103665899</v>
      </c>
      <c r="W303" s="10">
        <v>0</v>
      </c>
      <c r="X303" s="26">
        <v>0</v>
      </c>
      <c r="Y303" s="21" t="s">
        <v>722</v>
      </c>
      <c r="Z303" s="8" t="s">
        <v>44</v>
      </c>
      <c r="AA303" s="8" t="s">
        <v>22</v>
      </c>
      <c r="AB303" s="8" t="s">
        <v>24</v>
      </c>
      <c r="AC303" s="8" t="s">
        <v>3595</v>
      </c>
      <c r="AD303" s="28" t="s">
        <v>3636</v>
      </c>
      <c r="AE303" s="14">
        <f t="shared" ca="1" si="4"/>
        <v>43473</v>
      </c>
    </row>
    <row r="304" spans="1:31" ht="195" x14ac:dyDescent="0.25">
      <c r="A304" s="8">
        <v>496910</v>
      </c>
      <c r="B304" s="8" t="s">
        <v>1038</v>
      </c>
      <c r="C304" s="8" t="s">
        <v>327</v>
      </c>
      <c r="D304" s="8" t="s">
        <v>1039</v>
      </c>
      <c r="E304" s="8" t="s">
        <v>20</v>
      </c>
      <c r="F304" s="8" t="s">
        <v>21</v>
      </c>
      <c r="G304" s="9">
        <v>42370</v>
      </c>
      <c r="H304" s="9">
        <v>42735</v>
      </c>
      <c r="I304" s="11">
        <v>42571</v>
      </c>
      <c r="J304" s="10">
        <v>118521</v>
      </c>
      <c r="K304" s="10">
        <v>59260</v>
      </c>
      <c r="L304" s="26">
        <v>49.999578133832799</v>
      </c>
      <c r="M304" s="10">
        <v>0</v>
      </c>
      <c r="N304" s="27">
        <v>0</v>
      </c>
      <c r="O304" s="10">
        <v>0</v>
      </c>
      <c r="P304" s="26">
        <v>0</v>
      </c>
      <c r="Q304" s="10">
        <v>0</v>
      </c>
      <c r="R304" s="26">
        <v>0</v>
      </c>
      <c r="S304" s="10">
        <v>0</v>
      </c>
      <c r="T304" s="26">
        <v>0</v>
      </c>
      <c r="U304" s="10">
        <v>59261</v>
      </c>
      <c r="V304" s="26">
        <v>50.000421866167201</v>
      </c>
      <c r="W304" s="10">
        <v>0</v>
      </c>
      <c r="X304" s="26">
        <v>0</v>
      </c>
      <c r="Y304" s="21" t="s">
        <v>1040</v>
      </c>
      <c r="Z304" s="8" t="s">
        <v>44</v>
      </c>
      <c r="AA304" s="8" t="s">
        <v>22</v>
      </c>
      <c r="AB304" s="8" t="s">
        <v>24</v>
      </c>
      <c r="AC304" s="8" t="s">
        <v>3588</v>
      </c>
      <c r="AD304" s="28" t="s">
        <v>3629</v>
      </c>
      <c r="AE304" s="14">
        <f t="shared" ca="1" si="4"/>
        <v>43473</v>
      </c>
    </row>
    <row r="305" spans="1:31" ht="195" x14ac:dyDescent="0.25">
      <c r="A305" s="8">
        <v>497310</v>
      </c>
      <c r="B305" s="8" t="s">
        <v>1041</v>
      </c>
      <c r="C305" s="8" t="s">
        <v>1042</v>
      </c>
      <c r="D305" s="8" t="s">
        <v>1043</v>
      </c>
      <c r="E305" s="8" t="s">
        <v>20</v>
      </c>
      <c r="F305" s="8" t="s">
        <v>21</v>
      </c>
      <c r="G305" s="9">
        <v>42005</v>
      </c>
      <c r="H305" s="9">
        <v>42369</v>
      </c>
      <c r="I305" s="11">
        <v>42571</v>
      </c>
      <c r="J305" s="10">
        <v>332340</v>
      </c>
      <c r="K305" s="10">
        <v>141890</v>
      </c>
      <c r="L305" s="26">
        <v>42.694228801829496</v>
      </c>
      <c r="M305" s="10">
        <v>60000</v>
      </c>
      <c r="N305" s="27">
        <v>18.0538003249684</v>
      </c>
      <c r="O305" s="10">
        <v>63000</v>
      </c>
      <c r="P305" s="26">
        <v>18.956490341216799</v>
      </c>
      <c r="Q305" s="10">
        <v>20000</v>
      </c>
      <c r="R305" s="26">
        <v>6.0179334416561394</v>
      </c>
      <c r="S305" s="10">
        <v>47450</v>
      </c>
      <c r="T305" s="26">
        <v>14.2775470903292</v>
      </c>
      <c r="U305" s="10">
        <v>0</v>
      </c>
      <c r="V305" s="26">
        <v>0</v>
      </c>
      <c r="W305" s="10">
        <v>0</v>
      </c>
      <c r="X305" s="26">
        <v>0</v>
      </c>
      <c r="Y305" s="21" t="s">
        <v>1044</v>
      </c>
      <c r="Z305" s="8" t="s">
        <v>44</v>
      </c>
      <c r="AA305" s="8" t="s">
        <v>22</v>
      </c>
      <c r="AB305" s="8" t="s">
        <v>24</v>
      </c>
      <c r="AC305" s="8" t="s">
        <v>3588</v>
      </c>
      <c r="AD305" s="28" t="s">
        <v>3629</v>
      </c>
      <c r="AE305" s="14">
        <f t="shared" ca="1" si="4"/>
        <v>43473</v>
      </c>
    </row>
    <row r="306" spans="1:31" ht="150" x14ac:dyDescent="0.25">
      <c r="A306" s="8">
        <v>497410</v>
      </c>
      <c r="B306" s="8" t="s">
        <v>719</v>
      </c>
      <c r="C306" s="8" t="s">
        <v>1045</v>
      </c>
      <c r="D306" s="8" t="s">
        <v>721</v>
      </c>
      <c r="E306" s="8" t="s">
        <v>78</v>
      </c>
      <c r="F306" s="8" t="s">
        <v>21</v>
      </c>
      <c r="G306" s="9">
        <v>41883</v>
      </c>
      <c r="H306" s="9">
        <v>42613</v>
      </c>
      <c r="I306" s="11">
        <v>42188</v>
      </c>
      <c r="J306" s="10">
        <v>48766</v>
      </c>
      <c r="K306" s="10">
        <v>39013</v>
      </c>
      <c r="L306" s="26">
        <v>80.000410121806198</v>
      </c>
      <c r="M306" s="10">
        <v>0</v>
      </c>
      <c r="N306" s="27">
        <v>0</v>
      </c>
      <c r="O306" s="10">
        <v>0</v>
      </c>
      <c r="P306" s="26">
        <v>0</v>
      </c>
      <c r="Q306" s="10">
        <v>0</v>
      </c>
      <c r="R306" s="26">
        <v>0</v>
      </c>
      <c r="S306" s="10">
        <v>0</v>
      </c>
      <c r="T306" s="26">
        <v>0</v>
      </c>
      <c r="U306" s="10">
        <v>9753</v>
      </c>
      <c r="V306" s="26">
        <v>19.999589878193799</v>
      </c>
      <c r="W306" s="10">
        <v>0</v>
      </c>
      <c r="X306" s="26">
        <v>0</v>
      </c>
      <c r="Y306" s="21" t="s">
        <v>722</v>
      </c>
      <c r="Z306" s="8" t="s">
        <v>44</v>
      </c>
      <c r="AA306" s="8" t="s">
        <v>22</v>
      </c>
      <c r="AB306" s="8" t="s">
        <v>24</v>
      </c>
      <c r="AC306" s="8" t="s">
        <v>3595</v>
      </c>
      <c r="AD306" s="28" t="s">
        <v>3636</v>
      </c>
      <c r="AE306" s="14">
        <f t="shared" ca="1" si="4"/>
        <v>43473</v>
      </c>
    </row>
    <row r="307" spans="1:31" ht="150" x14ac:dyDescent="0.25">
      <c r="A307" s="8">
        <v>497510</v>
      </c>
      <c r="B307" s="8" t="s">
        <v>719</v>
      </c>
      <c r="C307" s="8" t="s">
        <v>1046</v>
      </c>
      <c r="D307" s="8" t="s">
        <v>721</v>
      </c>
      <c r="E307" s="8" t="s">
        <v>78</v>
      </c>
      <c r="F307" s="8" t="s">
        <v>21</v>
      </c>
      <c r="G307" s="9">
        <v>41883</v>
      </c>
      <c r="H307" s="9">
        <v>42613</v>
      </c>
      <c r="I307" s="11">
        <v>42188</v>
      </c>
      <c r="J307" s="10">
        <v>71456</v>
      </c>
      <c r="K307" s="10">
        <v>57165</v>
      </c>
      <c r="L307" s="26">
        <v>80.000279892521291</v>
      </c>
      <c r="M307" s="10">
        <v>0</v>
      </c>
      <c r="N307" s="27">
        <v>0</v>
      </c>
      <c r="O307" s="10">
        <v>0</v>
      </c>
      <c r="P307" s="26">
        <v>0</v>
      </c>
      <c r="Q307" s="10">
        <v>0</v>
      </c>
      <c r="R307" s="26">
        <v>0</v>
      </c>
      <c r="S307" s="10">
        <v>0</v>
      </c>
      <c r="T307" s="26">
        <v>0</v>
      </c>
      <c r="U307" s="10">
        <v>14291</v>
      </c>
      <c r="V307" s="26">
        <v>19.999720107478698</v>
      </c>
      <c r="W307" s="10">
        <v>0</v>
      </c>
      <c r="X307" s="26">
        <v>0</v>
      </c>
      <c r="Y307" s="21" t="s">
        <v>1047</v>
      </c>
      <c r="Z307" s="8" t="s">
        <v>44</v>
      </c>
      <c r="AA307" s="8" t="s">
        <v>22</v>
      </c>
      <c r="AB307" s="8" t="s">
        <v>24</v>
      </c>
      <c r="AC307" s="8" t="s">
        <v>3595</v>
      </c>
      <c r="AD307" s="28" t="s">
        <v>3636</v>
      </c>
      <c r="AE307" s="14">
        <f t="shared" ca="1" si="4"/>
        <v>43473</v>
      </c>
    </row>
    <row r="308" spans="1:31" ht="150" x14ac:dyDescent="0.25">
      <c r="A308" s="8">
        <v>497610</v>
      </c>
      <c r="B308" s="8" t="s">
        <v>719</v>
      </c>
      <c r="C308" s="8" t="s">
        <v>1048</v>
      </c>
      <c r="D308" s="8" t="s">
        <v>721</v>
      </c>
      <c r="E308" s="8" t="s">
        <v>78</v>
      </c>
      <c r="F308" s="8" t="s">
        <v>21</v>
      </c>
      <c r="G308" s="9">
        <v>41883</v>
      </c>
      <c r="H308" s="9">
        <v>42247</v>
      </c>
      <c r="I308" s="11">
        <v>42188</v>
      </c>
      <c r="J308" s="10">
        <v>55424</v>
      </c>
      <c r="K308" s="10">
        <v>44339</v>
      </c>
      <c r="L308" s="26">
        <v>79.999639145496502</v>
      </c>
      <c r="M308" s="10">
        <v>0</v>
      </c>
      <c r="N308" s="27">
        <v>0</v>
      </c>
      <c r="O308" s="10">
        <v>0</v>
      </c>
      <c r="P308" s="26">
        <v>0</v>
      </c>
      <c r="Q308" s="10">
        <v>0</v>
      </c>
      <c r="R308" s="26">
        <v>0</v>
      </c>
      <c r="S308" s="10">
        <v>0</v>
      </c>
      <c r="T308" s="26">
        <v>0</v>
      </c>
      <c r="U308" s="10">
        <v>11085</v>
      </c>
      <c r="V308" s="26">
        <v>20.000360854503498</v>
      </c>
      <c r="W308" s="10">
        <v>0</v>
      </c>
      <c r="X308" s="26">
        <v>0</v>
      </c>
      <c r="Y308" s="21" t="s">
        <v>1047</v>
      </c>
      <c r="Z308" s="8" t="s">
        <v>44</v>
      </c>
      <c r="AA308" s="8" t="s">
        <v>22</v>
      </c>
      <c r="AB308" s="8" t="s">
        <v>24</v>
      </c>
      <c r="AC308" s="8" t="s">
        <v>3595</v>
      </c>
      <c r="AD308" s="28" t="s">
        <v>3636</v>
      </c>
      <c r="AE308" s="14">
        <f t="shared" ca="1" si="4"/>
        <v>43473</v>
      </c>
    </row>
    <row r="309" spans="1:31" ht="150" x14ac:dyDescent="0.25">
      <c r="A309" s="8">
        <v>497710</v>
      </c>
      <c r="B309" s="8" t="s">
        <v>719</v>
      </c>
      <c r="C309" s="8" t="s">
        <v>1049</v>
      </c>
      <c r="D309" s="8" t="s">
        <v>721</v>
      </c>
      <c r="E309" s="8" t="s">
        <v>78</v>
      </c>
      <c r="F309" s="8" t="s">
        <v>21</v>
      </c>
      <c r="G309" s="9">
        <v>41883</v>
      </c>
      <c r="H309" s="9">
        <v>42247</v>
      </c>
      <c r="I309" s="11">
        <v>42188</v>
      </c>
      <c r="J309" s="10">
        <v>12030</v>
      </c>
      <c r="K309" s="10">
        <v>9624</v>
      </c>
      <c r="L309" s="26">
        <v>80</v>
      </c>
      <c r="M309" s="10">
        <v>0</v>
      </c>
      <c r="N309" s="27">
        <v>0</v>
      </c>
      <c r="O309" s="10">
        <v>0</v>
      </c>
      <c r="P309" s="26">
        <v>0</v>
      </c>
      <c r="Q309" s="10">
        <v>0</v>
      </c>
      <c r="R309" s="26">
        <v>0</v>
      </c>
      <c r="S309" s="10">
        <v>0</v>
      </c>
      <c r="T309" s="26">
        <v>0</v>
      </c>
      <c r="U309" s="10">
        <v>2406</v>
      </c>
      <c r="V309" s="26">
        <v>20</v>
      </c>
      <c r="W309" s="10">
        <v>0</v>
      </c>
      <c r="X309" s="26">
        <v>0</v>
      </c>
      <c r="Y309" s="21" t="s">
        <v>1047</v>
      </c>
      <c r="Z309" s="8" t="s">
        <v>44</v>
      </c>
      <c r="AA309" s="8" t="s">
        <v>22</v>
      </c>
      <c r="AB309" s="8" t="s">
        <v>24</v>
      </c>
      <c r="AC309" s="8" t="s">
        <v>3595</v>
      </c>
      <c r="AD309" s="28" t="s">
        <v>3636</v>
      </c>
      <c r="AE309" s="14">
        <f t="shared" ca="1" si="4"/>
        <v>43473</v>
      </c>
    </row>
    <row r="310" spans="1:31" ht="120" x14ac:dyDescent="0.25">
      <c r="A310" s="8">
        <v>500010</v>
      </c>
      <c r="B310" s="8" t="s">
        <v>1050</v>
      </c>
      <c r="C310" s="8" t="s">
        <v>1051</v>
      </c>
      <c r="D310" s="8" t="s">
        <v>1052</v>
      </c>
      <c r="E310" s="8" t="s">
        <v>32</v>
      </c>
      <c r="F310" s="8" t="s">
        <v>43</v>
      </c>
      <c r="G310" s="9">
        <v>42156</v>
      </c>
      <c r="H310" s="9">
        <v>43281</v>
      </c>
      <c r="I310" s="11">
        <v>42341</v>
      </c>
      <c r="J310" s="10">
        <v>370210</v>
      </c>
      <c r="K310" s="10">
        <v>160000</v>
      </c>
      <c r="L310" s="26">
        <v>43.218713703033401</v>
      </c>
      <c r="M310" s="10">
        <v>0</v>
      </c>
      <c r="N310" s="27">
        <v>0</v>
      </c>
      <c r="O310" s="10">
        <v>0</v>
      </c>
      <c r="P310" s="26">
        <v>0</v>
      </c>
      <c r="Q310" s="10">
        <v>0</v>
      </c>
      <c r="R310" s="26">
        <v>0</v>
      </c>
      <c r="S310" s="10">
        <v>0</v>
      </c>
      <c r="T310" s="26">
        <v>0</v>
      </c>
      <c r="U310" s="10">
        <v>0</v>
      </c>
      <c r="V310" s="26">
        <v>0</v>
      </c>
      <c r="W310" s="10">
        <v>210210</v>
      </c>
      <c r="X310" s="26">
        <v>56.781286296966606</v>
      </c>
      <c r="Y310" s="21" t="s">
        <v>1053</v>
      </c>
      <c r="Z310" s="8" t="s">
        <v>44</v>
      </c>
      <c r="AA310" s="8" t="s">
        <v>22</v>
      </c>
      <c r="AB310" s="8" t="s">
        <v>24</v>
      </c>
      <c r="AC310" s="8" t="s">
        <v>3590</v>
      </c>
      <c r="AD310" s="28" t="s">
        <v>3631</v>
      </c>
      <c r="AE310" s="14">
        <f t="shared" ca="1" si="4"/>
        <v>43473</v>
      </c>
    </row>
    <row r="311" spans="1:31" ht="60" x14ac:dyDescent="0.25">
      <c r="A311" s="8">
        <v>502210</v>
      </c>
      <c r="B311" s="8" t="s">
        <v>719</v>
      </c>
      <c r="C311" s="8" t="s">
        <v>1054</v>
      </c>
      <c r="D311" s="8" t="s">
        <v>1055</v>
      </c>
      <c r="E311" s="8" t="s">
        <v>32</v>
      </c>
      <c r="F311" s="8" t="s">
        <v>583</v>
      </c>
      <c r="G311" s="9">
        <v>41640</v>
      </c>
      <c r="H311" s="9">
        <v>43402</v>
      </c>
      <c r="I311" s="11">
        <v>42341</v>
      </c>
      <c r="J311" s="10">
        <v>300000</v>
      </c>
      <c r="K311" s="10">
        <v>240000</v>
      </c>
      <c r="L311" s="26">
        <v>80</v>
      </c>
      <c r="M311" s="10">
        <v>0</v>
      </c>
      <c r="N311" s="27">
        <v>0</v>
      </c>
      <c r="O311" s="10">
        <v>0</v>
      </c>
      <c r="P311" s="26">
        <v>0</v>
      </c>
      <c r="Q311" s="10">
        <v>0</v>
      </c>
      <c r="R311" s="26">
        <v>0</v>
      </c>
      <c r="S311" s="10">
        <v>0</v>
      </c>
      <c r="T311" s="26">
        <v>0</v>
      </c>
      <c r="U311" s="10">
        <v>60000</v>
      </c>
      <c r="V311" s="26">
        <v>20</v>
      </c>
      <c r="W311" s="10">
        <v>0</v>
      </c>
      <c r="X311" s="26">
        <v>0</v>
      </c>
      <c r="Y311" s="21" t="s">
        <v>39</v>
      </c>
      <c r="Z311" s="8" t="s">
        <v>44</v>
      </c>
      <c r="AA311" s="8" t="s">
        <v>22</v>
      </c>
      <c r="AB311" s="8" t="s">
        <v>24</v>
      </c>
      <c r="AC311" s="8" t="s">
        <v>3607</v>
      </c>
      <c r="AD311" s="28" t="s">
        <v>3648</v>
      </c>
      <c r="AE311" s="14">
        <f t="shared" ca="1" si="4"/>
        <v>43473</v>
      </c>
    </row>
    <row r="312" spans="1:31" ht="60" x14ac:dyDescent="0.25">
      <c r="A312" s="8">
        <v>502810</v>
      </c>
      <c r="B312" s="8" t="s">
        <v>719</v>
      </c>
      <c r="C312" s="8" t="s">
        <v>1056</v>
      </c>
      <c r="D312" s="8" t="s">
        <v>174</v>
      </c>
      <c r="E312" s="8" t="s">
        <v>32</v>
      </c>
      <c r="F312" s="8" t="s">
        <v>583</v>
      </c>
      <c r="G312" s="9">
        <v>42370</v>
      </c>
      <c r="H312" s="9">
        <v>43465</v>
      </c>
      <c r="I312" s="11">
        <v>42450</v>
      </c>
      <c r="J312" s="10">
        <v>926086</v>
      </c>
      <c r="K312" s="10">
        <v>740869</v>
      </c>
      <c r="L312" s="26">
        <v>80.000021596266407</v>
      </c>
      <c r="M312" s="10">
        <v>0</v>
      </c>
      <c r="N312" s="27">
        <v>0</v>
      </c>
      <c r="O312" s="10">
        <v>0</v>
      </c>
      <c r="P312" s="26">
        <v>0</v>
      </c>
      <c r="Q312" s="10">
        <v>0</v>
      </c>
      <c r="R312" s="26">
        <v>0</v>
      </c>
      <c r="S312" s="10">
        <v>0</v>
      </c>
      <c r="T312" s="26">
        <v>0</v>
      </c>
      <c r="U312" s="10">
        <v>185217</v>
      </c>
      <c r="V312" s="26">
        <v>19.9999784037336</v>
      </c>
      <c r="W312" s="10">
        <v>0</v>
      </c>
      <c r="X312" s="26">
        <v>0</v>
      </c>
      <c r="Y312" s="21" t="s">
        <v>39</v>
      </c>
      <c r="Z312" s="8" t="s">
        <v>44</v>
      </c>
      <c r="AA312" s="8" t="s">
        <v>22</v>
      </c>
      <c r="AB312" s="8" t="s">
        <v>24</v>
      </c>
      <c r="AC312" s="8" t="s">
        <v>3607</v>
      </c>
      <c r="AD312" s="28" t="s">
        <v>3648</v>
      </c>
      <c r="AE312" s="14">
        <f t="shared" ca="1" si="4"/>
        <v>43473</v>
      </c>
    </row>
    <row r="313" spans="1:31" ht="150" x14ac:dyDescent="0.25">
      <c r="A313" s="8">
        <v>503110</v>
      </c>
      <c r="B313" s="8" t="s">
        <v>719</v>
      </c>
      <c r="C313" s="8" t="s">
        <v>1057</v>
      </c>
      <c r="D313" s="8" t="s">
        <v>721</v>
      </c>
      <c r="E313" s="8" t="s">
        <v>78</v>
      </c>
      <c r="F313" s="8" t="s">
        <v>21</v>
      </c>
      <c r="G313" s="9">
        <v>41883</v>
      </c>
      <c r="H313" s="9">
        <v>42247</v>
      </c>
      <c r="I313" s="11">
        <v>42188</v>
      </c>
      <c r="J313" s="10">
        <v>19220</v>
      </c>
      <c r="K313" s="10">
        <v>15376</v>
      </c>
      <c r="L313" s="26">
        <v>80</v>
      </c>
      <c r="M313" s="10">
        <v>0</v>
      </c>
      <c r="N313" s="27">
        <v>0</v>
      </c>
      <c r="O313" s="10">
        <v>0</v>
      </c>
      <c r="P313" s="26">
        <v>0</v>
      </c>
      <c r="Q313" s="10">
        <v>0</v>
      </c>
      <c r="R313" s="26">
        <v>0</v>
      </c>
      <c r="S313" s="10">
        <v>0</v>
      </c>
      <c r="T313" s="26">
        <v>0</v>
      </c>
      <c r="U313" s="10">
        <v>3844</v>
      </c>
      <c r="V313" s="26">
        <v>20</v>
      </c>
      <c r="W313" s="10">
        <v>0</v>
      </c>
      <c r="X313" s="26">
        <v>0</v>
      </c>
      <c r="Y313" s="21" t="s">
        <v>1047</v>
      </c>
      <c r="Z313" s="8" t="s">
        <v>73</v>
      </c>
      <c r="AA313" s="8" t="s">
        <v>22</v>
      </c>
      <c r="AB313" s="8" t="s">
        <v>24</v>
      </c>
      <c r="AC313" s="8" t="s">
        <v>3595</v>
      </c>
      <c r="AD313" s="28" t="s">
        <v>3636</v>
      </c>
      <c r="AE313" s="14">
        <f t="shared" ca="1" si="4"/>
        <v>43473</v>
      </c>
    </row>
    <row r="314" spans="1:31" ht="150" x14ac:dyDescent="0.25">
      <c r="A314" s="8">
        <v>503210</v>
      </c>
      <c r="B314" s="8" t="s">
        <v>719</v>
      </c>
      <c r="C314" s="8" t="s">
        <v>1058</v>
      </c>
      <c r="D314" s="8" t="s">
        <v>721</v>
      </c>
      <c r="E314" s="8" t="s">
        <v>78</v>
      </c>
      <c r="F314" s="8" t="s">
        <v>21</v>
      </c>
      <c r="G314" s="9">
        <v>41883</v>
      </c>
      <c r="H314" s="9">
        <v>42613</v>
      </c>
      <c r="I314" s="11">
        <v>42188</v>
      </c>
      <c r="J314" s="10">
        <v>63853</v>
      </c>
      <c r="K314" s="10">
        <v>51082</v>
      </c>
      <c r="L314" s="26">
        <v>79.999373561148303</v>
      </c>
      <c r="M314" s="10">
        <v>0</v>
      </c>
      <c r="N314" s="27">
        <v>0</v>
      </c>
      <c r="O314" s="10">
        <v>0</v>
      </c>
      <c r="P314" s="26">
        <v>0</v>
      </c>
      <c r="Q314" s="10">
        <v>0</v>
      </c>
      <c r="R314" s="26">
        <v>0</v>
      </c>
      <c r="S314" s="10">
        <v>0</v>
      </c>
      <c r="T314" s="26">
        <v>0</v>
      </c>
      <c r="U314" s="10">
        <v>12771</v>
      </c>
      <c r="V314" s="26">
        <v>20.0006264388517</v>
      </c>
      <c r="W314" s="10">
        <v>0</v>
      </c>
      <c r="X314" s="26">
        <v>0</v>
      </c>
      <c r="Y314" s="21" t="s">
        <v>1047</v>
      </c>
      <c r="Z314" s="8" t="s">
        <v>64</v>
      </c>
      <c r="AA314" s="8" t="s">
        <v>22</v>
      </c>
      <c r="AB314" s="8" t="s">
        <v>24</v>
      </c>
      <c r="AC314" s="8" t="s">
        <v>3595</v>
      </c>
      <c r="AD314" s="28" t="s">
        <v>3636</v>
      </c>
      <c r="AE314" s="14">
        <f t="shared" ca="1" si="4"/>
        <v>43473</v>
      </c>
    </row>
    <row r="315" spans="1:31" ht="150" x14ac:dyDescent="0.25">
      <c r="A315" s="8">
        <v>503310</v>
      </c>
      <c r="B315" s="8" t="s">
        <v>719</v>
      </c>
      <c r="C315" s="8" t="s">
        <v>1059</v>
      </c>
      <c r="D315" s="8" t="s">
        <v>721</v>
      </c>
      <c r="E315" s="8" t="s">
        <v>78</v>
      </c>
      <c r="F315" s="8" t="s">
        <v>21</v>
      </c>
      <c r="G315" s="9">
        <v>41883</v>
      </c>
      <c r="H315" s="9">
        <v>42613</v>
      </c>
      <c r="I315" s="11">
        <v>42188</v>
      </c>
      <c r="J315" s="10">
        <v>32663</v>
      </c>
      <c r="K315" s="10">
        <v>26131</v>
      </c>
      <c r="L315" s="26">
        <v>80.001836940881105</v>
      </c>
      <c r="M315" s="10">
        <v>0</v>
      </c>
      <c r="N315" s="27">
        <v>0</v>
      </c>
      <c r="O315" s="10">
        <v>0</v>
      </c>
      <c r="P315" s="26">
        <v>0</v>
      </c>
      <c r="Q315" s="10">
        <v>0</v>
      </c>
      <c r="R315" s="26">
        <v>0</v>
      </c>
      <c r="S315" s="10">
        <v>0</v>
      </c>
      <c r="T315" s="26">
        <v>0</v>
      </c>
      <c r="U315" s="10">
        <v>6532</v>
      </c>
      <c r="V315" s="26">
        <v>19.998163059118902</v>
      </c>
      <c r="W315" s="10">
        <v>0</v>
      </c>
      <c r="X315" s="26">
        <v>0</v>
      </c>
      <c r="Y315" s="21" t="s">
        <v>1047</v>
      </c>
      <c r="Z315" s="8" t="s">
        <v>101</v>
      </c>
      <c r="AA315" s="8" t="s">
        <v>22</v>
      </c>
      <c r="AB315" s="8" t="s">
        <v>24</v>
      </c>
      <c r="AC315" s="8" t="s">
        <v>3595</v>
      </c>
      <c r="AD315" s="28" t="s">
        <v>3636</v>
      </c>
      <c r="AE315" s="14">
        <f t="shared" ca="1" si="4"/>
        <v>43473</v>
      </c>
    </row>
    <row r="316" spans="1:31" ht="150" x14ac:dyDescent="0.25">
      <c r="A316" s="8">
        <v>503410</v>
      </c>
      <c r="B316" s="8" t="s">
        <v>719</v>
      </c>
      <c r="C316" s="8" t="s">
        <v>1060</v>
      </c>
      <c r="D316" s="8" t="s">
        <v>721</v>
      </c>
      <c r="E316" s="8" t="s">
        <v>78</v>
      </c>
      <c r="F316" s="8" t="s">
        <v>21</v>
      </c>
      <c r="G316" s="9">
        <v>41883</v>
      </c>
      <c r="H316" s="9">
        <v>42613</v>
      </c>
      <c r="I316" s="11">
        <v>42188</v>
      </c>
      <c r="J316" s="10">
        <v>47661</v>
      </c>
      <c r="K316" s="10">
        <v>38129</v>
      </c>
      <c r="L316" s="26">
        <v>80.0004196303057</v>
      </c>
      <c r="M316" s="10">
        <v>0</v>
      </c>
      <c r="N316" s="27">
        <v>0</v>
      </c>
      <c r="O316" s="10">
        <v>0</v>
      </c>
      <c r="P316" s="26">
        <v>0</v>
      </c>
      <c r="Q316" s="10">
        <v>0</v>
      </c>
      <c r="R316" s="26">
        <v>0</v>
      </c>
      <c r="S316" s="10">
        <v>0</v>
      </c>
      <c r="T316" s="26">
        <v>0</v>
      </c>
      <c r="U316" s="10">
        <v>9532</v>
      </c>
      <c r="V316" s="26">
        <v>19.9995803696943</v>
      </c>
      <c r="W316" s="10">
        <v>0</v>
      </c>
      <c r="X316" s="26">
        <v>0</v>
      </c>
      <c r="Y316" s="21" t="s">
        <v>1047</v>
      </c>
      <c r="Z316" s="8" t="s">
        <v>73</v>
      </c>
      <c r="AA316" s="8" t="s">
        <v>22</v>
      </c>
      <c r="AB316" s="8" t="s">
        <v>24</v>
      </c>
      <c r="AC316" s="8" t="s">
        <v>3595</v>
      </c>
      <c r="AD316" s="28" t="s">
        <v>3636</v>
      </c>
      <c r="AE316" s="14">
        <f t="shared" ca="1" si="4"/>
        <v>43473</v>
      </c>
    </row>
    <row r="317" spans="1:31" ht="75" x14ac:dyDescent="0.25">
      <c r="A317" s="8">
        <v>505810</v>
      </c>
      <c r="B317" s="8" t="s">
        <v>1061</v>
      </c>
      <c r="C317" s="8" t="s">
        <v>1062</v>
      </c>
      <c r="D317" s="8" t="s">
        <v>1063</v>
      </c>
      <c r="E317" s="8" t="s">
        <v>32</v>
      </c>
      <c r="F317" s="8" t="s">
        <v>110</v>
      </c>
      <c r="G317" s="9">
        <v>42160</v>
      </c>
      <c r="H317" s="9">
        <v>43560</v>
      </c>
      <c r="I317" s="11">
        <v>42571</v>
      </c>
      <c r="J317" s="10">
        <v>2735852</v>
      </c>
      <c r="K317" s="10">
        <v>1641511</v>
      </c>
      <c r="L317" s="26">
        <v>59.999992689662996</v>
      </c>
      <c r="M317" s="10">
        <v>0</v>
      </c>
      <c r="N317" s="27">
        <v>0</v>
      </c>
      <c r="O317" s="10">
        <v>0</v>
      </c>
      <c r="P317" s="26">
        <v>0</v>
      </c>
      <c r="Q317" s="10">
        <v>0</v>
      </c>
      <c r="R317" s="26">
        <v>0</v>
      </c>
      <c r="S317" s="10">
        <v>0</v>
      </c>
      <c r="T317" s="26">
        <v>0</v>
      </c>
      <c r="U317" s="10">
        <v>1094341</v>
      </c>
      <c r="V317" s="26">
        <v>40.000007310336997</v>
      </c>
      <c r="W317" s="10">
        <v>0</v>
      </c>
      <c r="X317" s="26">
        <v>0</v>
      </c>
      <c r="Y317" s="21" t="s">
        <v>1064</v>
      </c>
      <c r="Z317" s="8" t="s">
        <v>44</v>
      </c>
      <c r="AA317" s="8" t="s">
        <v>22</v>
      </c>
      <c r="AB317" s="8" t="s">
        <v>24</v>
      </c>
      <c r="AC317" s="8" t="s">
        <v>3610</v>
      </c>
      <c r="AD317" s="28" t="s">
        <v>3651</v>
      </c>
      <c r="AE317" s="14">
        <f t="shared" ca="1" si="4"/>
        <v>43473</v>
      </c>
    </row>
    <row r="318" spans="1:31" ht="75" x14ac:dyDescent="0.25">
      <c r="A318" s="8">
        <v>508110</v>
      </c>
      <c r="B318" s="8" t="s">
        <v>1065</v>
      </c>
      <c r="C318" s="8" t="s">
        <v>1066</v>
      </c>
      <c r="D318" s="8" t="s">
        <v>174</v>
      </c>
      <c r="E318" s="8" t="s">
        <v>32</v>
      </c>
      <c r="F318" s="8" t="s">
        <v>33</v>
      </c>
      <c r="G318" s="9">
        <v>42095</v>
      </c>
      <c r="H318" s="9">
        <v>43008</v>
      </c>
      <c r="I318" s="11">
        <v>42450</v>
      </c>
      <c r="J318" s="10">
        <v>894737</v>
      </c>
      <c r="K318" s="10">
        <v>223684</v>
      </c>
      <c r="L318" s="26">
        <v>24.999972058828501</v>
      </c>
      <c r="M318" s="10">
        <v>0</v>
      </c>
      <c r="N318" s="27">
        <v>0</v>
      </c>
      <c r="O318" s="10">
        <v>0</v>
      </c>
      <c r="P318" s="26">
        <v>0</v>
      </c>
      <c r="Q318" s="10">
        <v>223684</v>
      </c>
      <c r="R318" s="26">
        <v>24.999972058828501</v>
      </c>
      <c r="S318" s="10">
        <v>0</v>
      </c>
      <c r="T318" s="26">
        <v>0</v>
      </c>
      <c r="U318" s="10">
        <v>0</v>
      </c>
      <c r="V318" s="26">
        <v>0</v>
      </c>
      <c r="W318" s="10">
        <v>447369</v>
      </c>
      <c r="X318" s="26">
        <v>50.000055882343098</v>
      </c>
      <c r="Y318" s="21" t="s">
        <v>1067</v>
      </c>
      <c r="Z318" s="8" t="s">
        <v>44</v>
      </c>
      <c r="AA318" s="8" t="s">
        <v>22</v>
      </c>
      <c r="AB318" s="8" t="s">
        <v>24</v>
      </c>
      <c r="AC318" s="8" t="s">
        <v>3589</v>
      </c>
      <c r="AD318" s="28" t="s">
        <v>3630</v>
      </c>
      <c r="AE318" s="14">
        <f t="shared" ca="1" si="4"/>
        <v>43473</v>
      </c>
    </row>
    <row r="319" spans="1:31" ht="75" x14ac:dyDescent="0.25">
      <c r="A319" s="8">
        <v>509410</v>
      </c>
      <c r="B319" s="8" t="s">
        <v>1068</v>
      </c>
      <c r="C319" s="8" t="s">
        <v>1069</v>
      </c>
      <c r="D319" s="8" t="s">
        <v>1070</v>
      </c>
      <c r="E319" s="8" t="s">
        <v>20</v>
      </c>
      <c r="F319" s="8" t="s">
        <v>21</v>
      </c>
      <c r="G319" s="9">
        <v>42370</v>
      </c>
      <c r="H319" s="9">
        <v>42735</v>
      </c>
      <c r="I319" s="11">
        <v>42716</v>
      </c>
      <c r="J319" s="10">
        <v>152423</v>
      </c>
      <c r="K319" s="10">
        <v>74300</v>
      </c>
      <c r="L319" s="26">
        <v>48.7459241715489</v>
      </c>
      <c r="M319" s="10">
        <v>0</v>
      </c>
      <c r="N319" s="27">
        <v>0</v>
      </c>
      <c r="O319" s="10">
        <v>15000</v>
      </c>
      <c r="P319" s="26">
        <v>9.8410344895455406</v>
      </c>
      <c r="Q319" s="10">
        <v>0</v>
      </c>
      <c r="R319" s="26">
        <v>0</v>
      </c>
      <c r="S319" s="10">
        <v>8200</v>
      </c>
      <c r="T319" s="26">
        <v>5.37976552095156</v>
      </c>
      <c r="U319" s="10">
        <v>0</v>
      </c>
      <c r="V319" s="26">
        <v>0</v>
      </c>
      <c r="W319" s="10">
        <v>54923</v>
      </c>
      <c r="X319" s="26">
        <v>36.033275817953999</v>
      </c>
      <c r="Y319" s="21" t="s">
        <v>1071</v>
      </c>
      <c r="Z319" s="8" t="s">
        <v>44</v>
      </c>
      <c r="AA319" s="8" t="s">
        <v>22</v>
      </c>
      <c r="AB319" s="8" t="s">
        <v>24</v>
      </c>
      <c r="AC319" s="8" t="s">
        <v>3596</v>
      </c>
      <c r="AD319" s="28" t="s">
        <v>3637</v>
      </c>
      <c r="AE319" s="14">
        <f t="shared" ca="1" si="4"/>
        <v>43473</v>
      </c>
    </row>
    <row r="320" spans="1:31" ht="90" x14ac:dyDescent="0.25">
      <c r="A320" s="8">
        <v>589510</v>
      </c>
      <c r="B320" s="8" t="s">
        <v>1072</v>
      </c>
      <c r="C320" s="8" t="s">
        <v>753</v>
      </c>
      <c r="D320" s="8" t="s">
        <v>1073</v>
      </c>
      <c r="E320" s="8" t="s">
        <v>32</v>
      </c>
      <c r="F320" s="8" t="s">
        <v>33</v>
      </c>
      <c r="G320" s="9">
        <v>41640</v>
      </c>
      <c r="H320" s="9">
        <v>42826</v>
      </c>
      <c r="I320" s="11">
        <v>42517</v>
      </c>
      <c r="J320" s="10">
        <v>1270000</v>
      </c>
      <c r="K320" s="10">
        <v>321500</v>
      </c>
      <c r="L320" s="26">
        <v>25.314960629921302</v>
      </c>
      <c r="M320" s="10">
        <v>240000</v>
      </c>
      <c r="N320" s="27">
        <v>18.8976377952756</v>
      </c>
      <c r="O320" s="10">
        <v>165000</v>
      </c>
      <c r="P320" s="26">
        <v>12.992125984252</v>
      </c>
      <c r="Q320" s="10">
        <v>289500</v>
      </c>
      <c r="R320" s="26">
        <v>22.795275590551199</v>
      </c>
      <c r="S320" s="10">
        <v>0</v>
      </c>
      <c r="T320" s="26">
        <v>0</v>
      </c>
      <c r="U320" s="10">
        <v>254000</v>
      </c>
      <c r="V320" s="26">
        <v>20</v>
      </c>
      <c r="W320" s="10">
        <v>0</v>
      </c>
      <c r="X320" s="26">
        <v>0</v>
      </c>
      <c r="Y320" s="21" t="s">
        <v>1074</v>
      </c>
      <c r="Z320" s="8" t="s">
        <v>101</v>
      </c>
      <c r="AA320" s="8" t="s">
        <v>22</v>
      </c>
      <c r="AB320" s="8" t="s">
        <v>24</v>
      </c>
      <c r="AC320" s="8" t="s">
        <v>3594</v>
      </c>
      <c r="AD320" s="28" t="s">
        <v>3635</v>
      </c>
      <c r="AE320" s="14">
        <f t="shared" ca="1" si="4"/>
        <v>43473</v>
      </c>
    </row>
    <row r="321" spans="1:31" ht="75" x14ac:dyDescent="0.25">
      <c r="A321" s="8">
        <v>589710</v>
      </c>
      <c r="B321" s="8" t="s">
        <v>1075</v>
      </c>
      <c r="C321" s="8" t="s">
        <v>1076</v>
      </c>
      <c r="D321" s="8" t="s">
        <v>174</v>
      </c>
      <c r="E321" s="8" t="s">
        <v>20</v>
      </c>
      <c r="F321" s="8" t="s">
        <v>21</v>
      </c>
      <c r="G321" s="9">
        <v>42430</v>
      </c>
      <c r="H321" s="9">
        <v>42794</v>
      </c>
      <c r="I321" s="11">
        <v>42450</v>
      </c>
      <c r="J321" s="10">
        <v>40107</v>
      </c>
      <c r="K321" s="10">
        <v>16000</v>
      </c>
      <c r="L321" s="26">
        <v>39.893285461390796</v>
      </c>
      <c r="M321" s="10">
        <v>0</v>
      </c>
      <c r="N321" s="27">
        <v>0</v>
      </c>
      <c r="O321" s="10">
        <v>0</v>
      </c>
      <c r="P321" s="26">
        <v>0</v>
      </c>
      <c r="Q321" s="10">
        <v>0</v>
      </c>
      <c r="R321" s="26">
        <v>0</v>
      </c>
      <c r="S321" s="10">
        <v>6546</v>
      </c>
      <c r="T321" s="26">
        <v>16.3213404143915</v>
      </c>
      <c r="U321" s="10">
        <v>0</v>
      </c>
      <c r="V321" s="26">
        <v>0</v>
      </c>
      <c r="W321" s="10">
        <v>17561</v>
      </c>
      <c r="X321" s="26">
        <v>43.785374124217704</v>
      </c>
      <c r="Y321" s="21" t="s">
        <v>1077</v>
      </c>
      <c r="Z321" s="8" t="s">
        <v>44</v>
      </c>
      <c r="AA321" s="8" t="s">
        <v>22</v>
      </c>
      <c r="AB321" s="8" t="s">
        <v>24</v>
      </c>
      <c r="AC321" s="8" t="s">
        <v>3596</v>
      </c>
      <c r="AD321" s="28" t="s">
        <v>3637</v>
      </c>
      <c r="AE321" s="14">
        <f t="shared" ca="1" si="4"/>
        <v>43473</v>
      </c>
    </row>
    <row r="322" spans="1:31" ht="75" x14ac:dyDescent="0.25">
      <c r="A322" s="8">
        <v>626310</v>
      </c>
      <c r="B322" s="8" t="s">
        <v>1078</v>
      </c>
      <c r="C322" s="8" t="s">
        <v>1079</v>
      </c>
      <c r="D322" s="8" t="s">
        <v>174</v>
      </c>
      <c r="E322" s="8" t="s">
        <v>20</v>
      </c>
      <c r="F322" s="8" t="s">
        <v>21</v>
      </c>
      <c r="G322" s="9">
        <v>42461</v>
      </c>
      <c r="H322" s="9">
        <v>42825</v>
      </c>
      <c r="I322" s="11">
        <v>42450</v>
      </c>
      <c r="J322" s="10">
        <v>35350</v>
      </c>
      <c r="K322" s="10">
        <v>16000</v>
      </c>
      <c r="L322" s="26">
        <v>45.261669024045297</v>
      </c>
      <c r="M322" s="10">
        <v>0</v>
      </c>
      <c r="N322" s="27">
        <v>0</v>
      </c>
      <c r="O322" s="10">
        <v>0</v>
      </c>
      <c r="P322" s="26">
        <v>0</v>
      </c>
      <c r="Q322" s="10">
        <v>0</v>
      </c>
      <c r="R322" s="26">
        <v>0</v>
      </c>
      <c r="S322" s="10">
        <v>4000</v>
      </c>
      <c r="T322" s="26">
        <v>11.315417256011299</v>
      </c>
      <c r="U322" s="10">
        <v>0</v>
      </c>
      <c r="V322" s="26">
        <v>0</v>
      </c>
      <c r="W322" s="10">
        <v>15350</v>
      </c>
      <c r="X322" s="26">
        <v>43.422913719943402</v>
      </c>
      <c r="Y322" s="21" t="s">
        <v>1080</v>
      </c>
      <c r="Z322" s="8" t="s">
        <v>101</v>
      </c>
      <c r="AA322" s="8" t="s">
        <v>22</v>
      </c>
      <c r="AB322" s="8" t="s">
        <v>24</v>
      </c>
      <c r="AC322" s="8" t="s">
        <v>3596</v>
      </c>
      <c r="AD322" s="28" t="s">
        <v>3637</v>
      </c>
      <c r="AE322" s="14">
        <f t="shared" ca="1" si="4"/>
        <v>43473</v>
      </c>
    </row>
    <row r="323" spans="1:31" ht="45" x14ac:dyDescent="0.25">
      <c r="A323" s="8">
        <v>626410</v>
      </c>
      <c r="B323" s="8" t="s">
        <v>673</v>
      </c>
      <c r="C323" s="8" t="s">
        <v>1081</v>
      </c>
      <c r="D323" s="8"/>
      <c r="E323" s="8" t="s">
        <v>32</v>
      </c>
      <c r="F323" s="8" t="s">
        <v>110</v>
      </c>
      <c r="G323" s="9">
        <v>41701</v>
      </c>
      <c r="H323" s="9">
        <v>42825</v>
      </c>
      <c r="I323" s="11">
        <v>42825</v>
      </c>
      <c r="J323" s="10">
        <v>227316</v>
      </c>
      <c r="K323" s="10">
        <v>68194</v>
      </c>
      <c r="L323" s="26">
        <v>29.999648067008</v>
      </c>
      <c r="M323" s="10">
        <v>0</v>
      </c>
      <c r="N323" s="27">
        <v>0</v>
      </c>
      <c r="O323" s="10">
        <v>0</v>
      </c>
      <c r="P323" s="26">
        <v>0</v>
      </c>
      <c r="Q323" s="10">
        <v>0</v>
      </c>
      <c r="R323" s="26">
        <v>0</v>
      </c>
      <c r="S323" s="10">
        <v>136390</v>
      </c>
      <c r="T323" s="26">
        <v>60.000175966496002</v>
      </c>
      <c r="U323" s="10">
        <v>0</v>
      </c>
      <c r="V323" s="26">
        <v>0</v>
      </c>
      <c r="W323" s="10">
        <v>22732</v>
      </c>
      <c r="X323" s="26">
        <v>10.000175966496</v>
      </c>
      <c r="Y323" s="21" t="s">
        <v>676</v>
      </c>
      <c r="Z323" s="8" t="s">
        <v>101</v>
      </c>
      <c r="AA323" s="8" t="s">
        <v>22</v>
      </c>
      <c r="AB323" s="8" t="s">
        <v>24</v>
      </c>
      <c r="AC323" s="8" t="s">
        <v>3601</v>
      </c>
      <c r="AD323" s="28" t="s">
        <v>3642</v>
      </c>
      <c r="AE323" s="14">
        <f t="shared" ca="1" si="4"/>
        <v>43473</v>
      </c>
    </row>
    <row r="324" spans="1:31" ht="150" x14ac:dyDescent="0.25">
      <c r="A324" s="8">
        <v>626510</v>
      </c>
      <c r="B324" s="8" t="s">
        <v>719</v>
      </c>
      <c r="C324" s="8" t="s">
        <v>1082</v>
      </c>
      <c r="D324" s="8" t="s">
        <v>1083</v>
      </c>
      <c r="E324" s="8" t="s">
        <v>78</v>
      </c>
      <c r="F324" s="8" t="s">
        <v>21</v>
      </c>
      <c r="G324" s="9">
        <v>41640</v>
      </c>
      <c r="H324" s="9">
        <v>42247</v>
      </c>
      <c r="I324" s="11">
        <v>42124</v>
      </c>
      <c r="J324" s="10">
        <v>47654</v>
      </c>
      <c r="K324" s="10">
        <v>38123</v>
      </c>
      <c r="L324" s="26">
        <v>79.999580308053893</v>
      </c>
      <c r="M324" s="10">
        <v>0</v>
      </c>
      <c r="N324" s="27">
        <v>0</v>
      </c>
      <c r="O324" s="10">
        <v>0</v>
      </c>
      <c r="P324" s="26">
        <v>0</v>
      </c>
      <c r="Q324" s="10">
        <v>0</v>
      </c>
      <c r="R324" s="26">
        <v>0</v>
      </c>
      <c r="S324" s="10">
        <v>0</v>
      </c>
      <c r="T324" s="26">
        <v>0</v>
      </c>
      <c r="U324" s="10">
        <v>9531</v>
      </c>
      <c r="V324" s="26">
        <v>20.000419691946099</v>
      </c>
      <c r="W324" s="10">
        <v>0</v>
      </c>
      <c r="X324" s="26">
        <v>0</v>
      </c>
      <c r="Y324" s="21" t="s">
        <v>994</v>
      </c>
      <c r="Z324" s="8" t="s">
        <v>44</v>
      </c>
      <c r="AA324" s="8" t="s">
        <v>22</v>
      </c>
      <c r="AB324" s="8" t="s">
        <v>24</v>
      </c>
      <c r="AC324" s="8" t="s">
        <v>3595</v>
      </c>
      <c r="AD324" s="28" t="s">
        <v>3636</v>
      </c>
      <c r="AE324" s="14">
        <f t="shared" ref="AE324:AE387" ca="1" si="5">TODAY()</f>
        <v>43473</v>
      </c>
    </row>
    <row r="325" spans="1:31" ht="120" x14ac:dyDescent="0.25">
      <c r="A325" s="8">
        <v>626610</v>
      </c>
      <c r="B325" s="8" t="s">
        <v>1084</v>
      </c>
      <c r="C325" s="8" t="s">
        <v>1085</v>
      </c>
      <c r="D325" s="8" t="s">
        <v>174</v>
      </c>
      <c r="E325" s="8" t="s">
        <v>32</v>
      </c>
      <c r="F325" s="8" t="s">
        <v>43</v>
      </c>
      <c r="G325" s="9">
        <v>42005</v>
      </c>
      <c r="H325" s="9">
        <v>42735</v>
      </c>
      <c r="I325" s="11">
        <v>42450</v>
      </c>
      <c r="J325" s="10">
        <v>15550</v>
      </c>
      <c r="K325" s="10">
        <v>7775</v>
      </c>
      <c r="L325" s="26">
        <v>50</v>
      </c>
      <c r="M325" s="10">
        <v>0</v>
      </c>
      <c r="N325" s="27">
        <v>0</v>
      </c>
      <c r="O325" s="10">
        <v>0</v>
      </c>
      <c r="P325" s="26">
        <v>0</v>
      </c>
      <c r="Q325" s="10">
        <v>0</v>
      </c>
      <c r="R325" s="26">
        <v>0</v>
      </c>
      <c r="S325" s="10">
        <v>0</v>
      </c>
      <c r="T325" s="26">
        <v>0</v>
      </c>
      <c r="U325" s="10">
        <v>0</v>
      </c>
      <c r="V325" s="26">
        <v>0</v>
      </c>
      <c r="W325" s="10">
        <v>7775</v>
      </c>
      <c r="X325" s="26">
        <v>50</v>
      </c>
      <c r="Y325" s="21" t="s">
        <v>1086</v>
      </c>
      <c r="Z325" s="8" t="s">
        <v>44</v>
      </c>
      <c r="AA325" s="8" t="s">
        <v>22</v>
      </c>
      <c r="AB325" s="8" t="s">
        <v>24</v>
      </c>
      <c r="AC325" s="8" t="s">
        <v>3590</v>
      </c>
      <c r="AD325" s="28" t="s">
        <v>3631</v>
      </c>
      <c r="AE325" s="14">
        <f t="shared" ca="1" si="5"/>
        <v>43473</v>
      </c>
    </row>
    <row r="326" spans="1:31" ht="180" x14ac:dyDescent="0.25">
      <c r="A326" s="8">
        <v>2336610</v>
      </c>
      <c r="B326" s="8" t="s">
        <v>1087</v>
      </c>
      <c r="C326" s="8" t="s">
        <v>1088</v>
      </c>
      <c r="D326" s="8" t="s">
        <v>1089</v>
      </c>
      <c r="E326" s="8" t="s">
        <v>32</v>
      </c>
      <c r="F326" s="8" t="s">
        <v>110</v>
      </c>
      <c r="G326" s="9">
        <v>42200</v>
      </c>
      <c r="H326" s="9">
        <v>42917</v>
      </c>
      <c r="I326" s="11">
        <v>42657</v>
      </c>
      <c r="J326" s="10">
        <v>139857</v>
      </c>
      <c r="K326" s="10">
        <v>85000</v>
      </c>
      <c r="L326" s="26">
        <v>60.776364429381402</v>
      </c>
      <c r="M326" s="10">
        <v>3439</v>
      </c>
      <c r="N326" s="27">
        <v>2.4589402032075598</v>
      </c>
      <c r="O326" s="10">
        <v>6534</v>
      </c>
      <c r="P326" s="26">
        <v>4.6719148844891603</v>
      </c>
      <c r="Q326" s="10">
        <v>26703</v>
      </c>
      <c r="R326" s="26">
        <v>19.093073639503199</v>
      </c>
      <c r="S326" s="10">
        <v>6878</v>
      </c>
      <c r="T326" s="26">
        <v>4.9178804064151196</v>
      </c>
      <c r="U326" s="10">
        <v>0</v>
      </c>
      <c r="V326" s="26">
        <v>0</v>
      </c>
      <c r="W326" s="10">
        <v>11303</v>
      </c>
      <c r="X326" s="26">
        <v>8.0818264370035102</v>
      </c>
      <c r="Y326" s="21" t="s">
        <v>1090</v>
      </c>
      <c r="Z326" s="8" t="s">
        <v>101</v>
      </c>
      <c r="AA326" s="8" t="s">
        <v>22</v>
      </c>
      <c r="AB326" s="8" t="s">
        <v>24</v>
      </c>
      <c r="AC326" s="8" t="s">
        <v>3598</v>
      </c>
      <c r="AD326" s="28" t="s">
        <v>3639</v>
      </c>
      <c r="AE326" s="14">
        <f t="shared" ca="1" si="5"/>
        <v>43473</v>
      </c>
    </row>
    <row r="327" spans="1:31" ht="120" x14ac:dyDescent="0.25">
      <c r="A327" s="8">
        <v>510310</v>
      </c>
      <c r="B327" s="8" t="s">
        <v>1091</v>
      </c>
      <c r="C327" s="8" t="s">
        <v>1092</v>
      </c>
      <c r="D327" s="8" t="s">
        <v>174</v>
      </c>
      <c r="E327" s="8" t="s">
        <v>32</v>
      </c>
      <c r="F327" s="8" t="s">
        <v>43</v>
      </c>
      <c r="G327" s="9">
        <v>42339</v>
      </c>
      <c r="H327" s="9">
        <v>42794</v>
      </c>
      <c r="I327" s="11">
        <v>42450</v>
      </c>
      <c r="J327" s="10">
        <v>28233</v>
      </c>
      <c r="K327" s="10">
        <v>10000</v>
      </c>
      <c r="L327" s="26">
        <v>35.419544504657701</v>
      </c>
      <c r="M327" s="10">
        <v>0</v>
      </c>
      <c r="N327" s="27">
        <v>0</v>
      </c>
      <c r="O327" s="10">
        <v>0</v>
      </c>
      <c r="P327" s="26">
        <v>0</v>
      </c>
      <c r="Q327" s="10">
        <v>0</v>
      </c>
      <c r="R327" s="26">
        <v>0</v>
      </c>
      <c r="S327" s="10">
        <v>5120</v>
      </c>
      <c r="T327" s="26">
        <v>18.134806786384701</v>
      </c>
      <c r="U327" s="10">
        <v>0</v>
      </c>
      <c r="V327" s="26">
        <v>0</v>
      </c>
      <c r="W327" s="10">
        <v>13113</v>
      </c>
      <c r="X327" s="26">
        <v>46.445648708957599</v>
      </c>
      <c r="Y327" s="21" t="s">
        <v>1093</v>
      </c>
      <c r="Z327" s="8" t="s">
        <v>44</v>
      </c>
      <c r="AA327" s="8" t="s">
        <v>22</v>
      </c>
      <c r="AB327" s="8" t="s">
        <v>24</v>
      </c>
      <c r="AC327" s="8" t="s">
        <v>3590</v>
      </c>
      <c r="AD327" s="28" t="s">
        <v>3631</v>
      </c>
      <c r="AE327" s="14">
        <f t="shared" ca="1" si="5"/>
        <v>43473</v>
      </c>
    </row>
    <row r="328" spans="1:31" ht="150" x14ac:dyDescent="0.25">
      <c r="A328" s="8">
        <v>556010</v>
      </c>
      <c r="B328" s="8" t="s">
        <v>719</v>
      </c>
      <c r="C328" s="8" t="s">
        <v>1094</v>
      </c>
      <c r="D328" s="8" t="s">
        <v>721</v>
      </c>
      <c r="E328" s="8" t="s">
        <v>78</v>
      </c>
      <c r="F328" s="8" t="s">
        <v>21</v>
      </c>
      <c r="G328" s="9">
        <v>41883</v>
      </c>
      <c r="H328" s="9">
        <v>42613</v>
      </c>
      <c r="I328" s="11">
        <v>42188</v>
      </c>
      <c r="J328" s="10">
        <v>18762</v>
      </c>
      <c r="K328" s="10">
        <v>15009</v>
      </c>
      <c r="L328" s="26">
        <v>79.996802046690092</v>
      </c>
      <c r="M328" s="10">
        <v>0</v>
      </c>
      <c r="N328" s="27">
        <v>0</v>
      </c>
      <c r="O328" s="10">
        <v>0</v>
      </c>
      <c r="P328" s="26">
        <v>0</v>
      </c>
      <c r="Q328" s="10">
        <v>0</v>
      </c>
      <c r="R328" s="26">
        <v>0</v>
      </c>
      <c r="S328" s="10">
        <v>0</v>
      </c>
      <c r="T328" s="26">
        <v>0</v>
      </c>
      <c r="U328" s="10">
        <v>3753</v>
      </c>
      <c r="V328" s="26">
        <v>20.0031979533099</v>
      </c>
      <c r="W328" s="10">
        <v>0</v>
      </c>
      <c r="X328" s="26">
        <v>0</v>
      </c>
      <c r="Y328" s="21" t="s">
        <v>1047</v>
      </c>
      <c r="Z328" s="8" t="s">
        <v>44</v>
      </c>
      <c r="AA328" s="8" t="s">
        <v>22</v>
      </c>
      <c r="AB328" s="8" t="s">
        <v>24</v>
      </c>
      <c r="AC328" s="8" t="s">
        <v>3595</v>
      </c>
      <c r="AD328" s="28" t="s">
        <v>3636</v>
      </c>
      <c r="AE328" s="14">
        <f t="shared" ca="1" si="5"/>
        <v>43473</v>
      </c>
    </row>
    <row r="329" spans="1:31" ht="150" x14ac:dyDescent="0.25">
      <c r="A329" s="8">
        <v>556210</v>
      </c>
      <c r="B329" s="8" t="s">
        <v>719</v>
      </c>
      <c r="C329" s="8" t="s">
        <v>1095</v>
      </c>
      <c r="D329" s="8" t="s">
        <v>721</v>
      </c>
      <c r="E329" s="8" t="s">
        <v>78</v>
      </c>
      <c r="F329" s="8" t="s">
        <v>21</v>
      </c>
      <c r="G329" s="9">
        <v>41883</v>
      </c>
      <c r="H329" s="9">
        <v>42613</v>
      </c>
      <c r="I329" s="11">
        <v>42188</v>
      </c>
      <c r="J329" s="10">
        <v>24009</v>
      </c>
      <c r="K329" s="10">
        <v>19207</v>
      </c>
      <c r="L329" s="26">
        <v>79.999166979049491</v>
      </c>
      <c r="M329" s="10">
        <v>0</v>
      </c>
      <c r="N329" s="27">
        <v>0</v>
      </c>
      <c r="O329" s="10">
        <v>0</v>
      </c>
      <c r="P329" s="26">
        <v>0</v>
      </c>
      <c r="Q329" s="10">
        <v>0</v>
      </c>
      <c r="R329" s="26">
        <v>0</v>
      </c>
      <c r="S329" s="10">
        <v>0</v>
      </c>
      <c r="T329" s="26">
        <v>0</v>
      </c>
      <c r="U329" s="10">
        <v>4802</v>
      </c>
      <c r="V329" s="26">
        <v>20.000833020950502</v>
      </c>
      <c r="W329" s="10">
        <v>0</v>
      </c>
      <c r="X329" s="26">
        <v>0</v>
      </c>
      <c r="Y329" s="21" t="s">
        <v>1047</v>
      </c>
      <c r="Z329" s="8" t="s">
        <v>44</v>
      </c>
      <c r="AA329" s="8" t="s">
        <v>22</v>
      </c>
      <c r="AB329" s="8" t="s">
        <v>24</v>
      </c>
      <c r="AC329" s="8" t="s">
        <v>3595</v>
      </c>
      <c r="AD329" s="28" t="s">
        <v>3636</v>
      </c>
      <c r="AE329" s="14">
        <f t="shared" ca="1" si="5"/>
        <v>43473</v>
      </c>
    </row>
    <row r="330" spans="1:31" ht="150" x14ac:dyDescent="0.25">
      <c r="A330" s="8">
        <v>556510</v>
      </c>
      <c r="B330" s="8" t="s">
        <v>719</v>
      </c>
      <c r="C330" s="8" t="s">
        <v>1096</v>
      </c>
      <c r="D330" s="8" t="s">
        <v>721</v>
      </c>
      <c r="E330" s="8" t="s">
        <v>78</v>
      </c>
      <c r="F330" s="8" t="s">
        <v>21</v>
      </c>
      <c r="G330" s="9">
        <v>41883</v>
      </c>
      <c r="H330" s="9">
        <v>42613</v>
      </c>
      <c r="I330" s="11">
        <v>42188</v>
      </c>
      <c r="J330" s="10">
        <v>20431</v>
      </c>
      <c r="K330" s="10">
        <v>16345</v>
      </c>
      <c r="L330" s="26">
        <v>80.000978904605702</v>
      </c>
      <c r="M330" s="10">
        <v>0</v>
      </c>
      <c r="N330" s="27">
        <v>0</v>
      </c>
      <c r="O330" s="10">
        <v>0</v>
      </c>
      <c r="P330" s="26">
        <v>0</v>
      </c>
      <c r="Q330" s="10">
        <v>0</v>
      </c>
      <c r="R330" s="26">
        <v>0</v>
      </c>
      <c r="S330" s="10">
        <v>0</v>
      </c>
      <c r="T330" s="26">
        <v>0</v>
      </c>
      <c r="U330" s="10">
        <v>4086</v>
      </c>
      <c r="V330" s="26">
        <v>19.999021095394301</v>
      </c>
      <c r="W330" s="10">
        <v>0</v>
      </c>
      <c r="X330" s="26">
        <v>0</v>
      </c>
      <c r="Y330" s="21" t="s">
        <v>1047</v>
      </c>
      <c r="Z330" s="8" t="s">
        <v>44</v>
      </c>
      <c r="AA330" s="8" t="s">
        <v>22</v>
      </c>
      <c r="AB330" s="8" t="s">
        <v>24</v>
      </c>
      <c r="AC330" s="8" t="s">
        <v>3595</v>
      </c>
      <c r="AD330" s="28" t="s">
        <v>3636</v>
      </c>
      <c r="AE330" s="14">
        <f t="shared" ca="1" si="5"/>
        <v>43473</v>
      </c>
    </row>
    <row r="331" spans="1:31" ht="150" x14ac:dyDescent="0.25">
      <c r="A331" s="8">
        <v>557010</v>
      </c>
      <c r="B331" s="8" t="s">
        <v>719</v>
      </c>
      <c r="C331" s="8" t="s">
        <v>1097</v>
      </c>
      <c r="D331" s="8" t="s">
        <v>721</v>
      </c>
      <c r="E331" s="8" t="s">
        <v>78</v>
      </c>
      <c r="F331" s="8" t="s">
        <v>21</v>
      </c>
      <c r="G331" s="9">
        <v>41883</v>
      </c>
      <c r="H331" s="9">
        <v>42613</v>
      </c>
      <c r="I331" s="11">
        <v>42188</v>
      </c>
      <c r="J331" s="10">
        <v>106558</v>
      </c>
      <c r="K331" s="10">
        <v>85246</v>
      </c>
      <c r="L331" s="26">
        <v>79.999624617579201</v>
      </c>
      <c r="M331" s="10">
        <v>0</v>
      </c>
      <c r="N331" s="27">
        <v>0</v>
      </c>
      <c r="O331" s="10">
        <v>0</v>
      </c>
      <c r="P331" s="26">
        <v>0</v>
      </c>
      <c r="Q331" s="10">
        <v>0</v>
      </c>
      <c r="R331" s="26">
        <v>0</v>
      </c>
      <c r="S331" s="10">
        <v>0</v>
      </c>
      <c r="T331" s="26">
        <v>0</v>
      </c>
      <c r="U331" s="10">
        <v>21312</v>
      </c>
      <c r="V331" s="26">
        <v>20.000375382420803</v>
      </c>
      <c r="W331" s="10">
        <v>0</v>
      </c>
      <c r="X331" s="26">
        <v>0</v>
      </c>
      <c r="Y331" s="21" t="s">
        <v>1047</v>
      </c>
      <c r="Z331" s="8" t="s">
        <v>44</v>
      </c>
      <c r="AA331" s="8" t="s">
        <v>22</v>
      </c>
      <c r="AB331" s="8" t="s">
        <v>24</v>
      </c>
      <c r="AC331" s="8" t="s">
        <v>3595</v>
      </c>
      <c r="AD331" s="28" t="s">
        <v>3636</v>
      </c>
      <c r="AE331" s="14">
        <f t="shared" ca="1" si="5"/>
        <v>43473</v>
      </c>
    </row>
    <row r="332" spans="1:31" ht="150" x14ac:dyDescent="0.25">
      <c r="A332" s="8">
        <v>557110</v>
      </c>
      <c r="B332" s="8" t="s">
        <v>719</v>
      </c>
      <c r="C332" s="8" t="s">
        <v>1098</v>
      </c>
      <c r="D332" s="8" t="s">
        <v>721</v>
      </c>
      <c r="E332" s="8" t="s">
        <v>78</v>
      </c>
      <c r="F332" s="8" t="s">
        <v>21</v>
      </c>
      <c r="G332" s="9">
        <v>41883</v>
      </c>
      <c r="H332" s="9">
        <v>42613</v>
      </c>
      <c r="I332" s="11">
        <v>42188</v>
      </c>
      <c r="J332" s="10">
        <v>21707</v>
      </c>
      <c r="K332" s="10">
        <v>17366</v>
      </c>
      <c r="L332" s="26">
        <v>80.001842723545408</v>
      </c>
      <c r="M332" s="10">
        <v>0</v>
      </c>
      <c r="N332" s="27">
        <v>0</v>
      </c>
      <c r="O332" s="10">
        <v>0</v>
      </c>
      <c r="P332" s="26">
        <v>0</v>
      </c>
      <c r="Q332" s="10">
        <v>0</v>
      </c>
      <c r="R332" s="26">
        <v>0</v>
      </c>
      <c r="S332" s="10">
        <v>0</v>
      </c>
      <c r="T332" s="26">
        <v>0</v>
      </c>
      <c r="U332" s="10">
        <v>4341</v>
      </c>
      <c r="V332" s="26">
        <v>19.998157276454602</v>
      </c>
      <c r="W332" s="10">
        <v>0</v>
      </c>
      <c r="X332" s="26">
        <v>0</v>
      </c>
      <c r="Y332" s="21" t="s">
        <v>1047</v>
      </c>
      <c r="Z332" s="8" t="s">
        <v>44</v>
      </c>
      <c r="AA332" s="8" t="s">
        <v>22</v>
      </c>
      <c r="AB332" s="8" t="s">
        <v>24</v>
      </c>
      <c r="AC332" s="8" t="s">
        <v>3595</v>
      </c>
      <c r="AD332" s="28" t="s">
        <v>3636</v>
      </c>
      <c r="AE332" s="14">
        <f t="shared" ca="1" si="5"/>
        <v>43473</v>
      </c>
    </row>
    <row r="333" spans="1:31" ht="150" x14ac:dyDescent="0.25">
      <c r="A333" s="8">
        <v>557210</v>
      </c>
      <c r="B333" s="8" t="s">
        <v>719</v>
      </c>
      <c r="C333" s="8" t="s">
        <v>1099</v>
      </c>
      <c r="D333" s="8" t="s">
        <v>721</v>
      </c>
      <c r="E333" s="8" t="s">
        <v>78</v>
      </c>
      <c r="F333" s="8" t="s">
        <v>21</v>
      </c>
      <c r="G333" s="9">
        <v>41883</v>
      </c>
      <c r="H333" s="9">
        <v>42247</v>
      </c>
      <c r="I333" s="11">
        <v>42188</v>
      </c>
      <c r="J333" s="10">
        <v>19527</v>
      </c>
      <c r="K333" s="10">
        <v>15622</v>
      </c>
      <c r="L333" s="26">
        <v>80.002048445741806</v>
      </c>
      <c r="M333" s="10">
        <v>0</v>
      </c>
      <c r="N333" s="27">
        <v>0</v>
      </c>
      <c r="O333" s="10">
        <v>0</v>
      </c>
      <c r="P333" s="26">
        <v>0</v>
      </c>
      <c r="Q333" s="10">
        <v>0</v>
      </c>
      <c r="R333" s="26">
        <v>0</v>
      </c>
      <c r="S333" s="10">
        <v>0</v>
      </c>
      <c r="T333" s="26">
        <v>0</v>
      </c>
      <c r="U333" s="10">
        <v>3905</v>
      </c>
      <c r="V333" s="26">
        <v>19.997951554258201</v>
      </c>
      <c r="W333" s="10">
        <v>0</v>
      </c>
      <c r="X333" s="26">
        <v>0</v>
      </c>
      <c r="Y333" s="21" t="s">
        <v>1047</v>
      </c>
      <c r="Z333" s="8" t="s">
        <v>44</v>
      </c>
      <c r="AA333" s="8" t="s">
        <v>22</v>
      </c>
      <c r="AB333" s="8" t="s">
        <v>24</v>
      </c>
      <c r="AC333" s="8" t="s">
        <v>3595</v>
      </c>
      <c r="AD333" s="28" t="s">
        <v>3636</v>
      </c>
      <c r="AE333" s="14">
        <f t="shared" ca="1" si="5"/>
        <v>43473</v>
      </c>
    </row>
    <row r="334" spans="1:31" ht="150" x14ac:dyDescent="0.25">
      <c r="A334" s="8">
        <v>557310</v>
      </c>
      <c r="B334" s="8" t="s">
        <v>719</v>
      </c>
      <c r="C334" s="8" t="s">
        <v>1100</v>
      </c>
      <c r="D334" s="8" t="s">
        <v>721</v>
      </c>
      <c r="E334" s="8" t="s">
        <v>78</v>
      </c>
      <c r="F334" s="8" t="s">
        <v>21</v>
      </c>
      <c r="G334" s="9">
        <v>41883</v>
      </c>
      <c r="H334" s="9">
        <v>42247</v>
      </c>
      <c r="I334" s="11">
        <v>42188</v>
      </c>
      <c r="J334" s="10">
        <v>38396</v>
      </c>
      <c r="K334" s="10">
        <v>30717</v>
      </c>
      <c r="L334" s="26">
        <v>80.000520887592501</v>
      </c>
      <c r="M334" s="10">
        <v>0</v>
      </c>
      <c r="N334" s="27">
        <v>0</v>
      </c>
      <c r="O334" s="10">
        <v>0</v>
      </c>
      <c r="P334" s="26">
        <v>0</v>
      </c>
      <c r="Q334" s="10">
        <v>0</v>
      </c>
      <c r="R334" s="26">
        <v>0</v>
      </c>
      <c r="S334" s="10">
        <v>0</v>
      </c>
      <c r="T334" s="26">
        <v>0</v>
      </c>
      <c r="U334" s="10">
        <v>7679</v>
      </c>
      <c r="V334" s="26">
        <v>19.999479112407499</v>
      </c>
      <c r="W334" s="10">
        <v>0</v>
      </c>
      <c r="X334" s="26">
        <v>0</v>
      </c>
      <c r="Y334" s="21" t="s">
        <v>1047</v>
      </c>
      <c r="Z334" s="8" t="s">
        <v>101</v>
      </c>
      <c r="AA334" s="8" t="s">
        <v>22</v>
      </c>
      <c r="AB334" s="8" t="s">
        <v>24</v>
      </c>
      <c r="AC334" s="8" t="s">
        <v>3595</v>
      </c>
      <c r="AD334" s="28" t="s">
        <v>3636</v>
      </c>
      <c r="AE334" s="14">
        <f t="shared" ca="1" si="5"/>
        <v>43473</v>
      </c>
    </row>
    <row r="335" spans="1:31" ht="150" x14ac:dyDescent="0.25">
      <c r="A335" s="8">
        <v>559010</v>
      </c>
      <c r="B335" s="8" t="s">
        <v>719</v>
      </c>
      <c r="C335" s="8" t="s">
        <v>1101</v>
      </c>
      <c r="D335" s="8" t="s">
        <v>721</v>
      </c>
      <c r="E335" s="8" t="s">
        <v>78</v>
      </c>
      <c r="F335" s="8" t="s">
        <v>21</v>
      </c>
      <c r="G335" s="9">
        <v>41883</v>
      </c>
      <c r="H335" s="9">
        <v>42247</v>
      </c>
      <c r="I335" s="11">
        <v>42188</v>
      </c>
      <c r="J335" s="10">
        <v>18346</v>
      </c>
      <c r="K335" s="10">
        <v>14677</v>
      </c>
      <c r="L335" s="26">
        <v>80.0010901558923</v>
      </c>
      <c r="M335" s="10">
        <v>0</v>
      </c>
      <c r="N335" s="27">
        <v>0</v>
      </c>
      <c r="O335" s="10">
        <v>0</v>
      </c>
      <c r="P335" s="26">
        <v>0</v>
      </c>
      <c r="Q335" s="10">
        <v>0</v>
      </c>
      <c r="R335" s="26">
        <v>0</v>
      </c>
      <c r="S335" s="10">
        <v>0</v>
      </c>
      <c r="T335" s="26">
        <v>0</v>
      </c>
      <c r="U335" s="10">
        <v>3669</v>
      </c>
      <c r="V335" s="26">
        <v>19.9989098441077</v>
      </c>
      <c r="W335" s="10">
        <v>0</v>
      </c>
      <c r="X335" s="26">
        <v>0</v>
      </c>
      <c r="Y335" s="21" t="s">
        <v>1047</v>
      </c>
      <c r="Z335" s="8" t="s">
        <v>44</v>
      </c>
      <c r="AA335" s="8" t="s">
        <v>22</v>
      </c>
      <c r="AB335" s="8" t="s">
        <v>24</v>
      </c>
      <c r="AC335" s="8" t="s">
        <v>3595</v>
      </c>
      <c r="AD335" s="28" t="s">
        <v>3636</v>
      </c>
      <c r="AE335" s="14">
        <f t="shared" ca="1" si="5"/>
        <v>43473</v>
      </c>
    </row>
    <row r="336" spans="1:31" ht="150" x14ac:dyDescent="0.25">
      <c r="A336" s="8">
        <v>559110</v>
      </c>
      <c r="B336" s="8" t="s">
        <v>719</v>
      </c>
      <c r="C336" s="8" t="s">
        <v>1102</v>
      </c>
      <c r="D336" s="8" t="s">
        <v>721</v>
      </c>
      <c r="E336" s="8" t="s">
        <v>78</v>
      </c>
      <c r="F336" s="8" t="s">
        <v>21</v>
      </c>
      <c r="G336" s="9">
        <v>41883</v>
      </c>
      <c r="H336" s="9">
        <v>42247</v>
      </c>
      <c r="I336" s="11">
        <v>42188</v>
      </c>
      <c r="J336" s="10">
        <v>22312</v>
      </c>
      <c r="K336" s="10">
        <v>17849</v>
      </c>
      <c r="L336" s="26">
        <v>79.997310864108996</v>
      </c>
      <c r="M336" s="10">
        <v>0</v>
      </c>
      <c r="N336" s="27">
        <v>0</v>
      </c>
      <c r="O336" s="10">
        <v>0</v>
      </c>
      <c r="P336" s="26">
        <v>0</v>
      </c>
      <c r="Q336" s="10">
        <v>0</v>
      </c>
      <c r="R336" s="26">
        <v>0</v>
      </c>
      <c r="S336" s="10">
        <v>0</v>
      </c>
      <c r="T336" s="26">
        <v>0</v>
      </c>
      <c r="U336" s="10">
        <v>4463</v>
      </c>
      <c r="V336" s="26">
        <v>20.002689135891</v>
      </c>
      <c r="W336" s="10">
        <v>0</v>
      </c>
      <c r="X336" s="26">
        <v>0</v>
      </c>
      <c r="Y336" s="21" t="s">
        <v>1047</v>
      </c>
      <c r="Z336" s="8" t="s">
        <v>34</v>
      </c>
      <c r="AA336" s="8" t="s">
        <v>22</v>
      </c>
      <c r="AB336" s="8" t="s">
        <v>24</v>
      </c>
      <c r="AC336" s="8" t="s">
        <v>3595</v>
      </c>
      <c r="AD336" s="28" t="s">
        <v>3636</v>
      </c>
      <c r="AE336" s="14">
        <f t="shared" ca="1" si="5"/>
        <v>43473</v>
      </c>
    </row>
    <row r="337" spans="1:31" ht="45" x14ac:dyDescent="0.25">
      <c r="A337" s="8">
        <v>559210</v>
      </c>
      <c r="B337" s="8" t="s">
        <v>1103</v>
      </c>
      <c r="C337" s="8" t="s">
        <v>710</v>
      </c>
      <c r="D337" s="8" t="s">
        <v>174</v>
      </c>
      <c r="E337" s="8" t="s">
        <v>32</v>
      </c>
      <c r="F337" s="8" t="s">
        <v>33</v>
      </c>
      <c r="G337" s="9">
        <v>42313</v>
      </c>
      <c r="H337" s="9">
        <v>42825</v>
      </c>
      <c r="I337" s="11">
        <v>42450</v>
      </c>
      <c r="J337" s="10">
        <v>1707999</v>
      </c>
      <c r="K337" s="10">
        <v>341600</v>
      </c>
      <c r="L337" s="26">
        <v>20.0000117096087</v>
      </c>
      <c r="M337" s="10">
        <v>0</v>
      </c>
      <c r="N337" s="27">
        <v>0</v>
      </c>
      <c r="O337" s="10">
        <v>0</v>
      </c>
      <c r="P337" s="26">
        <v>0</v>
      </c>
      <c r="Q337" s="10">
        <v>0</v>
      </c>
      <c r="R337" s="26">
        <v>0</v>
      </c>
      <c r="S337" s="10">
        <v>0</v>
      </c>
      <c r="T337" s="26">
        <v>0</v>
      </c>
      <c r="U337" s="10">
        <v>0</v>
      </c>
      <c r="V337" s="26">
        <v>0</v>
      </c>
      <c r="W337" s="10">
        <v>1366399</v>
      </c>
      <c r="X337" s="26">
        <v>79.9999882903913</v>
      </c>
      <c r="Y337" s="21" t="s">
        <v>1104</v>
      </c>
      <c r="Z337" s="8" t="s">
        <v>44</v>
      </c>
      <c r="AA337" s="8" t="s">
        <v>22</v>
      </c>
      <c r="AB337" s="8" t="s">
        <v>24</v>
      </c>
      <c r="AC337" s="8" t="s">
        <v>3597</v>
      </c>
      <c r="AD337" s="28" t="s">
        <v>3638</v>
      </c>
      <c r="AE337" s="14">
        <f t="shared" ca="1" si="5"/>
        <v>43473</v>
      </c>
    </row>
    <row r="338" spans="1:31" ht="150" x14ac:dyDescent="0.25">
      <c r="A338" s="8">
        <v>559310</v>
      </c>
      <c r="B338" s="8" t="s">
        <v>719</v>
      </c>
      <c r="C338" s="8" t="s">
        <v>1105</v>
      </c>
      <c r="D338" s="8" t="s">
        <v>721</v>
      </c>
      <c r="E338" s="8" t="s">
        <v>78</v>
      </c>
      <c r="F338" s="8" t="s">
        <v>21</v>
      </c>
      <c r="G338" s="9">
        <v>41883</v>
      </c>
      <c r="H338" s="9">
        <v>42308</v>
      </c>
      <c r="I338" s="11">
        <v>42188</v>
      </c>
      <c r="J338" s="10">
        <v>20160</v>
      </c>
      <c r="K338" s="10">
        <v>16128</v>
      </c>
      <c r="L338" s="26">
        <v>80</v>
      </c>
      <c r="M338" s="10">
        <v>0</v>
      </c>
      <c r="N338" s="27">
        <v>0</v>
      </c>
      <c r="O338" s="10">
        <v>0</v>
      </c>
      <c r="P338" s="26">
        <v>0</v>
      </c>
      <c r="Q338" s="10">
        <v>0</v>
      </c>
      <c r="R338" s="26">
        <v>0</v>
      </c>
      <c r="S338" s="10">
        <v>0</v>
      </c>
      <c r="T338" s="26">
        <v>0</v>
      </c>
      <c r="U338" s="10">
        <v>4032</v>
      </c>
      <c r="V338" s="26">
        <v>20</v>
      </c>
      <c r="W338" s="10">
        <v>0</v>
      </c>
      <c r="X338" s="26">
        <v>0</v>
      </c>
      <c r="Y338" s="21" t="s">
        <v>1047</v>
      </c>
      <c r="Z338" s="8" t="s">
        <v>44</v>
      </c>
      <c r="AA338" s="8" t="s">
        <v>22</v>
      </c>
      <c r="AB338" s="8" t="s">
        <v>24</v>
      </c>
      <c r="AC338" s="8" t="s">
        <v>3595</v>
      </c>
      <c r="AD338" s="28" t="s">
        <v>3636</v>
      </c>
      <c r="AE338" s="14">
        <f t="shared" ca="1" si="5"/>
        <v>43473</v>
      </c>
    </row>
    <row r="339" spans="1:31" ht="150" x14ac:dyDescent="0.25">
      <c r="A339" s="8">
        <v>559410</v>
      </c>
      <c r="B339" s="8" t="s">
        <v>719</v>
      </c>
      <c r="C339" s="8" t="s">
        <v>1106</v>
      </c>
      <c r="D339" s="8" t="s">
        <v>721</v>
      </c>
      <c r="E339" s="8" t="s">
        <v>78</v>
      </c>
      <c r="F339" s="8" t="s">
        <v>21</v>
      </c>
      <c r="G339" s="9">
        <v>41883</v>
      </c>
      <c r="H339" s="9">
        <v>42369</v>
      </c>
      <c r="I339" s="11">
        <v>42188</v>
      </c>
      <c r="J339" s="10">
        <v>18900</v>
      </c>
      <c r="K339" s="10">
        <v>15120</v>
      </c>
      <c r="L339" s="26">
        <v>80</v>
      </c>
      <c r="M339" s="10">
        <v>0</v>
      </c>
      <c r="N339" s="27">
        <v>0</v>
      </c>
      <c r="O339" s="10">
        <v>0</v>
      </c>
      <c r="P339" s="26">
        <v>0</v>
      </c>
      <c r="Q339" s="10">
        <v>0</v>
      </c>
      <c r="R339" s="26">
        <v>0</v>
      </c>
      <c r="S339" s="10">
        <v>0</v>
      </c>
      <c r="T339" s="26">
        <v>0</v>
      </c>
      <c r="U339" s="10">
        <v>3780</v>
      </c>
      <c r="V339" s="26">
        <v>20</v>
      </c>
      <c r="W339" s="10">
        <v>0</v>
      </c>
      <c r="X339" s="26">
        <v>0</v>
      </c>
      <c r="Y339" s="21" t="s">
        <v>1047</v>
      </c>
      <c r="Z339" s="8" t="s">
        <v>44</v>
      </c>
      <c r="AA339" s="8" t="s">
        <v>22</v>
      </c>
      <c r="AB339" s="8" t="s">
        <v>24</v>
      </c>
      <c r="AC339" s="8" t="s">
        <v>3595</v>
      </c>
      <c r="AD339" s="28" t="s">
        <v>3636</v>
      </c>
      <c r="AE339" s="14">
        <f t="shared" ca="1" si="5"/>
        <v>43473</v>
      </c>
    </row>
    <row r="340" spans="1:31" ht="150" x14ac:dyDescent="0.25">
      <c r="A340" s="8">
        <v>559510</v>
      </c>
      <c r="B340" s="8" t="s">
        <v>719</v>
      </c>
      <c r="C340" s="8" t="s">
        <v>1107</v>
      </c>
      <c r="D340" s="8" t="s">
        <v>721</v>
      </c>
      <c r="E340" s="8" t="s">
        <v>78</v>
      </c>
      <c r="F340" s="8" t="s">
        <v>21</v>
      </c>
      <c r="G340" s="9">
        <v>41883</v>
      </c>
      <c r="H340" s="9">
        <v>42247</v>
      </c>
      <c r="I340" s="11">
        <v>42188</v>
      </c>
      <c r="J340" s="10">
        <v>102717</v>
      </c>
      <c r="K340" s="10">
        <v>82174</v>
      </c>
      <c r="L340" s="26">
        <v>80.000389419472896</v>
      </c>
      <c r="M340" s="10">
        <v>0</v>
      </c>
      <c r="N340" s="27">
        <v>0</v>
      </c>
      <c r="O340" s="10">
        <v>0</v>
      </c>
      <c r="P340" s="26">
        <v>0</v>
      </c>
      <c r="Q340" s="10">
        <v>0</v>
      </c>
      <c r="R340" s="26">
        <v>0</v>
      </c>
      <c r="S340" s="10">
        <v>0</v>
      </c>
      <c r="T340" s="26">
        <v>0</v>
      </c>
      <c r="U340" s="10">
        <v>20543</v>
      </c>
      <c r="V340" s="26">
        <v>19.999610580527101</v>
      </c>
      <c r="W340" s="10">
        <v>0</v>
      </c>
      <c r="X340" s="26">
        <v>0</v>
      </c>
      <c r="Y340" s="21" t="s">
        <v>1047</v>
      </c>
      <c r="Z340" s="8" t="s">
        <v>44</v>
      </c>
      <c r="AA340" s="8" t="s">
        <v>22</v>
      </c>
      <c r="AB340" s="8" t="s">
        <v>24</v>
      </c>
      <c r="AC340" s="8" t="s">
        <v>3595</v>
      </c>
      <c r="AD340" s="28" t="s">
        <v>3636</v>
      </c>
      <c r="AE340" s="14">
        <f t="shared" ca="1" si="5"/>
        <v>43473</v>
      </c>
    </row>
    <row r="341" spans="1:31" ht="150" x14ac:dyDescent="0.25">
      <c r="A341" s="8">
        <v>559610</v>
      </c>
      <c r="B341" s="8" t="s">
        <v>719</v>
      </c>
      <c r="C341" s="8" t="s">
        <v>1108</v>
      </c>
      <c r="D341" s="8" t="s">
        <v>721</v>
      </c>
      <c r="E341" s="8" t="s">
        <v>78</v>
      </c>
      <c r="F341" s="8" t="s">
        <v>21</v>
      </c>
      <c r="G341" s="9">
        <v>41883</v>
      </c>
      <c r="H341" s="9">
        <v>42308</v>
      </c>
      <c r="I341" s="11">
        <v>42188</v>
      </c>
      <c r="J341" s="10">
        <v>17950</v>
      </c>
      <c r="K341" s="10">
        <v>14360</v>
      </c>
      <c r="L341" s="26">
        <v>80</v>
      </c>
      <c r="M341" s="10">
        <v>0</v>
      </c>
      <c r="N341" s="27">
        <v>0</v>
      </c>
      <c r="O341" s="10">
        <v>0</v>
      </c>
      <c r="P341" s="26">
        <v>0</v>
      </c>
      <c r="Q341" s="10">
        <v>0</v>
      </c>
      <c r="R341" s="26">
        <v>0</v>
      </c>
      <c r="S341" s="10">
        <v>0</v>
      </c>
      <c r="T341" s="26">
        <v>0</v>
      </c>
      <c r="U341" s="10">
        <v>3590</v>
      </c>
      <c r="V341" s="26">
        <v>20</v>
      </c>
      <c r="W341" s="10">
        <v>0</v>
      </c>
      <c r="X341" s="26">
        <v>0</v>
      </c>
      <c r="Y341" s="21" t="s">
        <v>1047</v>
      </c>
      <c r="Z341" s="8" t="s">
        <v>44</v>
      </c>
      <c r="AA341" s="8" t="s">
        <v>22</v>
      </c>
      <c r="AB341" s="8" t="s">
        <v>24</v>
      </c>
      <c r="AC341" s="8" t="s">
        <v>3595</v>
      </c>
      <c r="AD341" s="28" t="s">
        <v>3636</v>
      </c>
      <c r="AE341" s="14">
        <f t="shared" ca="1" si="5"/>
        <v>43473</v>
      </c>
    </row>
    <row r="342" spans="1:31" ht="150" x14ac:dyDescent="0.25">
      <c r="A342" s="8">
        <v>559910</v>
      </c>
      <c r="B342" s="8" t="s">
        <v>719</v>
      </c>
      <c r="C342" s="8" t="s">
        <v>1109</v>
      </c>
      <c r="D342" s="8" t="s">
        <v>721</v>
      </c>
      <c r="E342" s="8" t="s">
        <v>78</v>
      </c>
      <c r="F342" s="8" t="s">
        <v>21</v>
      </c>
      <c r="G342" s="9">
        <v>41883</v>
      </c>
      <c r="H342" s="9">
        <v>42247</v>
      </c>
      <c r="I342" s="11">
        <v>42188</v>
      </c>
      <c r="J342" s="10">
        <v>41955</v>
      </c>
      <c r="K342" s="10">
        <v>33564</v>
      </c>
      <c r="L342" s="26">
        <v>80</v>
      </c>
      <c r="M342" s="10">
        <v>0</v>
      </c>
      <c r="N342" s="27">
        <v>0</v>
      </c>
      <c r="O342" s="10">
        <v>0</v>
      </c>
      <c r="P342" s="26">
        <v>0</v>
      </c>
      <c r="Q342" s="10">
        <v>0</v>
      </c>
      <c r="R342" s="26">
        <v>0</v>
      </c>
      <c r="S342" s="10">
        <v>0</v>
      </c>
      <c r="T342" s="26">
        <v>0</v>
      </c>
      <c r="U342" s="10">
        <v>8391</v>
      </c>
      <c r="V342" s="26">
        <v>20</v>
      </c>
      <c r="W342" s="10">
        <v>0</v>
      </c>
      <c r="X342" s="26">
        <v>0</v>
      </c>
      <c r="Y342" s="21" t="s">
        <v>1047</v>
      </c>
      <c r="Z342" s="8" t="s">
        <v>44</v>
      </c>
      <c r="AA342" s="8" t="s">
        <v>22</v>
      </c>
      <c r="AB342" s="8" t="s">
        <v>24</v>
      </c>
      <c r="AC342" s="8" t="s">
        <v>3595</v>
      </c>
      <c r="AD342" s="28" t="s">
        <v>3636</v>
      </c>
      <c r="AE342" s="14">
        <f t="shared" ca="1" si="5"/>
        <v>43473</v>
      </c>
    </row>
    <row r="343" spans="1:31" ht="150" x14ac:dyDescent="0.25">
      <c r="A343" s="8">
        <v>560110</v>
      </c>
      <c r="B343" s="8" t="s">
        <v>719</v>
      </c>
      <c r="C343" s="8" t="s">
        <v>1110</v>
      </c>
      <c r="D343" s="8" t="s">
        <v>721</v>
      </c>
      <c r="E343" s="8" t="s">
        <v>78</v>
      </c>
      <c r="F343" s="8" t="s">
        <v>21</v>
      </c>
      <c r="G343" s="9">
        <v>41883</v>
      </c>
      <c r="H343" s="9">
        <v>42247</v>
      </c>
      <c r="I343" s="11">
        <v>42188</v>
      </c>
      <c r="J343" s="10">
        <v>36030</v>
      </c>
      <c r="K343" s="10">
        <v>28824</v>
      </c>
      <c r="L343" s="26">
        <v>80</v>
      </c>
      <c r="M343" s="10">
        <v>0</v>
      </c>
      <c r="N343" s="27">
        <v>0</v>
      </c>
      <c r="O343" s="10">
        <v>0</v>
      </c>
      <c r="P343" s="26">
        <v>0</v>
      </c>
      <c r="Q343" s="10">
        <v>0</v>
      </c>
      <c r="R343" s="26">
        <v>0</v>
      </c>
      <c r="S343" s="10">
        <v>0</v>
      </c>
      <c r="T343" s="26">
        <v>0</v>
      </c>
      <c r="U343" s="10">
        <v>7206</v>
      </c>
      <c r="V343" s="26">
        <v>20</v>
      </c>
      <c r="W343" s="10">
        <v>0</v>
      </c>
      <c r="X343" s="26">
        <v>0</v>
      </c>
      <c r="Y343" s="21" t="s">
        <v>1047</v>
      </c>
      <c r="Z343" s="8" t="s">
        <v>44</v>
      </c>
      <c r="AA343" s="8" t="s">
        <v>22</v>
      </c>
      <c r="AB343" s="8" t="s">
        <v>24</v>
      </c>
      <c r="AC343" s="8" t="s">
        <v>3595</v>
      </c>
      <c r="AD343" s="28" t="s">
        <v>3636</v>
      </c>
      <c r="AE343" s="14">
        <f t="shared" ca="1" si="5"/>
        <v>43473</v>
      </c>
    </row>
    <row r="344" spans="1:31" ht="150" x14ac:dyDescent="0.25">
      <c r="A344" s="8">
        <v>563810</v>
      </c>
      <c r="B344" s="8" t="s">
        <v>719</v>
      </c>
      <c r="C344" s="8" t="s">
        <v>1111</v>
      </c>
      <c r="D344" s="8" t="s">
        <v>721</v>
      </c>
      <c r="E344" s="8" t="s">
        <v>78</v>
      </c>
      <c r="F344" s="8" t="s">
        <v>21</v>
      </c>
      <c r="G344" s="9">
        <v>41883</v>
      </c>
      <c r="H344" s="9">
        <v>42613</v>
      </c>
      <c r="I344" s="11">
        <v>42188</v>
      </c>
      <c r="J344" s="10">
        <v>70493</v>
      </c>
      <c r="K344" s="10">
        <v>56394</v>
      </c>
      <c r="L344" s="26">
        <v>79.999432567772701</v>
      </c>
      <c r="M344" s="10">
        <v>0</v>
      </c>
      <c r="N344" s="27">
        <v>0</v>
      </c>
      <c r="O344" s="10">
        <v>0</v>
      </c>
      <c r="P344" s="26">
        <v>0</v>
      </c>
      <c r="Q344" s="10">
        <v>0</v>
      </c>
      <c r="R344" s="26">
        <v>0</v>
      </c>
      <c r="S344" s="10">
        <v>0</v>
      </c>
      <c r="T344" s="26">
        <v>0</v>
      </c>
      <c r="U344" s="10">
        <v>14099</v>
      </c>
      <c r="V344" s="26">
        <v>20.000567432227299</v>
      </c>
      <c r="W344" s="10">
        <v>0</v>
      </c>
      <c r="X344" s="26">
        <v>0</v>
      </c>
      <c r="Y344" s="21" t="s">
        <v>1047</v>
      </c>
      <c r="Z344" s="8" t="s">
        <v>44</v>
      </c>
      <c r="AA344" s="8" t="s">
        <v>22</v>
      </c>
      <c r="AB344" s="8" t="s">
        <v>24</v>
      </c>
      <c r="AC344" s="8" t="s">
        <v>3595</v>
      </c>
      <c r="AD344" s="28" t="s">
        <v>3636</v>
      </c>
      <c r="AE344" s="14">
        <f t="shared" ca="1" si="5"/>
        <v>43473</v>
      </c>
    </row>
    <row r="345" spans="1:31" ht="150" x14ac:dyDescent="0.25">
      <c r="A345" s="8">
        <v>563910</v>
      </c>
      <c r="B345" s="8" t="s">
        <v>719</v>
      </c>
      <c r="C345" s="8" t="s">
        <v>1112</v>
      </c>
      <c r="D345" s="8" t="s">
        <v>721</v>
      </c>
      <c r="E345" s="8" t="s">
        <v>78</v>
      </c>
      <c r="F345" s="8" t="s">
        <v>21</v>
      </c>
      <c r="G345" s="9">
        <v>41883</v>
      </c>
      <c r="H345" s="9">
        <v>42613</v>
      </c>
      <c r="I345" s="11">
        <v>42188</v>
      </c>
      <c r="J345" s="10">
        <v>20743</v>
      </c>
      <c r="K345" s="10">
        <v>16594</v>
      </c>
      <c r="L345" s="26">
        <v>79.998071638625106</v>
      </c>
      <c r="M345" s="10">
        <v>0</v>
      </c>
      <c r="N345" s="27">
        <v>0</v>
      </c>
      <c r="O345" s="10">
        <v>0</v>
      </c>
      <c r="P345" s="26">
        <v>0</v>
      </c>
      <c r="Q345" s="10">
        <v>0</v>
      </c>
      <c r="R345" s="26">
        <v>0</v>
      </c>
      <c r="S345" s="10">
        <v>0</v>
      </c>
      <c r="T345" s="26">
        <v>0</v>
      </c>
      <c r="U345" s="10">
        <v>4149</v>
      </c>
      <c r="V345" s="26">
        <v>20.001928361374897</v>
      </c>
      <c r="W345" s="10">
        <v>0</v>
      </c>
      <c r="X345" s="26">
        <v>0</v>
      </c>
      <c r="Y345" s="21" t="s">
        <v>1047</v>
      </c>
      <c r="Z345" s="8" t="s">
        <v>44</v>
      </c>
      <c r="AA345" s="8" t="s">
        <v>22</v>
      </c>
      <c r="AB345" s="8" t="s">
        <v>24</v>
      </c>
      <c r="AC345" s="8" t="s">
        <v>3595</v>
      </c>
      <c r="AD345" s="28" t="s">
        <v>3636</v>
      </c>
      <c r="AE345" s="14">
        <f t="shared" ca="1" si="5"/>
        <v>43473</v>
      </c>
    </row>
    <row r="346" spans="1:31" ht="150" x14ac:dyDescent="0.25">
      <c r="A346" s="8">
        <v>564010</v>
      </c>
      <c r="B346" s="8" t="s">
        <v>719</v>
      </c>
      <c r="C346" s="8" t="s">
        <v>1113</v>
      </c>
      <c r="D346" s="8" t="s">
        <v>721</v>
      </c>
      <c r="E346" s="8" t="s">
        <v>78</v>
      </c>
      <c r="F346" s="8" t="s">
        <v>21</v>
      </c>
      <c r="G346" s="9">
        <v>41883</v>
      </c>
      <c r="H346" s="9">
        <v>42613</v>
      </c>
      <c r="I346" s="11">
        <v>42188</v>
      </c>
      <c r="J346" s="10">
        <v>23093</v>
      </c>
      <c r="K346" s="10">
        <v>18474</v>
      </c>
      <c r="L346" s="26">
        <v>79.998267873381508</v>
      </c>
      <c r="M346" s="10">
        <v>0</v>
      </c>
      <c r="N346" s="27">
        <v>0</v>
      </c>
      <c r="O346" s="10">
        <v>0</v>
      </c>
      <c r="P346" s="26">
        <v>0</v>
      </c>
      <c r="Q346" s="10">
        <v>0</v>
      </c>
      <c r="R346" s="26">
        <v>0</v>
      </c>
      <c r="S346" s="10">
        <v>0</v>
      </c>
      <c r="T346" s="26">
        <v>0</v>
      </c>
      <c r="U346" s="10">
        <v>4619</v>
      </c>
      <c r="V346" s="26">
        <v>20.001732126618499</v>
      </c>
      <c r="W346" s="10">
        <v>0</v>
      </c>
      <c r="X346" s="26">
        <v>0</v>
      </c>
      <c r="Y346" s="21" t="s">
        <v>1047</v>
      </c>
      <c r="Z346" s="8" t="s">
        <v>44</v>
      </c>
      <c r="AA346" s="8" t="s">
        <v>22</v>
      </c>
      <c r="AB346" s="8" t="s">
        <v>24</v>
      </c>
      <c r="AC346" s="8" t="s">
        <v>3595</v>
      </c>
      <c r="AD346" s="28" t="s">
        <v>3636</v>
      </c>
      <c r="AE346" s="14">
        <f t="shared" ca="1" si="5"/>
        <v>43473</v>
      </c>
    </row>
    <row r="347" spans="1:31" ht="150" x14ac:dyDescent="0.25">
      <c r="A347" s="8">
        <v>564110</v>
      </c>
      <c r="B347" s="8" t="s">
        <v>719</v>
      </c>
      <c r="C347" s="8" t="s">
        <v>1114</v>
      </c>
      <c r="D347" s="8" t="s">
        <v>721</v>
      </c>
      <c r="E347" s="8" t="s">
        <v>78</v>
      </c>
      <c r="F347" s="8" t="s">
        <v>21</v>
      </c>
      <c r="G347" s="9">
        <v>41883</v>
      </c>
      <c r="H347" s="9">
        <v>42613</v>
      </c>
      <c r="I347" s="11">
        <v>42188</v>
      </c>
      <c r="J347" s="10">
        <v>25066</v>
      </c>
      <c r="K347" s="10">
        <v>20053</v>
      </c>
      <c r="L347" s="26">
        <v>80.000797893561</v>
      </c>
      <c r="M347" s="10">
        <v>0</v>
      </c>
      <c r="N347" s="27">
        <v>0</v>
      </c>
      <c r="O347" s="10">
        <v>0</v>
      </c>
      <c r="P347" s="26">
        <v>0</v>
      </c>
      <c r="Q347" s="10">
        <v>0</v>
      </c>
      <c r="R347" s="26">
        <v>0</v>
      </c>
      <c r="S347" s="10">
        <v>0</v>
      </c>
      <c r="T347" s="26">
        <v>0</v>
      </c>
      <c r="U347" s="10">
        <v>5013</v>
      </c>
      <c r="V347" s="26">
        <v>19.999202106439</v>
      </c>
      <c r="W347" s="10">
        <v>0</v>
      </c>
      <c r="X347" s="26">
        <v>0</v>
      </c>
      <c r="Y347" s="21" t="s">
        <v>1047</v>
      </c>
      <c r="Z347" s="8" t="s">
        <v>44</v>
      </c>
      <c r="AA347" s="8" t="s">
        <v>22</v>
      </c>
      <c r="AB347" s="8" t="s">
        <v>24</v>
      </c>
      <c r="AC347" s="8" t="s">
        <v>3595</v>
      </c>
      <c r="AD347" s="28" t="s">
        <v>3636</v>
      </c>
      <c r="AE347" s="14">
        <f t="shared" ca="1" si="5"/>
        <v>43473</v>
      </c>
    </row>
    <row r="348" spans="1:31" ht="150" x14ac:dyDescent="0.25">
      <c r="A348" s="8">
        <v>564210</v>
      </c>
      <c r="B348" s="8" t="s">
        <v>719</v>
      </c>
      <c r="C348" s="8" t="s">
        <v>1115</v>
      </c>
      <c r="D348" s="8" t="s">
        <v>721</v>
      </c>
      <c r="E348" s="8" t="s">
        <v>78</v>
      </c>
      <c r="F348" s="8" t="s">
        <v>21</v>
      </c>
      <c r="G348" s="9">
        <v>41883</v>
      </c>
      <c r="H348" s="9">
        <v>42613</v>
      </c>
      <c r="I348" s="11">
        <v>42188</v>
      </c>
      <c r="J348" s="10">
        <v>35253</v>
      </c>
      <c r="K348" s="10">
        <v>28202</v>
      </c>
      <c r="L348" s="26">
        <v>79.998865344793302</v>
      </c>
      <c r="M348" s="10">
        <v>0</v>
      </c>
      <c r="N348" s="27">
        <v>0</v>
      </c>
      <c r="O348" s="10">
        <v>0</v>
      </c>
      <c r="P348" s="26">
        <v>0</v>
      </c>
      <c r="Q348" s="10">
        <v>0</v>
      </c>
      <c r="R348" s="26">
        <v>0</v>
      </c>
      <c r="S348" s="10">
        <v>0</v>
      </c>
      <c r="T348" s="26">
        <v>0</v>
      </c>
      <c r="U348" s="10">
        <v>7051</v>
      </c>
      <c r="V348" s="26">
        <v>20.001134655206602</v>
      </c>
      <c r="W348" s="10">
        <v>0</v>
      </c>
      <c r="X348" s="26">
        <v>0</v>
      </c>
      <c r="Y348" s="21" t="s">
        <v>1047</v>
      </c>
      <c r="Z348" s="8" t="s">
        <v>44</v>
      </c>
      <c r="AA348" s="8" t="s">
        <v>22</v>
      </c>
      <c r="AB348" s="8" t="s">
        <v>24</v>
      </c>
      <c r="AC348" s="8" t="s">
        <v>3595</v>
      </c>
      <c r="AD348" s="28" t="s">
        <v>3636</v>
      </c>
      <c r="AE348" s="14">
        <f t="shared" ca="1" si="5"/>
        <v>43473</v>
      </c>
    </row>
    <row r="349" spans="1:31" ht="150" x14ac:dyDescent="0.25">
      <c r="A349" s="8">
        <v>564310</v>
      </c>
      <c r="B349" s="8" t="s">
        <v>719</v>
      </c>
      <c r="C349" s="8" t="s">
        <v>1116</v>
      </c>
      <c r="D349" s="8" t="s">
        <v>721</v>
      </c>
      <c r="E349" s="8" t="s">
        <v>78</v>
      </c>
      <c r="F349" s="8" t="s">
        <v>21</v>
      </c>
      <c r="G349" s="9">
        <v>41883</v>
      </c>
      <c r="H349" s="9">
        <v>42613</v>
      </c>
      <c r="I349" s="11">
        <v>42188</v>
      </c>
      <c r="J349" s="10">
        <v>70502</v>
      </c>
      <c r="K349" s="10">
        <v>56402</v>
      </c>
      <c r="L349" s="26">
        <v>80.000567359791191</v>
      </c>
      <c r="M349" s="10">
        <v>0</v>
      </c>
      <c r="N349" s="27">
        <v>0</v>
      </c>
      <c r="O349" s="10">
        <v>0</v>
      </c>
      <c r="P349" s="26">
        <v>0</v>
      </c>
      <c r="Q349" s="10">
        <v>0</v>
      </c>
      <c r="R349" s="26">
        <v>0</v>
      </c>
      <c r="S349" s="10">
        <v>0</v>
      </c>
      <c r="T349" s="26">
        <v>0</v>
      </c>
      <c r="U349" s="10">
        <v>14100</v>
      </c>
      <c r="V349" s="26">
        <v>19.999432640208799</v>
      </c>
      <c r="W349" s="10">
        <v>0</v>
      </c>
      <c r="X349" s="26">
        <v>0</v>
      </c>
      <c r="Y349" s="21" t="s">
        <v>1047</v>
      </c>
      <c r="Z349" s="8" t="s">
        <v>101</v>
      </c>
      <c r="AA349" s="8" t="s">
        <v>22</v>
      </c>
      <c r="AB349" s="8" t="s">
        <v>24</v>
      </c>
      <c r="AC349" s="8" t="s">
        <v>3595</v>
      </c>
      <c r="AD349" s="28" t="s">
        <v>3636</v>
      </c>
      <c r="AE349" s="14">
        <f t="shared" ca="1" si="5"/>
        <v>43473</v>
      </c>
    </row>
    <row r="350" spans="1:31" ht="150" x14ac:dyDescent="0.25">
      <c r="A350" s="8">
        <v>569810</v>
      </c>
      <c r="B350" s="8" t="s">
        <v>719</v>
      </c>
      <c r="C350" s="8" t="s">
        <v>1117</v>
      </c>
      <c r="D350" s="8" t="s">
        <v>1083</v>
      </c>
      <c r="E350" s="8" t="s">
        <v>78</v>
      </c>
      <c r="F350" s="8" t="s">
        <v>21</v>
      </c>
      <c r="G350" s="9">
        <v>41640</v>
      </c>
      <c r="H350" s="9">
        <v>42369</v>
      </c>
      <c r="I350" s="11">
        <v>42124</v>
      </c>
      <c r="J350" s="10">
        <v>203288</v>
      </c>
      <c r="K350" s="10">
        <v>162630</v>
      </c>
      <c r="L350" s="26">
        <v>79.999803234819595</v>
      </c>
      <c r="M350" s="10">
        <v>0</v>
      </c>
      <c r="N350" s="27">
        <v>0</v>
      </c>
      <c r="O350" s="10">
        <v>0</v>
      </c>
      <c r="P350" s="26">
        <v>0</v>
      </c>
      <c r="Q350" s="10">
        <v>0</v>
      </c>
      <c r="R350" s="26">
        <v>0</v>
      </c>
      <c r="S350" s="10">
        <v>0</v>
      </c>
      <c r="T350" s="26">
        <v>0</v>
      </c>
      <c r="U350" s="10">
        <v>40658</v>
      </c>
      <c r="V350" s="26">
        <v>20.000196765180402</v>
      </c>
      <c r="W350" s="10">
        <v>0</v>
      </c>
      <c r="X350" s="26">
        <v>0</v>
      </c>
      <c r="Y350" s="21" t="s">
        <v>994</v>
      </c>
      <c r="Z350" s="8" t="s">
        <v>44</v>
      </c>
      <c r="AA350" s="8" t="s">
        <v>22</v>
      </c>
      <c r="AB350" s="8" t="s">
        <v>24</v>
      </c>
      <c r="AC350" s="8" t="s">
        <v>3595</v>
      </c>
      <c r="AD350" s="28" t="s">
        <v>3636</v>
      </c>
      <c r="AE350" s="14">
        <f t="shared" ca="1" si="5"/>
        <v>43473</v>
      </c>
    </row>
    <row r="351" spans="1:31" ht="150" x14ac:dyDescent="0.25">
      <c r="A351" s="8">
        <v>570110</v>
      </c>
      <c r="B351" s="8" t="s">
        <v>719</v>
      </c>
      <c r="C351" s="8" t="s">
        <v>1118</v>
      </c>
      <c r="D351" s="8" t="s">
        <v>1083</v>
      </c>
      <c r="E351" s="8" t="s">
        <v>78</v>
      </c>
      <c r="F351" s="8" t="s">
        <v>21</v>
      </c>
      <c r="G351" s="9">
        <v>41640</v>
      </c>
      <c r="H351" s="9">
        <v>42247</v>
      </c>
      <c r="I351" s="11">
        <v>42124</v>
      </c>
      <c r="J351" s="10">
        <v>141530</v>
      </c>
      <c r="K351" s="10">
        <v>113224</v>
      </c>
      <c r="L351" s="26">
        <v>80</v>
      </c>
      <c r="M351" s="10">
        <v>0</v>
      </c>
      <c r="N351" s="27">
        <v>0</v>
      </c>
      <c r="O351" s="10">
        <v>0</v>
      </c>
      <c r="P351" s="26">
        <v>0</v>
      </c>
      <c r="Q351" s="10">
        <v>0</v>
      </c>
      <c r="R351" s="26">
        <v>0</v>
      </c>
      <c r="S351" s="10">
        <v>0</v>
      </c>
      <c r="T351" s="26">
        <v>0</v>
      </c>
      <c r="U351" s="10">
        <v>28306</v>
      </c>
      <c r="V351" s="26">
        <v>20</v>
      </c>
      <c r="W351" s="10">
        <v>0</v>
      </c>
      <c r="X351" s="26">
        <v>0</v>
      </c>
      <c r="Y351" s="21" t="s">
        <v>994</v>
      </c>
      <c r="Z351" s="8" t="s">
        <v>44</v>
      </c>
      <c r="AA351" s="8" t="s">
        <v>22</v>
      </c>
      <c r="AB351" s="8" t="s">
        <v>24</v>
      </c>
      <c r="AC351" s="8" t="s">
        <v>3595</v>
      </c>
      <c r="AD351" s="28" t="s">
        <v>3636</v>
      </c>
      <c r="AE351" s="14">
        <f t="shared" ca="1" si="5"/>
        <v>43473</v>
      </c>
    </row>
    <row r="352" spans="1:31" ht="75" x14ac:dyDescent="0.25">
      <c r="A352" s="8">
        <v>578410</v>
      </c>
      <c r="B352" s="8" t="s">
        <v>1119</v>
      </c>
      <c r="C352" s="8" t="s">
        <v>1120</v>
      </c>
      <c r="D352" s="8" t="s">
        <v>1121</v>
      </c>
      <c r="E352" s="8" t="s">
        <v>20</v>
      </c>
      <c r="F352" s="8" t="s">
        <v>21</v>
      </c>
      <c r="G352" s="9">
        <v>42370</v>
      </c>
      <c r="H352" s="9">
        <v>42735</v>
      </c>
      <c r="I352" s="11">
        <v>42657</v>
      </c>
      <c r="J352" s="10">
        <v>22500</v>
      </c>
      <c r="K352" s="10">
        <v>11250</v>
      </c>
      <c r="L352" s="26">
        <v>50</v>
      </c>
      <c r="M352" s="10">
        <v>4750</v>
      </c>
      <c r="N352" s="27">
        <v>21.1111111111111</v>
      </c>
      <c r="O352" s="10">
        <v>0</v>
      </c>
      <c r="P352" s="26">
        <v>0</v>
      </c>
      <c r="Q352" s="10">
        <v>2500</v>
      </c>
      <c r="R352" s="26">
        <v>11.1111111111111</v>
      </c>
      <c r="S352" s="10">
        <v>0</v>
      </c>
      <c r="T352" s="26">
        <v>0</v>
      </c>
      <c r="U352" s="10">
        <v>0</v>
      </c>
      <c r="V352" s="26">
        <v>0</v>
      </c>
      <c r="W352" s="10">
        <v>4000</v>
      </c>
      <c r="X352" s="26">
        <v>17.7777777777778</v>
      </c>
      <c r="Y352" s="21" t="s">
        <v>1122</v>
      </c>
      <c r="Z352" s="8" t="s">
        <v>73</v>
      </c>
      <c r="AA352" s="8" t="s">
        <v>22</v>
      </c>
      <c r="AB352" s="8" t="s">
        <v>24</v>
      </c>
      <c r="AC352" s="8" t="s">
        <v>3596</v>
      </c>
      <c r="AD352" s="28" t="s">
        <v>3637</v>
      </c>
      <c r="AE352" s="14">
        <f t="shared" ca="1" si="5"/>
        <v>43473</v>
      </c>
    </row>
    <row r="353" spans="1:31" ht="150" x14ac:dyDescent="0.25">
      <c r="A353" s="8">
        <v>579910</v>
      </c>
      <c r="B353" s="8" t="s">
        <v>719</v>
      </c>
      <c r="C353" s="8" t="s">
        <v>1123</v>
      </c>
      <c r="D353" s="8" t="s">
        <v>1083</v>
      </c>
      <c r="E353" s="8" t="s">
        <v>78</v>
      </c>
      <c r="F353" s="8" t="s">
        <v>21</v>
      </c>
      <c r="G353" s="9">
        <v>41640</v>
      </c>
      <c r="H353" s="9">
        <v>42247</v>
      </c>
      <c r="I353" s="11">
        <v>42124</v>
      </c>
      <c r="J353" s="10">
        <v>117561</v>
      </c>
      <c r="K353" s="10">
        <v>94049</v>
      </c>
      <c r="L353" s="26">
        <v>80.000170124446001</v>
      </c>
      <c r="M353" s="10">
        <v>0</v>
      </c>
      <c r="N353" s="27">
        <v>0</v>
      </c>
      <c r="O353" s="10">
        <v>0</v>
      </c>
      <c r="P353" s="26">
        <v>0</v>
      </c>
      <c r="Q353" s="10">
        <v>0</v>
      </c>
      <c r="R353" s="26">
        <v>0</v>
      </c>
      <c r="S353" s="10">
        <v>0</v>
      </c>
      <c r="T353" s="26">
        <v>0</v>
      </c>
      <c r="U353" s="10">
        <v>23512</v>
      </c>
      <c r="V353" s="26">
        <v>19.999829875554003</v>
      </c>
      <c r="W353" s="10">
        <v>0</v>
      </c>
      <c r="X353" s="26">
        <v>0</v>
      </c>
      <c r="Y353" s="21" t="s">
        <v>994</v>
      </c>
      <c r="Z353" s="8" t="s">
        <v>44</v>
      </c>
      <c r="AA353" s="8" t="s">
        <v>22</v>
      </c>
      <c r="AB353" s="8" t="s">
        <v>24</v>
      </c>
      <c r="AC353" s="8" t="s">
        <v>3595</v>
      </c>
      <c r="AD353" s="28" t="s">
        <v>3636</v>
      </c>
      <c r="AE353" s="14">
        <f t="shared" ca="1" si="5"/>
        <v>43473</v>
      </c>
    </row>
    <row r="354" spans="1:31" ht="75" x14ac:dyDescent="0.25">
      <c r="A354" s="8">
        <v>580710</v>
      </c>
      <c r="B354" s="8" t="s">
        <v>1124</v>
      </c>
      <c r="C354" s="8" t="s">
        <v>1125</v>
      </c>
      <c r="D354" s="8" t="s">
        <v>174</v>
      </c>
      <c r="E354" s="8" t="s">
        <v>20</v>
      </c>
      <c r="F354" s="8" t="s">
        <v>21</v>
      </c>
      <c r="G354" s="9">
        <v>42278</v>
      </c>
      <c r="H354" s="9">
        <v>42643</v>
      </c>
      <c r="I354" s="11">
        <v>42450</v>
      </c>
      <c r="J354" s="10">
        <v>40506</v>
      </c>
      <c r="K354" s="10">
        <v>16000</v>
      </c>
      <c r="L354" s="26">
        <v>39.500320940107599</v>
      </c>
      <c r="M354" s="10">
        <v>0</v>
      </c>
      <c r="N354" s="27">
        <v>0</v>
      </c>
      <c r="O354" s="10">
        <v>0</v>
      </c>
      <c r="P354" s="26">
        <v>0</v>
      </c>
      <c r="Q354" s="10">
        <v>0</v>
      </c>
      <c r="R354" s="26">
        <v>0</v>
      </c>
      <c r="S354" s="10">
        <v>4000</v>
      </c>
      <c r="T354" s="26">
        <v>9.8750802350269105</v>
      </c>
      <c r="U354" s="10">
        <v>0</v>
      </c>
      <c r="V354" s="26">
        <v>0</v>
      </c>
      <c r="W354" s="10">
        <v>20506</v>
      </c>
      <c r="X354" s="26">
        <v>50.624598824865494</v>
      </c>
      <c r="Y354" s="21" t="s">
        <v>1126</v>
      </c>
      <c r="Z354" s="8" t="s">
        <v>101</v>
      </c>
      <c r="AA354" s="8" t="s">
        <v>22</v>
      </c>
      <c r="AB354" s="8" t="s">
        <v>24</v>
      </c>
      <c r="AC354" s="8" t="s">
        <v>3596</v>
      </c>
      <c r="AD354" s="28" t="s">
        <v>3637</v>
      </c>
      <c r="AE354" s="14">
        <f t="shared" ca="1" si="5"/>
        <v>43473</v>
      </c>
    </row>
    <row r="355" spans="1:31" ht="120" x14ac:dyDescent="0.25">
      <c r="A355" s="8">
        <v>580910</v>
      </c>
      <c r="B355" s="8" t="s">
        <v>1127</v>
      </c>
      <c r="C355" s="8" t="s">
        <v>1128</v>
      </c>
      <c r="D355" s="8" t="s">
        <v>1129</v>
      </c>
      <c r="E355" s="8" t="s">
        <v>32</v>
      </c>
      <c r="F355" s="8" t="s">
        <v>43</v>
      </c>
      <c r="G355" s="9">
        <v>42338</v>
      </c>
      <c r="H355" s="9">
        <v>42855</v>
      </c>
      <c r="I355" s="11">
        <v>42517</v>
      </c>
      <c r="J355" s="10">
        <v>46185</v>
      </c>
      <c r="K355" s="10">
        <v>25000</v>
      </c>
      <c r="L355" s="26">
        <v>54.130128829706607</v>
      </c>
      <c r="M355" s="10">
        <v>0</v>
      </c>
      <c r="N355" s="27">
        <v>0</v>
      </c>
      <c r="O355" s="10">
        <v>0</v>
      </c>
      <c r="P355" s="26">
        <v>0</v>
      </c>
      <c r="Q355" s="10">
        <v>0</v>
      </c>
      <c r="R355" s="26">
        <v>0</v>
      </c>
      <c r="S355" s="10">
        <v>0</v>
      </c>
      <c r="T355" s="26">
        <v>0</v>
      </c>
      <c r="U355" s="10">
        <v>0</v>
      </c>
      <c r="V355" s="26">
        <v>0</v>
      </c>
      <c r="W355" s="10">
        <v>21185</v>
      </c>
      <c r="X355" s="26">
        <v>45.869871170293401</v>
      </c>
      <c r="Y355" s="21" t="s">
        <v>1130</v>
      </c>
      <c r="Z355" s="8" t="s">
        <v>44</v>
      </c>
      <c r="AA355" s="8" t="s">
        <v>22</v>
      </c>
      <c r="AB355" s="8" t="s">
        <v>24</v>
      </c>
      <c r="AC355" s="8" t="s">
        <v>3590</v>
      </c>
      <c r="AD355" s="28" t="s">
        <v>3631</v>
      </c>
      <c r="AE355" s="14">
        <f t="shared" ca="1" si="5"/>
        <v>43473</v>
      </c>
    </row>
    <row r="356" spans="1:31" ht="60" x14ac:dyDescent="0.25">
      <c r="A356" s="8">
        <v>582510</v>
      </c>
      <c r="B356" s="8" t="s">
        <v>1131</v>
      </c>
      <c r="C356" s="8" t="s">
        <v>1132</v>
      </c>
      <c r="D356" s="8" t="s">
        <v>1133</v>
      </c>
      <c r="E356" s="8" t="s">
        <v>32</v>
      </c>
      <c r="F356" s="8" t="s">
        <v>110</v>
      </c>
      <c r="G356" s="9">
        <v>42370</v>
      </c>
      <c r="H356" s="9">
        <v>42735</v>
      </c>
      <c r="I356" s="11">
        <v>42571</v>
      </c>
      <c r="J356" s="10">
        <v>630431</v>
      </c>
      <c r="K356" s="10">
        <v>213961</v>
      </c>
      <c r="L356" s="26">
        <v>33.938845012380398</v>
      </c>
      <c r="M356" s="10">
        <v>11914</v>
      </c>
      <c r="N356" s="27">
        <v>1.8898182354611399</v>
      </c>
      <c r="O356" s="10">
        <v>74637</v>
      </c>
      <c r="P356" s="26">
        <v>11.8390434480538</v>
      </c>
      <c r="Q356" s="10">
        <v>0</v>
      </c>
      <c r="R356" s="26">
        <v>0</v>
      </c>
      <c r="S356" s="10">
        <v>309997</v>
      </c>
      <c r="T356" s="26">
        <v>49.172232964432297</v>
      </c>
      <c r="U356" s="10">
        <v>0</v>
      </c>
      <c r="V356" s="26">
        <v>0</v>
      </c>
      <c r="W356" s="10">
        <v>19922</v>
      </c>
      <c r="X356" s="26">
        <v>3.1600603396723796</v>
      </c>
      <c r="Y356" s="21" t="s">
        <v>1134</v>
      </c>
      <c r="Z356" s="8" t="s">
        <v>34</v>
      </c>
      <c r="AA356" s="8" t="s">
        <v>22</v>
      </c>
      <c r="AB356" s="8" t="s">
        <v>24</v>
      </c>
      <c r="AC356" s="8" t="s">
        <v>3601</v>
      </c>
      <c r="AD356" s="28" t="s">
        <v>3642</v>
      </c>
      <c r="AE356" s="14">
        <f t="shared" ca="1" si="5"/>
        <v>43473</v>
      </c>
    </row>
    <row r="357" spans="1:31" ht="45" x14ac:dyDescent="0.25">
      <c r="A357" s="8">
        <v>585010</v>
      </c>
      <c r="B357" s="8" t="s">
        <v>1131</v>
      </c>
      <c r="C357" s="8" t="s">
        <v>1135</v>
      </c>
      <c r="D357" s="8" t="s">
        <v>1136</v>
      </c>
      <c r="E357" s="8" t="s">
        <v>32</v>
      </c>
      <c r="F357" s="8" t="s">
        <v>110</v>
      </c>
      <c r="G357" s="9">
        <v>42379</v>
      </c>
      <c r="H357" s="9">
        <v>42735</v>
      </c>
      <c r="I357" s="11">
        <v>42657</v>
      </c>
      <c r="J357" s="10">
        <v>679823</v>
      </c>
      <c r="K357" s="10">
        <v>240047</v>
      </c>
      <c r="L357" s="26">
        <v>35.310220454441797</v>
      </c>
      <c r="M357" s="10">
        <v>36487</v>
      </c>
      <c r="N357" s="27">
        <v>5.3671323270910198</v>
      </c>
      <c r="O357" s="10">
        <v>0</v>
      </c>
      <c r="P357" s="26">
        <v>0</v>
      </c>
      <c r="Q357" s="10">
        <v>38501</v>
      </c>
      <c r="R357" s="26">
        <v>5.6633859107444096</v>
      </c>
      <c r="S357" s="10">
        <v>346788</v>
      </c>
      <c r="T357" s="26">
        <v>51.011513290959599</v>
      </c>
      <c r="U357" s="10">
        <v>0</v>
      </c>
      <c r="V357" s="26">
        <v>0</v>
      </c>
      <c r="W357" s="10">
        <v>18000</v>
      </c>
      <c r="X357" s="26">
        <v>2.6477480167631899</v>
      </c>
      <c r="Y357" s="21" t="s">
        <v>1137</v>
      </c>
      <c r="Z357" s="8" t="s">
        <v>34</v>
      </c>
      <c r="AA357" s="8" t="s">
        <v>22</v>
      </c>
      <c r="AB357" s="8" t="s">
        <v>24</v>
      </c>
      <c r="AC357" s="8" t="s">
        <v>3601</v>
      </c>
      <c r="AD357" s="28" t="s">
        <v>3642</v>
      </c>
      <c r="AE357" s="14">
        <f t="shared" ca="1" si="5"/>
        <v>43473</v>
      </c>
    </row>
    <row r="358" spans="1:31" ht="150" x14ac:dyDescent="0.25">
      <c r="A358" s="8">
        <v>585910</v>
      </c>
      <c r="B358" s="8" t="s">
        <v>719</v>
      </c>
      <c r="C358" s="8" t="s">
        <v>1138</v>
      </c>
      <c r="D358" s="8" t="s">
        <v>1083</v>
      </c>
      <c r="E358" s="8" t="s">
        <v>78</v>
      </c>
      <c r="F358" s="8" t="s">
        <v>21</v>
      </c>
      <c r="G358" s="9">
        <v>41640</v>
      </c>
      <c r="H358" s="9">
        <v>42369</v>
      </c>
      <c r="I358" s="11">
        <v>42124</v>
      </c>
      <c r="J358" s="10">
        <v>390157</v>
      </c>
      <c r="K358" s="10">
        <v>312125</v>
      </c>
      <c r="L358" s="26">
        <v>79.999846215754204</v>
      </c>
      <c r="M358" s="10">
        <v>0</v>
      </c>
      <c r="N358" s="27">
        <v>0</v>
      </c>
      <c r="O358" s="10">
        <v>0</v>
      </c>
      <c r="P358" s="26">
        <v>0</v>
      </c>
      <c r="Q358" s="10">
        <v>0</v>
      </c>
      <c r="R358" s="26">
        <v>0</v>
      </c>
      <c r="S358" s="10">
        <v>0</v>
      </c>
      <c r="T358" s="26">
        <v>0</v>
      </c>
      <c r="U358" s="10">
        <v>78032</v>
      </c>
      <c r="V358" s="26">
        <v>20.0001537842458</v>
      </c>
      <c r="W358" s="10">
        <v>0</v>
      </c>
      <c r="X358" s="26">
        <v>0</v>
      </c>
      <c r="Y358" s="21" t="s">
        <v>994</v>
      </c>
      <c r="Z358" s="8" t="s">
        <v>44</v>
      </c>
      <c r="AA358" s="8" t="s">
        <v>22</v>
      </c>
      <c r="AB358" s="8" t="s">
        <v>24</v>
      </c>
      <c r="AC358" s="8" t="s">
        <v>3595</v>
      </c>
      <c r="AD358" s="28" t="s">
        <v>3636</v>
      </c>
      <c r="AE358" s="14">
        <f t="shared" ca="1" si="5"/>
        <v>43473</v>
      </c>
    </row>
    <row r="359" spans="1:31" ht="180" x14ac:dyDescent="0.25">
      <c r="A359" s="8">
        <v>587910</v>
      </c>
      <c r="B359" s="8" t="s">
        <v>1139</v>
      </c>
      <c r="C359" s="8" t="s">
        <v>1140</v>
      </c>
      <c r="D359" s="8" t="s">
        <v>1141</v>
      </c>
      <c r="E359" s="8" t="s">
        <v>32</v>
      </c>
      <c r="F359" s="8" t="s">
        <v>110</v>
      </c>
      <c r="G359" s="9">
        <v>42005</v>
      </c>
      <c r="H359" s="9">
        <v>42369</v>
      </c>
      <c r="I359" s="11">
        <v>42517</v>
      </c>
      <c r="J359" s="10">
        <v>222881</v>
      </c>
      <c r="K359" s="10">
        <v>70747</v>
      </c>
      <c r="L359" s="26">
        <v>31.742050690727304</v>
      </c>
      <c r="M359" s="10">
        <v>22880</v>
      </c>
      <c r="N359" s="27">
        <v>10.2655677244808</v>
      </c>
      <c r="O359" s="10">
        <v>47388</v>
      </c>
      <c r="P359" s="26">
        <v>21.261570075511099</v>
      </c>
      <c r="Q359" s="10">
        <v>48434</v>
      </c>
      <c r="R359" s="26">
        <v>21.730878809768399</v>
      </c>
      <c r="S359" s="10">
        <v>0</v>
      </c>
      <c r="T359" s="26">
        <v>0</v>
      </c>
      <c r="U359" s="10">
        <v>33432</v>
      </c>
      <c r="V359" s="26">
        <v>14.9999326995123</v>
      </c>
      <c r="W359" s="10">
        <v>0</v>
      </c>
      <c r="X359" s="26">
        <v>0</v>
      </c>
      <c r="Y359" s="21" t="s">
        <v>1142</v>
      </c>
      <c r="Z359" s="8" t="s">
        <v>44</v>
      </c>
      <c r="AA359" s="8" t="s">
        <v>22</v>
      </c>
      <c r="AB359" s="8" t="s">
        <v>24</v>
      </c>
      <c r="AC359" s="8" t="s">
        <v>3598</v>
      </c>
      <c r="AD359" s="28" t="s">
        <v>3639</v>
      </c>
      <c r="AE359" s="14">
        <f t="shared" ca="1" si="5"/>
        <v>43473</v>
      </c>
    </row>
    <row r="360" spans="1:31" ht="150" x14ac:dyDescent="0.25">
      <c r="A360" s="8">
        <v>590710</v>
      </c>
      <c r="B360" s="8" t="s">
        <v>719</v>
      </c>
      <c r="C360" s="8" t="s">
        <v>1143</v>
      </c>
      <c r="D360" s="8" t="s">
        <v>1083</v>
      </c>
      <c r="E360" s="8" t="s">
        <v>78</v>
      </c>
      <c r="F360" s="8" t="s">
        <v>21</v>
      </c>
      <c r="G360" s="9">
        <v>41640</v>
      </c>
      <c r="H360" s="9">
        <v>42247</v>
      </c>
      <c r="I360" s="11">
        <v>42124</v>
      </c>
      <c r="J360" s="10">
        <v>201570</v>
      </c>
      <c r="K360" s="10">
        <v>161256</v>
      </c>
      <c r="L360" s="26">
        <v>80</v>
      </c>
      <c r="M360" s="10">
        <v>0</v>
      </c>
      <c r="N360" s="27">
        <v>0</v>
      </c>
      <c r="O360" s="10">
        <v>0</v>
      </c>
      <c r="P360" s="26">
        <v>0</v>
      </c>
      <c r="Q360" s="10">
        <v>0</v>
      </c>
      <c r="R360" s="26">
        <v>0</v>
      </c>
      <c r="S360" s="10">
        <v>0</v>
      </c>
      <c r="T360" s="26">
        <v>0</v>
      </c>
      <c r="U360" s="10">
        <v>40314</v>
      </c>
      <c r="V360" s="26">
        <v>20</v>
      </c>
      <c r="W360" s="10">
        <v>0</v>
      </c>
      <c r="X360" s="26">
        <v>0</v>
      </c>
      <c r="Y360" s="21" t="s">
        <v>994</v>
      </c>
      <c r="Z360" s="8" t="s">
        <v>73</v>
      </c>
      <c r="AA360" s="8" t="s">
        <v>22</v>
      </c>
      <c r="AB360" s="8" t="s">
        <v>24</v>
      </c>
      <c r="AC360" s="8" t="s">
        <v>3595</v>
      </c>
      <c r="AD360" s="28" t="s">
        <v>3636</v>
      </c>
      <c r="AE360" s="14">
        <f t="shared" ca="1" si="5"/>
        <v>43473</v>
      </c>
    </row>
    <row r="361" spans="1:31" ht="150" x14ac:dyDescent="0.25">
      <c r="A361" s="8">
        <v>591810</v>
      </c>
      <c r="B361" s="8" t="s">
        <v>719</v>
      </c>
      <c r="C361" s="8" t="s">
        <v>1144</v>
      </c>
      <c r="D361" s="8" t="s">
        <v>1083</v>
      </c>
      <c r="E361" s="8" t="s">
        <v>78</v>
      </c>
      <c r="F361" s="8" t="s">
        <v>21</v>
      </c>
      <c r="G361" s="9">
        <v>41640</v>
      </c>
      <c r="H361" s="9">
        <v>42247</v>
      </c>
      <c r="I361" s="11">
        <v>42124</v>
      </c>
      <c r="J361" s="10">
        <v>59765</v>
      </c>
      <c r="K361" s="10">
        <v>47812</v>
      </c>
      <c r="L361" s="26">
        <v>80</v>
      </c>
      <c r="M361" s="10">
        <v>0</v>
      </c>
      <c r="N361" s="27">
        <v>0</v>
      </c>
      <c r="O361" s="10">
        <v>0</v>
      </c>
      <c r="P361" s="26">
        <v>0</v>
      </c>
      <c r="Q361" s="10">
        <v>0</v>
      </c>
      <c r="R361" s="26">
        <v>0</v>
      </c>
      <c r="S361" s="10">
        <v>0</v>
      </c>
      <c r="T361" s="26">
        <v>0</v>
      </c>
      <c r="U361" s="10">
        <v>11953</v>
      </c>
      <c r="V361" s="26">
        <v>20</v>
      </c>
      <c r="W361" s="10">
        <v>0</v>
      </c>
      <c r="X361" s="26">
        <v>0</v>
      </c>
      <c r="Y361" s="21" t="s">
        <v>994</v>
      </c>
      <c r="Z361" s="8" t="s">
        <v>44</v>
      </c>
      <c r="AA361" s="8" t="s">
        <v>22</v>
      </c>
      <c r="AB361" s="8" t="s">
        <v>24</v>
      </c>
      <c r="AC361" s="8" t="s">
        <v>3595</v>
      </c>
      <c r="AD361" s="28" t="s">
        <v>3636</v>
      </c>
      <c r="AE361" s="14">
        <f t="shared" ca="1" si="5"/>
        <v>43473</v>
      </c>
    </row>
    <row r="362" spans="1:31" ht="60" x14ac:dyDescent="0.25">
      <c r="A362" s="8">
        <v>594010</v>
      </c>
      <c r="B362" s="8" t="s">
        <v>1145</v>
      </c>
      <c r="C362" s="8" t="s">
        <v>1146</v>
      </c>
      <c r="D362" s="8" t="s">
        <v>1147</v>
      </c>
      <c r="E362" s="8" t="s">
        <v>32</v>
      </c>
      <c r="F362" s="8" t="s">
        <v>110</v>
      </c>
      <c r="G362" s="9">
        <v>41743</v>
      </c>
      <c r="H362" s="9">
        <v>43465</v>
      </c>
      <c r="I362" s="11">
        <v>42517</v>
      </c>
      <c r="J362" s="10">
        <v>1295700</v>
      </c>
      <c r="K362" s="10">
        <v>388710</v>
      </c>
      <c r="L362" s="26">
        <v>30</v>
      </c>
      <c r="M362" s="10">
        <v>0</v>
      </c>
      <c r="N362" s="27">
        <v>0</v>
      </c>
      <c r="O362" s="10">
        <v>0</v>
      </c>
      <c r="P362" s="26">
        <v>0</v>
      </c>
      <c r="Q362" s="10">
        <v>0</v>
      </c>
      <c r="R362" s="26">
        <v>0</v>
      </c>
      <c r="S362" s="10">
        <v>0</v>
      </c>
      <c r="T362" s="26">
        <v>0</v>
      </c>
      <c r="U362" s="10">
        <v>0</v>
      </c>
      <c r="V362" s="26">
        <v>0</v>
      </c>
      <c r="W362" s="10">
        <v>906990</v>
      </c>
      <c r="X362" s="26">
        <v>70</v>
      </c>
      <c r="Y362" s="21" t="s">
        <v>1148</v>
      </c>
      <c r="Z362" s="8" t="s">
        <v>44</v>
      </c>
      <c r="AA362" s="8" t="s">
        <v>22</v>
      </c>
      <c r="AB362" s="8" t="s">
        <v>24</v>
      </c>
      <c r="AC362" s="8" t="s">
        <v>3615</v>
      </c>
      <c r="AD362" s="28" t="s">
        <v>3656</v>
      </c>
      <c r="AE362" s="14">
        <f t="shared" ca="1" si="5"/>
        <v>43473</v>
      </c>
    </row>
    <row r="363" spans="1:31" ht="75" x14ac:dyDescent="0.25">
      <c r="A363" s="8">
        <v>594910</v>
      </c>
      <c r="B363" s="8" t="s">
        <v>1149</v>
      </c>
      <c r="C363" s="8" t="s">
        <v>1150</v>
      </c>
      <c r="D363" s="8" t="s">
        <v>1151</v>
      </c>
      <c r="E363" s="8" t="s">
        <v>32</v>
      </c>
      <c r="F363" s="8" t="s">
        <v>33</v>
      </c>
      <c r="G363" s="9">
        <v>42370</v>
      </c>
      <c r="H363" s="9">
        <v>43830</v>
      </c>
      <c r="I363" s="11">
        <v>42517</v>
      </c>
      <c r="J363" s="10">
        <v>2668177</v>
      </c>
      <c r="K363" s="10">
        <v>532349</v>
      </c>
      <c r="L363" s="26">
        <v>19.951787306464301</v>
      </c>
      <c r="M363" s="10">
        <v>0</v>
      </c>
      <c r="N363" s="27">
        <v>0</v>
      </c>
      <c r="O363" s="10">
        <v>0</v>
      </c>
      <c r="P363" s="26">
        <v>0</v>
      </c>
      <c r="Q363" s="10">
        <v>532349</v>
      </c>
      <c r="R363" s="26">
        <v>19.951787306464301</v>
      </c>
      <c r="S363" s="10">
        <v>0</v>
      </c>
      <c r="T363" s="26">
        <v>0</v>
      </c>
      <c r="U363" s="10">
        <v>0</v>
      </c>
      <c r="V363" s="26">
        <v>0</v>
      </c>
      <c r="W363" s="10">
        <v>1603479</v>
      </c>
      <c r="X363" s="26">
        <v>60.096425387071392</v>
      </c>
      <c r="Y363" s="21" t="s">
        <v>1152</v>
      </c>
      <c r="Z363" s="8" t="s">
        <v>44</v>
      </c>
      <c r="AA363" s="8" t="s">
        <v>22</v>
      </c>
      <c r="AB363" s="8" t="s">
        <v>24</v>
      </c>
      <c r="AC363" s="8" t="s">
        <v>3589</v>
      </c>
      <c r="AD363" s="28" t="s">
        <v>3630</v>
      </c>
      <c r="AE363" s="14">
        <f t="shared" ca="1" si="5"/>
        <v>43473</v>
      </c>
    </row>
    <row r="364" spans="1:31" ht="195" x14ac:dyDescent="0.25">
      <c r="A364" s="8">
        <v>595110</v>
      </c>
      <c r="B364" s="8" t="s">
        <v>719</v>
      </c>
      <c r="C364" s="8" t="s">
        <v>1153</v>
      </c>
      <c r="D364" s="8" t="s">
        <v>1154</v>
      </c>
      <c r="E364" s="8" t="s">
        <v>20</v>
      </c>
      <c r="F364" s="8" t="s">
        <v>21</v>
      </c>
      <c r="G364" s="9">
        <v>42005</v>
      </c>
      <c r="H364" s="9">
        <v>42735</v>
      </c>
      <c r="I364" s="11">
        <v>42124</v>
      </c>
      <c r="J364" s="10">
        <v>134551</v>
      </c>
      <c r="K364" s="10">
        <v>67275</v>
      </c>
      <c r="L364" s="26">
        <v>49.9996283936946</v>
      </c>
      <c r="M364" s="10">
        <v>0</v>
      </c>
      <c r="N364" s="27">
        <v>0</v>
      </c>
      <c r="O364" s="10">
        <v>0</v>
      </c>
      <c r="P364" s="26">
        <v>0</v>
      </c>
      <c r="Q364" s="10">
        <v>67276</v>
      </c>
      <c r="R364" s="26">
        <v>50.000371606305407</v>
      </c>
      <c r="S364" s="10">
        <v>0</v>
      </c>
      <c r="T364" s="26">
        <v>0</v>
      </c>
      <c r="U364" s="10">
        <v>0</v>
      </c>
      <c r="V364" s="26">
        <v>0</v>
      </c>
      <c r="W364" s="10">
        <v>0</v>
      </c>
      <c r="X364" s="26">
        <v>0</v>
      </c>
      <c r="Y364" s="21" t="s">
        <v>39</v>
      </c>
      <c r="Z364" s="8" t="s">
        <v>44</v>
      </c>
      <c r="AA364" s="8" t="s">
        <v>22</v>
      </c>
      <c r="AB364" s="8" t="s">
        <v>24</v>
      </c>
      <c r="AC364" s="8" t="s">
        <v>3588</v>
      </c>
      <c r="AD364" s="28" t="s">
        <v>3629</v>
      </c>
      <c r="AE364" s="14">
        <f t="shared" ca="1" si="5"/>
        <v>43473</v>
      </c>
    </row>
    <row r="365" spans="1:31" ht="150" x14ac:dyDescent="0.25">
      <c r="A365" s="8">
        <v>595210</v>
      </c>
      <c r="B365" s="8" t="s">
        <v>719</v>
      </c>
      <c r="C365" s="8" t="s">
        <v>1155</v>
      </c>
      <c r="D365" s="8" t="s">
        <v>1083</v>
      </c>
      <c r="E365" s="8" t="s">
        <v>78</v>
      </c>
      <c r="F365" s="8" t="s">
        <v>21</v>
      </c>
      <c r="G365" s="9">
        <v>41640</v>
      </c>
      <c r="H365" s="9">
        <v>42247</v>
      </c>
      <c r="I365" s="11">
        <v>42124</v>
      </c>
      <c r="J365" s="10">
        <v>55700</v>
      </c>
      <c r="K365" s="10">
        <v>44560</v>
      </c>
      <c r="L365" s="26">
        <v>80</v>
      </c>
      <c r="M365" s="10">
        <v>0</v>
      </c>
      <c r="N365" s="27">
        <v>0</v>
      </c>
      <c r="O365" s="10">
        <v>0</v>
      </c>
      <c r="P365" s="26">
        <v>0</v>
      </c>
      <c r="Q365" s="10">
        <v>0</v>
      </c>
      <c r="R365" s="26">
        <v>0</v>
      </c>
      <c r="S365" s="10">
        <v>0</v>
      </c>
      <c r="T365" s="26">
        <v>0</v>
      </c>
      <c r="U365" s="10">
        <v>11140</v>
      </c>
      <c r="V365" s="26">
        <v>20</v>
      </c>
      <c r="W365" s="10">
        <v>0</v>
      </c>
      <c r="X365" s="26">
        <v>0</v>
      </c>
      <c r="Y365" s="21" t="s">
        <v>994</v>
      </c>
      <c r="Z365" s="8" t="s">
        <v>44</v>
      </c>
      <c r="AA365" s="8" t="s">
        <v>22</v>
      </c>
      <c r="AB365" s="8" t="s">
        <v>24</v>
      </c>
      <c r="AC365" s="8" t="s">
        <v>3595</v>
      </c>
      <c r="AD365" s="28" t="s">
        <v>3636</v>
      </c>
      <c r="AE365" s="14">
        <f t="shared" ca="1" si="5"/>
        <v>43473</v>
      </c>
    </row>
    <row r="366" spans="1:31" ht="195" x14ac:dyDescent="0.25">
      <c r="A366" s="8">
        <v>595510</v>
      </c>
      <c r="B366" s="8" t="s">
        <v>719</v>
      </c>
      <c r="C366" s="8" t="s">
        <v>1156</v>
      </c>
      <c r="D366" s="8" t="s">
        <v>1154</v>
      </c>
      <c r="E366" s="8" t="s">
        <v>20</v>
      </c>
      <c r="F366" s="8" t="s">
        <v>21</v>
      </c>
      <c r="G366" s="9">
        <v>42005</v>
      </c>
      <c r="H366" s="9">
        <v>42735</v>
      </c>
      <c r="I366" s="11">
        <v>42124</v>
      </c>
      <c r="J366" s="10">
        <v>273240</v>
      </c>
      <c r="K366" s="10">
        <v>136620</v>
      </c>
      <c r="L366" s="26">
        <v>50</v>
      </c>
      <c r="M366" s="10">
        <v>0</v>
      </c>
      <c r="N366" s="27">
        <v>0</v>
      </c>
      <c r="O366" s="10">
        <v>0</v>
      </c>
      <c r="P366" s="26">
        <v>0</v>
      </c>
      <c r="Q366" s="10">
        <v>136620</v>
      </c>
      <c r="R366" s="26">
        <v>50</v>
      </c>
      <c r="S366" s="10">
        <v>0</v>
      </c>
      <c r="T366" s="26">
        <v>0</v>
      </c>
      <c r="U366" s="10">
        <v>0</v>
      </c>
      <c r="V366" s="26">
        <v>0</v>
      </c>
      <c r="W366" s="10">
        <v>0</v>
      </c>
      <c r="X366" s="26">
        <v>0</v>
      </c>
      <c r="Y366" s="21" t="s">
        <v>39</v>
      </c>
      <c r="Z366" s="8" t="s">
        <v>44</v>
      </c>
      <c r="AA366" s="8" t="s">
        <v>22</v>
      </c>
      <c r="AB366" s="8" t="s">
        <v>24</v>
      </c>
      <c r="AC366" s="8" t="s">
        <v>3588</v>
      </c>
      <c r="AD366" s="28" t="s">
        <v>3629</v>
      </c>
      <c r="AE366" s="14">
        <f t="shared" ca="1" si="5"/>
        <v>43473</v>
      </c>
    </row>
    <row r="367" spans="1:31" ht="150" x14ac:dyDescent="0.25">
      <c r="A367" s="8">
        <v>596310</v>
      </c>
      <c r="B367" s="8" t="s">
        <v>719</v>
      </c>
      <c r="C367" s="8" t="s">
        <v>1157</v>
      </c>
      <c r="D367" s="8" t="s">
        <v>1083</v>
      </c>
      <c r="E367" s="8" t="s">
        <v>78</v>
      </c>
      <c r="F367" s="8" t="s">
        <v>21</v>
      </c>
      <c r="G367" s="9">
        <v>41640</v>
      </c>
      <c r="H367" s="9">
        <v>42369</v>
      </c>
      <c r="I367" s="11">
        <v>42124</v>
      </c>
      <c r="J367" s="10">
        <v>520254</v>
      </c>
      <c r="K367" s="10">
        <v>416203</v>
      </c>
      <c r="L367" s="26">
        <v>79.999961557239402</v>
      </c>
      <c r="M367" s="10">
        <v>0</v>
      </c>
      <c r="N367" s="27">
        <v>0</v>
      </c>
      <c r="O367" s="10">
        <v>0</v>
      </c>
      <c r="P367" s="26">
        <v>0</v>
      </c>
      <c r="Q367" s="10">
        <v>0</v>
      </c>
      <c r="R367" s="26">
        <v>0</v>
      </c>
      <c r="S367" s="10">
        <v>0</v>
      </c>
      <c r="T367" s="26">
        <v>0</v>
      </c>
      <c r="U367" s="10">
        <v>104051</v>
      </c>
      <c r="V367" s="26">
        <v>20.000038442760701</v>
      </c>
      <c r="W367" s="10">
        <v>0</v>
      </c>
      <c r="X367" s="26">
        <v>0</v>
      </c>
      <c r="Y367" s="21" t="s">
        <v>994</v>
      </c>
      <c r="Z367" s="8" t="s">
        <v>44</v>
      </c>
      <c r="AA367" s="8" t="s">
        <v>22</v>
      </c>
      <c r="AB367" s="8" t="s">
        <v>24</v>
      </c>
      <c r="AC367" s="8" t="s">
        <v>3595</v>
      </c>
      <c r="AD367" s="28" t="s">
        <v>3636</v>
      </c>
      <c r="AE367" s="14">
        <f t="shared" ca="1" si="5"/>
        <v>43473</v>
      </c>
    </row>
    <row r="368" spans="1:31" ht="195" x14ac:dyDescent="0.25">
      <c r="A368" s="8">
        <v>596410</v>
      </c>
      <c r="B368" s="8" t="s">
        <v>719</v>
      </c>
      <c r="C368" s="8" t="s">
        <v>1158</v>
      </c>
      <c r="D368" s="8" t="s">
        <v>1154</v>
      </c>
      <c r="E368" s="8" t="s">
        <v>20</v>
      </c>
      <c r="F368" s="8" t="s">
        <v>21</v>
      </c>
      <c r="G368" s="9">
        <v>42005</v>
      </c>
      <c r="H368" s="9">
        <v>42735</v>
      </c>
      <c r="I368" s="11">
        <v>42124</v>
      </c>
      <c r="J368" s="10">
        <v>146983</v>
      </c>
      <c r="K368" s="10">
        <v>73491</v>
      </c>
      <c r="L368" s="26">
        <v>49.999659824605601</v>
      </c>
      <c r="M368" s="10">
        <v>0</v>
      </c>
      <c r="N368" s="27">
        <v>0</v>
      </c>
      <c r="O368" s="10">
        <v>0</v>
      </c>
      <c r="P368" s="26">
        <v>0</v>
      </c>
      <c r="Q368" s="10">
        <v>73492</v>
      </c>
      <c r="R368" s="26">
        <v>50.000340175394399</v>
      </c>
      <c r="S368" s="10">
        <v>0</v>
      </c>
      <c r="T368" s="26">
        <v>0</v>
      </c>
      <c r="U368" s="10">
        <v>0</v>
      </c>
      <c r="V368" s="26">
        <v>0</v>
      </c>
      <c r="W368" s="10">
        <v>0</v>
      </c>
      <c r="X368" s="26">
        <v>0</v>
      </c>
      <c r="Y368" s="21" t="s">
        <v>39</v>
      </c>
      <c r="Z368" s="8" t="s">
        <v>73</v>
      </c>
      <c r="AA368" s="8" t="s">
        <v>22</v>
      </c>
      <c r="AB368" s="8" t="s">
        <v>24</v>
      </c>
      <c r="AC368" s="8" t="s">
        <v>3588</v>
      </c>
      <c r="AD368" s="28" t="s">
        <v>3629</v>
      </c>
      <c r="AE368" s="14">
        <f t="shared" ca="1" si="5"/>
        <v>43473</v>
      </c>
    </row>
    <row r="369" spans="1:31" ht="195" x14ac:dyDescent="0.25">
      <c r="A369" s="8">
        <v>596510</v>
      </c>
      <c r="B369" s="8" t="s">
        <v>719</v>
      </c>
      <c r="C369" s="8" t="s">
        <v>1159</v>
      </c>
      <c r="D369" s="8" t="s">
        <v>1154</v>
      </c>
      <c r="E369" s="8" t="s">
        <v>20</v>
      </c>
      <c r="F369" s="8" t="s">
        <v>21</v>
      </c>
      <c r="G369" s="9">
        <v>42005</v>
      </c>
      <c r="H369" s="9">
        <v>42735</v>
      </c>
      <c r="I369" s="11">
        <v>42124</v>
      </c>
      <c r="J369" s="10">
        <v>233618</v>
      </c>
      <c r="K369" s="10">
        <v>116809</v>
      </c>
      <c r="L369" s="26">
        <v>50</v>
      </c>
      <c r="M369" s="10">
        <v>0</v>
      </c>
      <c r="N369" s="27">
        <v>0</v>
      </c>
      <c r="O369" s="10">
        <v>0</v>
      </c>
      <c r="P369" s="26">
        <v>0</v>
      </c>
      <c r="Q369" s="10">
        <v>116809</v>
      </c>
      <c r="R369" s="26">
        <v>50</v>
      </c>
      <c r="S369" s="10">
        <v>0</v>
      </c>
      <c r="T369" s="26">
        <v>0</v>
      </c>
      <c r="U369" s="10">
        <v>0</v>
      </c>
      <c r="V369" s="26">
        <v>0</v>
      </c>
      <c r="W369" s="10">
        <v>0</v>
      </c>
      <c r="X369" s="26">
        <v>0</v>
      </c>
      <c r="Y369" s="21" t="s">
        <v>39</v>
      </c>
      <c r="Z369" s="8" t="s">
        <v>44</v>
      </c>
      <c r="AA369" s="8" t="s">
        <v>22</v>
      </c>
      <c r="AB369" s="8" t="s">
        <v>24</v>
      </c>
      <c r="AC369" s="8" t="s">
        <v>3588</v>
      </c>
      <c r="AD369" s="28" t="s">
        <v>3629</v>
      </c>
      <c r="AE369" s="14">
        <f t="shared" ca="1" si="5"/>
        <v>43473</v>
      </c>
    </row>
    <row r="370" spans="1:31" ht="195" x14ac:dyDescent="0.25">
      <c r="A370" s="8">
        <v>597710</v>
      </c>
      <c r="B370" s="8" t="s">
        <v>1160</v>
      </c>
      <c r="C370" s="8" t="s">
        <v>1161</v>
      </c>
      <c r="D370" s="8" t="s">
        <v>174</v>
      </c>
      <c r="E370" s="8" t="s">
        <v>20</v>
      </c>
      <c r="F370" s="8" t="s">
        <v>21</v>
      </c>
      <c r="G370" s="9">
        <v>42044</v>
      </c>
      <c r="H370" s="9">
        <v>42735</v>
      </c>
      <c r="I370" s="11">
        <v>42450</v>
      </c>
      <c r="J370" s="10">
        <v>134448</v>
      </c>
      <c r="K370" s="10">
        <v>67224</v>
      </c>
      <c r="L370" s="26">
        <v>50</v>
      </c>
      <c r="M370" s="10">
        <v>0</v>
      </c>
      <c r="N370" s="27">
        <v>0</v>
      </c>
      <c r="O370" s="10">
        <v>0</v>
      </c>
      <c r="P370" s="26">
        <v>0</v>
      </c>
      <c r="Q370" s="10">
        <v>67224</v>
      </c>
      <c r="R370" s="26">
        <v>50</v>
      </c>
      <c r="S370" s="10">
        <v>0</v>
      </c>
      <c r="T370" s="26">
        <v>0</v>
      </c>
      <c r="U370" s="10">
        <v>0</v>
      </c>
      <c r="V370" s="26">
        <v>0</v>
      </c>
      <c r="W370" s="10">
        <v>0</v>
      </c>
      <c r="X370" s="26">
        <v>0</v>
      </c>
      <c r="Y370" s="21" t="s">
        <v>1162</v>
      </c>
      <c r="Z370" s="8" t="s">
        <v>73</v>
      </c>
      <c r="AA370" s="8" t="s">
        <v>22</v>
      </c>
      <c r="AB370" s="8" t="s">
        <v>24</v>
      </c>
      <c r="AC370" s="8" t="s">
        <v>3588</v>
      </c>
      <c r="AD370" s="28" t="s">
        <v>3629</v>
      </c>
      <c r="AE370" s="14">
        <f t="shared" ca="1" si="5"/>
        <v>43473</v>
      </c>
    </row>
    <row r="371" spans="1:31" ht="150" x14ac:dyDescent="0.25">
      <c r="A371" s="8">
        <v>598310</v>
      </c>
      <c r="B371" s="8" t="s">
        <v>719</v>
      </c>
      <c r="C371" s="8" t="s">
        <v>1163</v>
      </c>
      <c r="D371" s="8" t="s">
        <v>1083</v>
      </c>
      <c r="E371" s="8" t="s">
        <v>78</v>
      </c>
      <c r="F371" s="8" t="s">
        <v>21</v>
      </c>
      <c r="G371" s="9">
        <v>41640</v>
      </c>
      <c r="H371" s="9">
        <v>42247</v>
      </c>
      <c r="I371" s="11">
        <v>42124</v>
      </c>
      <c r="J371" s="10">
        <v>322711</v>
      </c>
      <c r="K371" s="10">
        <v>258169</v>
      </c>
      <c r="L371" s="26">
        <v>80.000061974955912</v>
      </c>
      <c r="M371" s="10">
        <v>0</v>
      </c>
      <c r="N371" s="27">
        <v>0</v>
      </c>
      <c r="O371" s="10">
        <v>0</v>
      </c>
      <c r="P371" s="26">
        <v>0</v>
      </c>
      <c r="Q371" s="10">
        <v>0</v>
      </c>
      <c r="R371" s="26">
        <v>0</v>
      </c>
      <c r="S371" s="10">
        <v>0</v>
      </c>
      <c r="T371" s="26">
        <v>0</v>
      </c>
      <c r="U371" s="10">
        <v>64542</v>
      </c>
      <c r="V371" s="26">
        <v>19.999938025044102</v>
      </c>
      <c r="W371" s="10">
        <v>0</v>
      </c>
      <c r="X371" s="26">
        <v>0</v>
      </c>
      <c r="Y371" s="21" t="s">
        <v>994</v>
      </c>
      <c r="Z371" s="8" t="s">
        <v>44</v>
      </c>
      <c r="AA371" s="8" t="s">
        <v>22</v>
      </c>
      <c r="AB371" s="8" t="s">
        <v>24</v>
      </c>
      <c r="AC371" s="8" t="s">
        <v>3595</v>
      </c>
      <c r="AD371" s="28" t="s">
        <v>3636</v>
      </c>
      <c r="AE371" s="14">
        <f t="shared" ca="1" si="5"/>
        <v>43473</v>
      </c>
    </row>
    <row r="372" spans="1:31" ht="150" x14ac:dyDescent="0.25">
      <c r="A372" s="8">
        <v>599710</v>
      </c>
      <c r="B372" s="8" t="s">
        <v>719</v>
      </c>
      <c r="C372" s="8" t="s">
        <v>1164</v>
      </c>
      <c r="D372" s="8" t="s">
        <v>1083</v>
      </c>
      <c r="E372" s="8" t="s">
        <v>78</v>
      </c>
      <c r="F372" s="8" t="s">
        <v>21</v>
      </c>
      <c r="G372" s="9">
        <v>41640</v>
      </c>
      <c r="H372" s="9">
        <v>42247</v>
      </c>
      <c r="I372" s="11">
        <v>42124</v>
      </c>
      <c r="J372" s="10">
        <v>465281</v>
      </c>
      <c r="K372" s="10">
        <v>372225</v>
      </c>
      <c r="L372" s="26">
        <v>80.000042984776897</v>
      </c>
      <c r="M372" s="10">
        <v>0</v>
      </c>
      <c r="N372" s="27">
        <v>0</v>
      </c>
      <c r="O372" s="10">
        <v>0</v>
      </c>
      <c r="P372" s="26">
        <v>0</v>
      </c>
      <c r="Q372" s="10">
        <v>0</v>
      </c>
      <c r="R372" s="26">
        <v>0</v>
      </c>
      <c r="S372" s="10">
        <v>0</v>
      </c>
      <c r="T372" s="26">
        <v>0</v>
      </c>
      <c r="U372" s="10">
        <v>93056</v>
      </c>
      <c r="V372" s="26">
        <v>19.999957015223099</v>
      </c>
      <c r="W372" s="10">
        <v>0</v>
      </c>
      <c r="X372" s="26">
        <v>0</v>
      </c>
      <c r="Y372" s="21" t="s">
        <v>994</v>
      </c>
      <c r="Z372" s="8" t="s">
        <v>44</v>
      </c>
      <c r="AA372" s="8" t="s">
        <v>22</v>
      </c>
      <c r="AB372" s="8" t="s">
        <v>24</v>
      </c>
      <c r="AC372" s="8" t="s">
        <v>3595</v>
      </c>
      <c r="AD372" s="28" t="s">
        <v>3636</v>
      </c>
      <c r="AE372" s="14">
        <f t="shared" ca="1" si="5"/>
        <v>43473</v>
      </c>
    </row>
    <row r="373" spans="1:31" ht="150" x14ac:dyDescent="0.25">
      <c r="A373" s="8">
        <v>600910</v>
      </c>
      <c r="B373" s="8" t="s">
        <v>719</v>
      </c>
      <c r="C373" s="8" t="s">
        <v>1165</v>
      </c>
      <c r="D373" s="8" t="s">
        <v>1083</v>
      </c>
      <c r="E373" s="8" t="s">
        <v>78</v>
      </c>
      <c r="F373" s="8" t="s">
        <v>21</v>
      </c>
      <c r="G373" s="9">
        <v>41640</v>
      </c>
      <c r="H373" s="9">
        <v>42247</v>
      </c>
      <c r="I373" s="11">
        <v>42124</v>
      </c>
      <c r="J373" s="10">
        <v>224989</v>
      </c>
      <c r="K373" s="10">
        <v>179991</v>
      </c>
      <c r="L373" s="26">
        <v>79.999911106765197</v>
      </c>
      <c r="M373" s="10">
        <v>0</v>
      </c>
      <c r="N373" s="27">
        <v>0</v>
      </c>
      <c r="O373" s="10">
        <v>0</v>
      </c>
      <c r="P373" s="26">
        <v>0</v>
      </c>
      <c r="Q373" s="10">
        <v>0</v>
      </c>
      <c r="R373" s="26">
        <v>0</v>
      </c>
      <c r="S373" s="10">
        <v>0</v>
      </c>
      <c r="T373" s="26">
        <v>0</v>
      </c>
      <c r="U373" s="10">
        <v>44998</v>
      </c>
      <c r="V373" s="26">
        <v>20.0000888932348</v>
      </c>
      <c r="W373" s="10">
        <v>0</v>
      </c>
      <c r="X373" s="26">
        <v>0</v>
      </c>
      <c r="Y373" s="21" t="s">
        <v>994</v>
      </c>
      <c r="Z373" s="8" t="s">
        <v>44</v>
      </c>
      <c r="AA373" s="8" t="s">
        <v>22</v>
      </c>
      <c r="AB373" s="8" t="s">
        <v>24</v>
      </c>
      <c r="AC373" s="8" t="s">
        <v>3595</v>
      </c>
      <c r="AD373" s="28" t="s">
        <v>3636</v>
      </c>
      <c r="AE373" s="14">
        <f t="shared" ca="1" si="5"/>
        <v>43473</v>
      </c>
    </row>
    <row r="374" spans="1:31" ht="195" x14ac:dyDescent="0.25">
      <c r="A374" s="8">
        <v>601010</v>
      </c>
      <c r="B374" s="8" t="s">
        <v>719</v>
      </c>
      <c r="C374" s="8" t="s">
        <v>1166</v>
      </c>
      <c r="D374" s="8" t="s">
        <v>1154</v>
      </c>
      <c r="E374" s="8" t="s">
        <v>20</v>
      </c>
      <c r="F374" s="8" t="s">
        <v>21</v>
      </c>
      <c r="G374" s="9">
        <v>42005</v>
      </c>
      <c r="H374" s="9">
        <v>42735</v>
      </c>
      <c r="I374" s="11">
        <v>42124</v>
      </c>
      <c r="J374" s="10">
        <v>29400</v>
      </c>
      <c r="K374" s="10">
        <v>14700</v>
      </c>
      <c r="L374" s="26">
        <v>50</v>
      </c>
      <c r="M374" s="10">
        <v>0</v>
      </c>
      <c r="N374" s="27">
        <v>0</v>
      </c>
      <c r="O374" s="10">
        <v>0</v>
      </c>
      <c r="P374" s="26">
        <v>0</v>
      </c>
      <c r="Q374" s="10">
        <v>14700</v>
      </c>
      <c r="R374" s="26">
        <v>50</v>
      </c>
      <c r="S374" s="10">
        <v>0</v>
      </c>
      <c r="T374" s="26">
        <v>0</v>
      </c>
      <c r="U374" s="10">
        <v>0</v>
      </c>
      <c r="V374" s="26">
        <v>0</v>
      </c>
      <c r="W374" s="10">
        <v>0</v>
      </c>
      <c r="X374" s="26">
        <v>0</v>
      </c>
      <c r="Y374" s="21" t="s">
        <v>39</v>
      </c>
      <c r="Z374" s="8" t="s">
        <v>44</v>
      </c>
      <c r="AA374" s="8" t="s">
        <v>22</v>
      </c>
      <c r="AB374" s="8" t="s">
        <v>24</v>
      </c>
      <c r="AC374" s="8" t="s">
        <v>3588</v>
      </c>
      <c r="AD374" s="28" t="s">
        <v>3629</v>
      </c>
      <c r="AE374" s="14">
        <f t="shared" ca="1" si="5"/>
        <v>43473</v>
      </c>
    </row>
    <row r="375" spans="1:31" ht="150" x14ac:dyDescent="0.25">
      <c r="A375" s="8">
        <v>601210</v>
      </c>
      <c r="B375" s="8" t="s">
        <v>719</v>
      </c>
      <c r="C375" s="8" t="s">
        <v>1167</v>
      </c>
      <c r="D375" s="8" t="s">
        <v>1083</v>
      </c>
      <c r="E375" s="8" t="s">
        <v>78</v>
      </c>
      <c r="F375" s="8" t="s">
        <v>21</v>
      </c>
      <c r="G375" s="9">
        <v>41640</v>
      </c>
      <c r="H375" s="9">
        <v>42247</v>
      </c>
      <c r="I375" s="11">
        <v>42124</v>
      </c>
      <c r="J375" s="10">
        <v>133616</v>
      </c>
      <c r="K375" s="10">
        <v>106893</v>
      </c>
      <c r="L375" s="26">
        <v>80.000149682672699</v>
      </c>
      <c r="M375" s="10">
        <v>0</v>
      </c>
      <c r="N375" s="27">
        <v>0</v>
      </c>
      <c r="O375" s="10">
        <v>0</v>
      </c>
      <c r="P375" s="26">
        <v>0</v>
      </c>
      <c r="Q375" s="10">
        <v>0</v>
      </c>
      <c r="R375" s="26">
        <v>0</v>
      </c>
      <c r="S375" s="10">
        <v>0</v>
      </c>
      <c r="T375" s="26">
        <v>0</v>
      </c>
      <c r="U375" s="10">
        <v>26723</v>
      </c>
      <c r="V375" s="26">
        <v>19.999850317327301</v>
      </c>
      <c r="W375" s="10">
        <v>0</v>
      </c>
      <c r="X375" s="26">
        <v>0</v>
      </c>
      <c r="Y375" s="21" t="s">
        <v>994</v>
      </c>
      <c r="Z375" s="8" t="s">
        <v>64</v>
      </c>
      <c r="AA375" s="8" t="s">
        <v>22</v>
      </c>
      <c r="AB375" s="8" t="s">
        <v>24</v>
      </c>
      <c r="AC375" s="8" t="s">
        <v>3595</v>
      </c>
      <c r="AD375" s="28" t="s">
        <v>3636</v>
      </c>
      <c r="AE375" s="14">
        <f t="shared" ca="1" si="5"/>
        <v>43473</v>
      </c>
    </row>
    <row r="376" spans="1:31" ht="195" x14ac:dyDescent="0.25">
      <c r="A376" s="8">
        <v>601610</v>
      </c>
      <c r="B376" s="8" t="s">
        <v>719</v>
      </c>
      <c r="C376" s="8" t="s">
        <v>1168</v>
      </c>
      <c r="D376" s="8" t="s">
        <v>1154</v>
      </c>
      <c r="E376" s="8" t="s">
        <v>20</v>
      </c>
      <c r="F376" s="8" t="s">
        <v>21</v>
      </c>
      <c r="G376" s="9">
        <v>42005</v>
      </c>
      <c r="H376" s="9">
        <v>42735</v>
      </c>
      <c r="I376" s="11">
        <v>42124</v>
      </c>
      <c r="J376" s="10">
        <v>35280</v>
      </c>
      <c r="K376" s="10">
        <v>17640</v>
      </c>
      <c r="L376" s="26">
        <v>50</v>
      </c>
      <c r="M376" s="10">
        <v>0</v>
      </c>
      <c r="N376" s="27">
        <v>0</v>
      </c>
      <c r="O376" s="10">
        <v>0</v>
      </c>
      <c r="P376" s="26">
        <v>0</v>
      </c>
      <c r="Q376" s="10">
        <v>17640</v>
      </c>
      <c r="R376" s="26">
        <v>50</v>
      </c>
      <c r="S376" s="10">
        <v>0</v>
      </c>
      <c r="T376" s="26">
        <v>0</v>
      </c>
      <c r="U376" s="10">
        <v>0</v>
      </c>
      <c r="V376" s="26">
        <v>0</v>
      </c>
      <c r="W376" s="10">
        <v>0</v>
      </c>
      <c r="X376" s="26">
        <v>0</v>
      </c>
      <c r="Y376" s="21" t="s">
        <v>39</v>
      </c>
      <c r="Z376" s="8" t="s">
        <v>34</v>
      </c>
      <c r="AA376" s="8" t="s">
        <v>22</v>
      </c>
      <c r="AB376" s="8" t="s">
        <v>24</v>
      </c>
      <c r="AC376" s="8" t="s">
        <v>3588</v>
      </c>
      <c r="AD376" s="28" t="s">
        <v>3629</v>
      </c>
      <c r="AE376" s="14">
        <f t="shared" ca="1" si="5"/>
        <v>43473</v>
      </c>
    </row>
    <row r="377" spans="1:31" ht="195" x14ac:dyDescent="0.25">
      <c r="A377" s="8">
        <v>601910</v>
      </c>
      <c r="B377" s="8" t="s">
        <v>719</v>
      </c>
      <c r="C377" s="8" t="s">
        <v>1169</v>
      </c>
      <c r="D377" s="8" t="s">
        <v>1154</v>
      </c>
      <c r="E377" s="8" t="s">
        <v>20</v>
      </c>
      <c r="F377" s="8" t="s">
        <v>21</v>
      </c>
      <c r="G377" s="9">
        <v>42005</v>
      </c>
      <c r="H377" s="9">
        <v>42735</v>
      </c>
      <c r="I377" s="11">
        <v>42124</v>
      </c>
      <c r="J377" s="10">
        <v>93600</v>
      </c>
      <c r="K377" s="10">
        <v>46800</v>
      </c>
      <c r="L377" s="26">
        <v>50</v>
      </c>
      <c r="M377" s="10">
        <v>0</v>
      </c>
      <c r="N377" s="27">
        <v>0</v>
      </c>
      <c r="O377" s="10">
        <v>0</v>
      </c>
      <c r="P377" s="26">
        <v>0</v>
      </c>
      <c r="Q377" s="10">
        <v>46800</v>
      </c>
      <c r="R377" s="26">
        <v>50</v>
      </c>
      <c r="S377" s="10">
        <v>0</v>
      </c>
      <c r="T377" s="26">
        <v>0</v>
      </c>
      <c r="U377" s="10">
        <v>0</v>
      </c>
      <c r="V377" s="26">
        <v>0</v>
      </c>
      <c r="W377" s="10">
        <v>0</v>
      </c>
      <c r="X377" s="26">
        <v>0</v>
      </c>
      <c r="Y377" s="21" t="s">
        <v>39</v>
      </c>
      <c r="Z377" s="8" t="s">
        <v>73</v>
      </c>
      <c r="AA377" s="8" t="s">
        <v>22</v>
      </c>
      <c r="AB377" s="8" t="s">
        <v>24</v>
      </c>
      <c r="AC377" s="8" t="s">
        <v>3588</v>
      </c>
      <c r="AD377" s="28" t="s">
        <v>3629</v>
      </c>
      <c r="AE377" s="14">
        <f t="shared" ca="1" si="5"/>
        <v>43473</v>
      </c>
    </row>
    <row r="378" spans="1:31" ht="195" x14ac:dyDescent="0.25">
      <c r="A378" s="8">
        <v>602110</v>
      </c>
      <c r="B378" s="8" t="s">
        <v>719</v>
      </c>
      <c r="C378" s="8" t="s">
        <v>1170</v>
      </c>
      <c r="D378" s="8" t="s">
        <v>1154</v>
      </c>
      <c r="E378" s="8" t="s">
        <v>20</v>
      </c>
      <c r="F378" s="8" t="s">
        <v>21</v>
      </c>
      <c r="G378" s="9">
        <v>42005</v>
      </c>
      <c r="H378" s="9">
        <v>42735</v>
      </c>
      <c r="I378" s="11">
        <v>42124</v>
      </c>
      <c r="J378" s="10">
        <v>68033</v>
      </c>
      <c r="K378" s="10">
        <v>34017</v>
      </c>
      <c r="L378" s="26">
        <v>50.000734937456805</v>
      </c>
      <c r="M378" s="10">
        <v>0</v>
      </c>
      <c r="N378" s="27">
        <v>0</v>
      </c>
      <c r="O378" s="10">
        <v>0</v>
      </c>
      <c r="P378" s="26">
        <v>0</v>
      </c>
      <c r="Q378" s="10">
        <v>34016</v>
      </c>
      <c r="R378" s="26">
        <v>49.999265062543202</v>
      </c>
      <c r="S378" s="10">
        <v>0</v>
      </c>
      <c r="T378" s="26">
        <v>0</v>
      </c>
      <c r="U378" s="10">
        <v>0</v>
      </c>
      <c r="V378" s="26">
        <v>0</v>
      </c>
      <c r="W378" s="10">
        <v>0</v>
      </c>
      <c r="X378" s="26">
        <v>0</v>
      </c>
      <c r="Y378" s="21" t="s">
        <v>39</v>
      </c>
      <c r="Z378" s="8" t="s">
        <v>34</v>
      </c>
      <c r="AA378" s="8" t="s">
        <v>22</v>
      </c>
      <c r="AB378" s="8" t="s">
        <v>24</v>
      </c>
      <c r="AC378" s="8" t="s">
        <v>3588</v>
      </c>
      <c r="AD378" s="28" t="s">
        <v>3629</v>
      </c>
      <c r="AE378" s="14">
        <f t="shared" ca="1" si="5"/>
        <v>43473</v>
      </c>
    </row>
    <row r="379" spans="1:31" ht="195" x14ac:dyDescent="0.25">
      <c r="A379" s="8">
        <v>602310</v>
      </c>
      <c r="B379" s="8" t="s">
        <v>719</v>
      </c>
      <c r="C379" s="8" t="s">
        <v>1171</v>
      </c>
      <c r="D379" s="8" t="s">
        <v>1154</v>
      </c>
      <c r="E379" s="8" t="s">
        <v>20</v>
      </c>
      <c r="F379" s="8" t="s">
        <v>21</v>
      </c>
      <c r="G379" s="9">
        <v>42005</v>
      </c>
      <c r="H379" s="9">
        <v>42735</v>
      </c>
      <c r="I379" s="11">
        <v>42124</v>
      </c>
      <c r="J379" s="10">
        <v>355183</v>
      </c>
      <c r="K379" s="10">
        <v>177592</v>
      </c>
      <c r="L379" s="26">
        <v>50.000140772503201</v>
      </c>
      <c r="M379" s="10">
        <v>0</v>
      </c>
      <c r="N379" s="27">
        <v>0</v>
      </c>
      <c r="O379" s="10">
        <v>0</v>
      </c>
      <c r="P379" s="26">
        <v>0</v>
      </c>
      <c r="Q379" s="10">
        <v>177591</v>
      </c>
      <c r="R379" s="26">
        <v>49.999859227496799</v>
      </c>
      <c r="S379" s="10">
        <v>0</v>
      </c>
      <c r="T379" s="26">
        <v>0</v>
      </c>
      <c r="U379" s="10">
        <v>0</v>
      </c>
      <c r="V379" s="26">
        <v>0</v>
      </c>
      <c r="W379" s="10">
        <v>0</v>
      </c>
      <c r="X379" s="26">
        <v>0</v>
      </c>
      <c r="Y379" s="21" t="s">
        <v>39</v>
      </c>
      <c r="Z379" s="8" t="s">
        <v>73</v>
      </c>
      <c r="AA379" s="8" t="s">
        <v>22</v>
      </c>
      <c r="AB379" s="8" t="s">
        <v>24</v>
      </c>
      <c r="AC379" s="8" t="s">
        <v>3588</v>
      </c>
      <c r="AD379" s="28" t="s">
        <v>3629</v>
      </c>
      <c r="AE379" s="14">
        <f t="shared" ca="1" si="5"/>
        <v>43473</v>
      </c>
    </row>
    <row r="380" spans="1:31" ht="150" x14ac:dyDescent="0.25">
      <c r="A380" s="8">
        <v>602710</v>
      </c>
      <c r="B380" s="8" t="s">
        <v>719</v>
      </c>
      <c r="C380" s="8" t="s">
        <v>1172</v>
      </c>
      <c r="D380" s="8" t="s">
        <v>1083</v>
      </c>
      <c r="E380" s="8" t="s">
        <v>78</v>
      </c>
      <c r="F380" s="8" t="s">
        <v>21</v>
      </c>
      <c r="G380" s="9">
        <v>41640</v>
      </c>
      <c r="H380" s="9">
        <v>42247</v>
      </c>
      <c r="I380" s="11">
        <v>42124</v>
      </c>
      <c r="J380" s="10">
        <v>217768</v>
      </c>
      <c r="K380" s="10">
        <v>174214</v>
      </c>
      <c r="L380" s="26">
        <v>79.999816318283706</v>
      </c>
      <c r="M380" s="10">
        <v>0</v>
      </c>
      <c r="N380" s="27">
        <v>0</v>
      </c>
      <c r="O380" s="10">
        <v>0</v>
      </c>
      <c r="P380" s="26">
        <v>0</v>
      </c>
      <c r="Q380" s="10">
        <v>0</v>
      </c>
      <c r="R380" s="26">
        <v>0</v>
      </c>
      <c r="S380" s="10">
        <v>0</v>
      </c>
      <c r="T380" s="26">
        <v>0</v>
      </c>
      <c r="U380" s="10">
        <v>43554</v>
      </c>
      <c r="V380" s="26">
        <v>20.000183681716301</v>
      </c>
      <c r="W380" s="10">
        <v>0</v>
      </c>
      <c r="X380" s="26">
        <v>0</v>
      </c>
      <c r="Y380" s="21" t="s">
        <v>994</v>
      </c>
      <c r="Z380" s="8" t="s">
        <v>44</v>
      </c>
      <c r="AA380" s="8" t="s">
        <v>22</v>
      </c>
      <c r="AB380" s="8" t="s">
        <v>24</v>
      </c>
      <c r="AC380" s="8" t="s">
        <v>3595</v>
      </c>
      <c r="AD380" s="28" t="s">
        <v>3636</v>
      </c>
      <c r="AE380" s="14">
        <f t="shared" ca="1" si="5"/>
        <v>43473</v>
      </c>
    </row>
    <row r="381" spans="1:31" ht="195" x14ac:dyDescent="0.25">
      <c r="A381" s="8">
        <v>603110</v>
      </c>
      <c r="B381" s="8" t="s">
        <v>719</v>
      </c>
      <c r="C381" s="8" t="s">
        <v>1173</v>
      </c>
      <c r="D381" s="8" t="s">
        <v>1154</v>
      </c>
      <c r="E381" s="8" t="s">
        <v>20</v>
      </c>
      <c r="F381" s="8" t="s">
        <v>21</v>
      </c>
      <c r="G381" s="9">
        <v>42005</v>
      </c>
      <c r="H381" s="9">
        <v>42735</v>
      </c>
      <c r="I381" s="11">
        <v>42124</v>
      </c>
      <c r="J381" s="10">
        <v>303876</v>
      </c>
      <c r="K381" s="10">
        <v>151938</v>
      </c>
      <c r="L381" s="26">
        <v>50</v>
      </c>
      <c r="M381" s="10">
        <v>0</v>
      </c>
      <c r="N381" s="27">
        <v>0</v>
      </c>
      <c r="O381" s="10">
        <v>0</v>
      </c>
      <c r="P381" s="26">
        <v>0</v>
      </c>
      <c r="Q381" s="10">
        <v>151938</v>
      </c>
      <c r="R381" s="26">
        <v>50</v>
      </c>
      <c r="S381" s="10">
        <v>0</v>
      </c>
      <c r="T381" s="26">
        <v>0</v>
      </c>
      <c r="U381" s="10">
        <v>0</v>
      </c>
      <c r="V381" s="26">
        <v>0</v>
      </c>
      <c r="W381" s="10">
        <v>0</v>
      </c>
      <c r="X381" s="26">
        <v>0</v>
      </c>
      <c r="Y381" s="21" t="s">
        <v>39</v>
      </c>
      <c r="Z381" s="8" t="s">
        <v>44</v>
      </c>
      <c r="AA381" s="8" t="s">
        <v>22</v>
      </c>
      <c r="AB381" s="8" t="s">
        <v>24</v>
      </c>
      <c r="AC381" s="8" t="s">
        <v>3588</v>
      </c>
      <c r="AD381" s="28" t="s">
        <v>3629</v>
      </c>
      <c r="AE381" s="14">
        <f t="shared" ca="1" si="5"/>
        <v>43473</v>
      </c>
    </row>
    <row r="382" spans="1:31" ht="150" x14ac:dyDescent="0.25">
      <c r="A382" s="8">
        <v>603410</v>
      </c>
      <c r="B382" s="8" t="s">
        <v>719</v>
      </c>
      <c r="C382" s="8" t="s">
        <v>1174</v>
      </c>
      <c r="D382" s="8" t="s">
        <v>1083</v>
      </c>
      <c r="E382" s="8" t="s">
        <v>78</v>
      </c>
      <c r="F382" s="8" t="s">
        <v>21</v>
      </c>
      <c r="G382" s="9">
        <v>41640</v>
      </c>
      <c r="H382" s="9">
        <v>42247</v>
      </c>
      <c r="I382" s="11">
        <v>42124</v>
      </c>
      <c r="J382" s="10">
        <v>220897</v>
      </c>
      <c r="K382" s="10">
        <v>176717</v>
      </c>
      <c r="L382" s="26">
        <v>79.999728380195307</v>
      </c>
      <c r="M382" s="10">
        <v>0</v>
      </c>
      <c r="N382" s="27">
        <v>0</v>
      </c>
      <c r="O382" s="10">
        <v>0</v>
      </c>
      <c r="P382" s="26">
        <v>0</v>
      </c>
      <c r="Q382" s="10">
        <v>0</v>
      </c>
      <c r="R382" s="26">
        <v>0</v>
      </c>
      <c r="S382" s="10">
        <v>0</v>
      </c>
      <c r="T382" s="26">
        <v>0</v>
      </c>
      <c r="U382" s="10">
        <v>44180</v>
      </c>
      <c r="V382" s="26">
        <v>20.0002716198047</v>
      </c>
      <c r="W382" s="10">
        <v>0</v>
      </c>
      <c r="X382" s="26">
        <v>0</v>
      </c>
      <c r="Y382" s="21" t="s">
        <v>994</v>
      </c>
      <c r="Z382" s="8" t="s">
        <v>34</v>
      </c>
      <c r="AA382" s="8" t="s">
        <v>22</v>
      </c>
      <c r="AB382" s="8" t="s">
        <v>24</v>
      </c>
      <c r="AC382" s="8" t="s">
        <v>3595</v>
      </c>
      <c r="AD382" s="28" t="s">
        <v>3636</v>
      </c>
      <c r="AE382" s="14">
        <f t="shared" ca="1" si="5"/>
        <v>43473</v>
      </c>
    </row>
    <row r="383" spans="1:31" ht="150" x14ac:dyDescent="0.25">
      <c r="A383" s="8">
        <v>603710</v>
      </c>
      <c r="B383" s="8" t="s">
        <v>719</v>
      </c>
      <c r="C383" s="8" t="s">
        <v>1175</v>
      </c>
      <c r="D383" s="8" t="s">
        <v>1083</v>
      </c>
      <c r="E383" s="8" t="s">
        <v>78</v>
      </c>
      <c r="F383" s="8" t="s">
        <v>21</v>
      </c>
      <c r="G383" s="9">
        <v>41640</v>
      </c>
      <c r="H383" s="9">
        <v>42247</v>
      </c>
      <c r="I383" s="11">
        <v>42124</v>
      </c>
      <c r="J383" s="10">
        <v>292809</v>
      </c>
      <c r="K383" s="10">
        <v>234247</v>
      </c>
      <c r="L383" s="26">
        <v>79.999931696088595</v>
      </c>
      <c r="M383" s="10">
        <v>0</v>
      </c>
      <c r="N383" s="27">
        <v>0</v>
      </c>
      <c r="O383" s="10">
        <v>0</v>
      </c>
      <c r="P383" s="26">
        <v>0</v>
      </c>
      <c r="Q383" s="10">
        <v>0</v>
      </c>
      <c r="R383" s="26">
        <v>0</v>
      </c>
      <c r="S383" s="10">
        <v>0</v>
      </c>
      <c r="T383" s="26">
        <v>0</v>
      </c>
      <c r="U383" s="10">
        <v>58562</v>
      </c>
      <c r="V383" s="26">
        <v>20.000068303911402</v>
      </c>
      <c r="W383" s="10">
        <v>0</v>
      </c>
      <c r="X383" s="26">
        <v>0</v>
      </c>
      <c r="Y383" s="21" t="s">
        <v>994</v>
      </c>
      <c r="Z383" s="8" t="s">
        <v>44</v>
      </c>
      <c r="AA383" s="8" t="s">
        <v>22</v>
      </c>
      <c r="AB383" s="8" t="s">
        <v>24</v>
      </c>
      <c r="AC383" s="8" t="s">
        <v>3595</v>
      </c>
      <c r="AD383" s="28" t="s">
        <v>3636</v>
      </c>
      <c r="AE383" s="14">
        <f t="shared" ca="1" si="5"/>
        <v>43473</v>
      </c>
    </row>
    <row r="384" spans="1:31" ht="150" x14ac:dyDescent="0.25">
      <c r="A384" s="8">
        <v>604010</v>
      </c>
      <c r="B384" s="8" t="s">
        <v>719</v>
      </c>
      <c r="C384" s="8" t="s">
        <v>1176</v>
      </c>
      <c r="D384" s="8" t="s">
        <v>1083</v>
      </c>
      <c r="E384" s="8" t="s">
        <v>78</v>
      </c>
      <c r="F384" s="8" t="s">
        <v>21</v>
      </c>
      <c r="G384" s="9">
        <v>41640</v>
      </c>
      <c r="H384" s="9">
        <v>42247</v>
      </c>
      <c r="I384" s="11">
        <v>42124</v>
      </c>
      <c r="J384" s="10">
        <v>236204</v>
      </c>
      <c r="K384" s="10">
        <v>188963</v>
      </c>
      <c r="L384" s="26">
        <v>79.999915327428809</v>
      </c>
      <c r="M384" s="10">
        <v>0</v>
      </c>
      <c r="N384" s="27">
        <v>0</v>
      </c>
      <c r="O384" s="10">
        <v>0</v>
      </c>
      <c r="P384" s="26">
        <v>0</v>
      </c>
      <c r="Q384" s="10">
        <v>0</v>
      </c>
      <c r="R384" s="26">
        <v>0</v>
      </c>
      <c r="S384" s="10">
        <v>0</v>
      </c>
      <c r="T384" s="26">
        <v>0</v>
      </c>
      <c r="U384" s="10">
        <v>47241</v>
      </c>
      <c r="V384" s="26">
        <v>20.000084672571202</v>
      </c>
      <c r="W384" s="10">
        <v>0</v>
      </c>
      <c r="X384" s="26">
        <v>0</v>
      </c>
      <c r="Y384" s="21" t="s">
        <v>994</v>
      </c>
      <c r="Z384" s="8" t="s">
        <v>44</v>
      </c>
      <c r="AA384" s="8" t="s">
        <v>22</v>
      </c>
      <c r="AB384" s="8" t="s">
        <v>24</v>
      </c>
      <c r="AC384" s="8" t="s">
        <v>3595</v>
      </c>
      <c r="AD384" s="28" t="s">
        <v>3636</v>
      </c>
      <c r="AE384" s="14">
        <f t="shared" ca="1" si="5"/>
        <v>43473</v>
      </c>
    </row>
    <row r="385" spans="1:31" ht="120" x14ac:dyDescent="0.25">
      <c r="A385" s="8">
        <v>604510</v>
      </c>
      <c r="B385" s="8" t="s">
        <v>1177</v>
      </c>
      <c r="C385" s="8" t="s">
        <v>1178</v>
      </c>
      <c r="D385" s="8" t="s">
        <v>174</v>
      </c>
      <c r="E385" s="8" t="s">
        <v>32</v>
      </c>
      <c r="F385" s="8" t="s">
        <v>43</v>
      </c>
      <c r="G385" s="9">
        <v>42278</v>
      </c>
      <c r="H385" s="9">
        <v>43100</v>
      </c>
      <c r="I385" s="11">
        <v>42450</v>
      </c>
      <c r="J385" s="10">
        <v>442065</v>
      </c>
      <c r="K385" s="10">
        <v>130000</v>
      </c>
      <c r="L385" s="26">
        <v>29.407440082340802</v>
      </c>
      <c r="M385" s="10">
        <v>0</v>
      </c>
      <c r="N385" s="27">
        <v>0</v>
      </c>
      <c r="O385" s="10">
        <v>0</v>
      </c>
      <c r="P385" s="26">
        <v>0</v>
      </c>
      <c r="Q385" s="10">
        <v>0</v>
      </c>
      <c r="R385" s="26">
        <v>0</v>
      </c>
      <c r="S385" s="10">
        <v>0</v>
      </c>
      <c r="T385" s="26">
        <v>0</v>
      </c>
      <c r="U385" s="10">
        <v>0</v>
      </c>
      <c r="V385" s="26">
        <v>0</v>
      </c>
      <c r="W385" s="10">
        <v>312065</v>
      </c>
      <c r="X385" s="26">
        <v>70.592559917659202</v>
      </c>
      <c r="Y385" s="21" t="s">
        <v>1179</v>
      </c>
      <c r="Z385" s="8" t="s">
        <v>64</v>
      </c>
      <c r="AA385" s="8" t="s">
        <v>22</v>
      </c>
      <c r="AB385" s="8" t="s">
        <v>24</v>
      </c>
      <c r="AC385" s="8" t="s">
        <v>3590</v>
      </c>
      <c r="AD385" s="28" t="s">
        <v>3631</v>
      </c>
      <c r="AE385" s="14">
        <f t="shared" ca="1" si="5"/>
        <v>43473</v>
      </c>
    </row>
    <row r="386" spans="1:31" ht="150" x14ac:dyDescent="0.25">
      <c r="A386" s="8">
        <v>604610</v>
      </c>
      <c r="B386" s="8" t="s">
        <v>719</v>
      </c>
      <c r="C386" s="8" t="s">
        <v>1180</v>
      </c>
      <c r="D386" s="8" t="s">
        <v>1083</v>
      </c>
      <c r="E386" s="8" t="s">
        <v>78</v>
      </c>
      <c r="F386" s="8" t="s">
        <v>21</v>
      </c>
      <c r="G386" s="9">
        <v>41640</v>
      </c>
      <c r="H386" s="9">
        <v>42247</v>
      </c>
      <c r="I386" s="11">
        <v>42124</v>
      </c>
      <c r="J386" s="10">
        <v>561705</v>
      </c>
      <c r="K386" s="10">
        <v>449364</v>
      </c>
      <c r="L386" s="26">
        <v>80</v>
      </c>
      <c r="M386" s="10">
        <v>0</v>
      </c>
      <c r="N386" s="27">
        <v>0</v>
      </c>
      <c r="O386" s="10">
        <v>0</v>
      </c>
      <c r="P386" s="26">
        <v>0</v>
      </c>
      <c r="Q386" s="10">
        <v>0</v>
      </c>
      <c r="R386" s="26">
        <v>0</v>
      </c>
      <c r="S386" s="10">
        <v>0</v>
      </c>
      <c r="T386" s="26">
        <v>0</v>
      </c>
      <c r="U386" s="10">
        <v>112341</v>
      </c>
      <c r="V386" s="26">
        <v>20</v>
      </c>
      <c r="W386" s="10">
        <v>0</v>
      </c>
      <c r="X386" s="26">
        <v>0</v>
      </c>
      <c r="Y386" s="21" t="s">
        <v>994</v>
      </c>
      <c r="Z386" s="8" t="s">
        <v>44</v>
      </c>
      <c r="AA386" s="8" t="s">
        <v>22</v>
      </c>
      <c r="AB386" s="8" t="s">
        <v>24</v>
      </c>
      <c r="AC386" s="8" t="s">
        <v>3595</v>
      </c>
      <c r="AD386" s="28" t="s">
        <v>3636</v>
      </c>
      <c r="AE386" s="14">
        <f t="shared" ca="1" si="5"/>
        <v>43473</v>
      </c>
    </row>
    <row r="387" spans="1:31" ht="150" x14ac:dyDescent="0.25">
      <c r="A387" s="8">
        <v>604710</v>
      </c>
      <c r="B387" s="8" t="s">
        <v>719</v>
      </c>
      <c r="C387" s="8" t="s">
        <v>1181</v>
      </c>
      <c r="D387" s="8" t="s">
        <v>1083</v>
      </c>
      <c r="E387" s="8" t="s">
        <v>78</v>
      </c>
      <c r="F387" s="8" t="s">
        <v>21</v>
      </c>
      <c r="G387" s="9">
        <v>41640</v>
      </c>
      <c r="H387" s="9">
        <v>42247</v>
      </c>
      <c r="I387" s="11">
        <v>42124</v>
      </c>
      <c r="J387" s="10">
        <v>194954</v>
      </c>
      <c r="K387" s="10">
        <v>155963</v>
      </c>
      <c r="L387" s="26">
        <v>79.999897411697091</v>
      </c>
      <c r="M387" s="10">
        <v>0</v>
      </c>
      <c r="N387" s="27">
        <v>0</v>
      </c>
      <c r="O387" s="10">
        <v>0</v>
      </c>
      <c r="P387" s="26">
        <v>0</v>
      </c>
      <c r="Q387" s="10">
        <v>0</v>
      </c>
      <c r="R387" s="26">
        <v>0</v>
      </c>
      <c r="S387" s="10">
        <v>0</v>
      </c>
      <c r="T387" s="26">
        <v>0</v>
      </c>
      <c r="U387" s="10">
        <v>38991</v>
      </c>
      <c r="V387" s="26">
        <v>20.000102588302902</v>
      </c>
      <c r="W387" s="10">
        <v>0</v>
      </c>
      <c r="X387" s="26">
        <v>0</v>
      </c>
      <c r="Y387" s="21" t="s">
        <v>994</v>
      </c>
      <c r="Z387" s="8" t="s">
        <v>34</v>
      </c>
      <c r="AA387" s="8" t="s">
        <v>22</v>
      </c>
      <c r="AB387" s="8" t="s">
        <v>24</v>
      </c>
      <c r="AC387" s="8" t="s">
        <v>3595</v>
      </c>
      <c r="AD387" s="28" t="s">
        <v>3636</v>
      </c>
      <c r="AE387" s="14">
        <f t="shared" ca="1" si="5"/>
        <v>43473</v>
      </c>
    </row>
    <row r="388" spans="1:31" ht="150" x14ac:dyDescent="0.25">
      <c r="A388" s="8">
        <v>604810</v>
      </c>
      <c r="B388" s="8" t="s">
        <v>719</v>
      </c>
      <c r="C388" s="8" t="s">
        <v>1182</v>
      </c>
      <c r="D388" s="8" t="s">
        <v>1083</v>
      </c>
      <c r="E388" s="8" t="s">
        <v>78</v>
      </c>
      <c r="F388" s="8" t="s">
        <v>21</v>
      </c>
      <c r="G388" s="9">
        <v>41640</v>
      </c>
      <c r="H388" s="9">
        <v>42247</v>
      </c>
      <c r="I388" s="11">
        <v>42124</v>
      </c>
      <c r="J388" s="10">
        <v>15930</v>
      </c>
      <c r="K388" s="10">
        <v>12744</v>
      </c>
      <c r="L388" s="26">
        <v>80</v>
      </c>
      <c r="M388" s="10">
        <v>0</v>
      </c>
      <c r="N388" s="27">
        <v>0</v>
      </c>
      <c r="O388" s="10">
        <v>0</v>
      </c>
      <c r="P388" s="26">
        <v>0</v>
      </c>
      <c r="Q388" s="10">
        <v>0</v>
      </c>
      <c r="R388" s="26">
        <v>0</v>
      </c>
      <c r="S388" s="10">
        <v>0</v>
      </c>
      <c r="T388" s="26">
        <v>0</v>
      </c>
      <c r="U388" s="10">
        <v>3186</v>
      </c>
      <c r="V388" s="26">
        <v>20</v>
      </c>
      <c r="W388" s="10">
        <v>0</v>
      </c>
      <c r="X388" s="26">
        <v>0</v>
      </c>
      <c r="Y388" s="21" t="s">
        <v>994</v>
      </c>
      <c r="Z388" s="8" t="s">
        <v>44</v>
      </c>
      <c r="AA388" s="8" t="s">
        <v>22</v>
      </c>
      <c r="AB388" s="8" t="s">
        <v>24</v>
      </c>
      <c r="AC388" s="8" t="s">
        <v>3595</v>
      </c>
      <c r="AD388" s="28" t="s">
        <v>3636</v>
      </c>
      <c r="AE388" s="14">
        <f t="shared" ref="AE388:AE451" ca="1" si="6">TODAY()</f>
        <v>43473</v>
      </c>
    </row>
    <row r="389" spans="1:31" ht="75" x14ac:dyDescent="0.25">
      <c r="A389" s="8">
        <v>604910</v>
      </c>
      <c r="B389" s="8" t="s">
        <v>1183</v>
      </c>
      <c r="C389" s="8" t="s">
        <v>1184</v>
      </c>
      <c r="D389" s="8" t="s">
        <v>174</v>
      </c>
      <c r="E389" s="8" t="s">
        <v>20</v>
      </c>
      <c r="F389" s="8" t="s">
        <v>21</v>
      </c>
      <c r="G389" s="9">
        <v>42370</v>
      </c>
      <c r="H389" s="9">
        <v>42735</v>
      </c>
      <c r="I389" s="11">
        <v>42450</v>
      </c>
      <c r="J389" s="10">
        <v>65769</v>
      </c>
      <c r="K389" s="10">
        <v>16000</v>
      </c>
      <c r="L389" s="26">
        <v>24.327570740014302</v>
      </c>
      <c r="M389" s="10">
        <v>0</v>
      </c>
      <c r="N389" s="27">
        <v>0</v>
      </c>
      <c r="O389" s="10">
        <v>0</v>
      </c>
      <c r="P389" s="26">
        <v>0</v>
      </c>
      <c r="Q389" s="10">
        <v>9332</v>
      </c>
      <c r="R389" s="26">
        <v>14.189055634113302</v>
      </c>
      <c r="S389" s="10">
        <v>8000</v>
      </c>
      <c r="T389" s="26">
        <v>12.163785370007101</v>
      </c>
      <c r="U389" s="10">
        <v>0</v>
      </c>
      <c r="V389" s="26">
        <v>0</v>
      </c>
      <c r="W389" s="10">
        <v>32437</v>
      </c>
      <c r="X389" s="26">
        <v>49.319588255865199</v>
      </c>
      <c r="Y389" s="21" t="s">
        <v>1185</v>
      </c>
      <c r="Z389" s="8" t="s">
        <v>44</v>
      </c>
      <c r="AA389" s="8" t="s">
        <v>22</v>
      </c>
      <c r="AB389" s="8" t="s">
        <v>24</v>
      </c>
      <c r="AC389" s="8" t="s">
        <v>3596</v>
      </c>
      <c r="AD389" s="28" t="s">
        <v>3637</v>
      </c>
      <c r="AE389" s="14">
        <f t="shared" ca="1" si="6"/>
        <v>43473</v>
      </c>
    </row>
    <row r="390" spans="1:31" ht="150" x14ac:dyDescent="0.25">
      <c r="A390" s="8">
        <v>605010</v>
      </c>
      <c r="B390" s="8" t="s">
        <v>719</v>
      </c>
      <c r="C390" s="8" t="s">
        <v>1186</v>
      </c>
      <c r="D390" s="8" t="s">
        <v>1083</v>
      </c>
      <c r="E390" s="8" t="s">
        <v>78</v>
      </c>
      <c r="F390" s="8" t="s">
        <v>21</v>
      </c>
      <c r="G390" s="9">
        <v>41640</v>
      </c>
      <c r="H390" s="9">
        <v>42247</v>
      </c>
      <c r="I390" s="11">
        <v>42124</v>
      </c>
      <c r="J390" s="10">
        <v>173796</v>
      </c>
      <c r="K390" s="10">
        <v>139037</v>
      </c>
      <c r="L390" s="26">
        <v>80.000115077447091</v>
      </c>
      <c r="M390" s="10">
        <v>0</v>
      </c>
      <c r="N390" s="27">
        <v>0</v>
      </c>
      <c r="O390" s="10">
        <v>0</v>
      </c>
      <c r="P390" s="26">
        <v>0</v>
      </c>
      <c r="Q390" s="10">
        <v>0</v>
      </c>
      <c r="R390" s="26">
        <v>0</v>
      </c>
      <c r="S390" s="10">
        <v>0</v>
      </c>
      <c r="T390" s="26">
        <v>0</v>
      </c>
      <c r="U390" s="10">
        <v>34759</v>
      </c>
      <c r="V390" s="26">
        <v>19.999884922552898</v>
      </c>
      <c r="W390" s="10">
        <v>0</v>
      </c>
      <c r="X390" s="26">
        <v>0</v>
      </c>
      <c r="Y390" s="21" t="s">
        <v>994</v>
      </c>
      <c r="Z390" s="8" t="s">
        <v>44</v>
      </c>
      <c r="AA390" s="8" t="s">
        <v>22</v>
      </c>
      <c r="AB390" s="8" t="s">
        <v>24</v>
      </c>
      <c r="AC390" s="8" t="s">
        <v>3595</v>
      </c>
      <c r="AD390" s="28" t="s">
        <v>3636</v>
      </c>
      <c r="AE390" s="14">
        <f t="shared" ca="1" si="6"/>
        <v>43473</v>
      </c>
    </row>
    <row r="391" spans="1:31" ht="150" x14ac:dyDescent="0.25">
      <c r="A391" s="8">
        <v>605110</v>
      </c>
      <c r="B391" s="8" t="s">
        <v>719</v>
      </c>
      <c r="C391" s="8" t="s">
        <v>1187</v>
      </c>
      <c r="D391" s="8" t="s">
        <v>1083</v>
      </c>
      <c r="E391" s="8" t="s">
        <v>78</v>
      </c>
      <c r="F391" s="8" t="s">
        <v>21</v>
      </c>
      <c r="G391" s="9">
        <v>41640</v>
      </c>
      <c r="H391" s="9">
        <v>42247</v>
      </c>
      <c r="I391" s="11">
        <v>42124</v>
      </c>
      <c r="J391" s="10">
        <v>339066</v>
      </c>
      <c r="K391" s="10">
        <v>271253</v>
      </c>
      <c r="L391" s="26">
        <v>80.000058985566199</v>
      </c>
      <c r="M391" s="10">
        <v>0</v>
      </c>
      <c r="N391" s="27">
        <v>0</v>
      </c>
      <c r="O391" s="10">
        <v>0</v>
      </c>
      <c r="P391" s="26">
        <v>0</v>
      </c>
      <c r="Q391" s="10">
        <v>0</v>
      </c>
      <c r="R391" s="26">
        <v>0</v>
      </c>
      <c r="S391" s="10">
        <v>0</v>
      </c>
      <c r="T391" s="26">
        <v>0</v>
      </c>
      <c r="U391" s="10">
        <v>67813</v>
      </c>
      <c r="V391" s="26">
        <v>19.999941014433801</v>
      </c>
      <c r="W391" s="10">
        <v>0</v>
      </c>
      <c r="X391" s="26">
        <v>0</v>
      </c>
      <c r="Y391" s="21" t="s">
        <v>994</v>
      </c>
      <c r="Z391" s="8" t="s">
        <v>64</v>
      </c>
      <c r="AA391" s="8" t="s">
        <v>22</v>
      </c>
      <c r="AB391" s="8" t="s">
        <v>24</v>
      </c>
      <c r="AC391" s="8" t="s">
        <v>3595</v>
      </c>
      <c r="AD391" s="28" t="s">
        <v>3636</v>
      </c>
      <c r="AE391" s="14">
        <f t="shared" ca="1" si="6"/>
        <v>43473</v>
      </c>
    </row>
    <row r="392" spans="1:31" ht="180" x14ac:dyDescent="0.25">
      <c r="A392" s="8">
        <v>605210</v>
      </c>
      <c r="B392" s="8" t="s">
        <v>1188</v>
      </c>
      <c r="C392" s="8" t="s">
        <v>1189</v>
      </c>
      <c r="D392" s="8" t="s">
        <v>1190</v>
      </c>
      <c r="E392" s="8" t="s">
        <v>32</v>
      </c>
      <c r="F392" s="8" t="s">
        <v>110</v>
      </c>
      <c r="G392" s="9">
        <v>42370</v>
      </c>
      <c r="H392" s="9">
        <v>43100</v>
      </c>
      <c r="I392" s="11">
        <v>42716</v>
      </c>
      <c r="J392" s="10">
        <v>95910</v>
      </c>
      <c r="K392" s="10">
        <v>51708</v>
      </c>
      <c r="L392" s="26">
        <v>53.913043478260903</v>
      </c>
      <c r="M392" s="10">
        <v>0</v>
      </c>
      <c r="N392" s="27">
        <v>0</v>
      </c>
      <c r="O392" s="10">
        <v>0</v>
      </c>
      <c r="P392" s="26">
        <v>0</v>
      </c>
      <c r="Q392" s="10">
        <v>0</v>
      </c>
      <c r="R392" s="26">
        <v>0</v>
      </c>
      <c r="S392" s="10">
        <v>25020</v>
      </c>
      <c r="T392" s="26">
        <v>26.086956521739101</v>
      </c>
      <c r="U392" s="10">
        <v>19182</v>
      </c>
      <c r="V392" s="26">
        <v>20</v>
      </c>
      <c r="W392" s="10">
        <v>0</v>
      </c>
      <c r="X392" s="26">
        <v>0</v>
      </c>
      <c r="Y392" s="21" t="s">
        <v>1191</v>
      </c>
      <c r="Z392" s="8" t="s">
        <v>44</v>
      </c>
      <c r="AA392" s="8" t="s">
        <v>22</v>
      </c>
      <c r="AB392" s="8" t="s">
        <v>24</v>
      </c>
      <c r="AC392" s="8" t="s">
        <v>3598</v>
      </c>
      <c r="AD392" s="28" t="s">
        <v>3639</v>
      </c>
      <c r="AE392" s="14">
        <f t="shared" ca="1" si="6"/>
        <v>43473</v>
      </c>
    </row>
    <row r="393" spans="1:31" ht="150" x14ac:dyDescent="0.25">
      <c r="A393" s="8">
        <v>605310</v>
      </c>
      <c r="B393" s="8" t="s">
        <v>719</v>
      </c>
      <c r="C393" s="8" t="s">
        <v>1192</v>
      </c>
      <c r="D393" s="8" t="s">
        <v>1083</v>
      </c>
      <c r="E393" s="8" t="s">
        <v>78</v>
      </c>
      <c r="F393" s="8" t="s">
        <v>21</v>
      </c>
      <c r="G393" s="9">
        <v>41640</v>
      </c>
      <c r="H393" s="9">
        <v>42247</v>
      </c>
      <c r="I393" s="11">
        <v>42124</v>
      </c>
      <c r="J393" s="10">
        <v>133761</v>
      </c>
      <c r="K393" s="10">
        <v>107009</v>
      </c>
      <c r="L393" s="26">
        <v>80.000149520413302</v>
      </c>
      <c r="M393" s="10">
        <v>0</v>
      </c>
      <c r="N393" s="27">
        <v>0</v>
      </c>
      <c r="O393" s="10">
        <v>0</v>
      </c>
      <c r="P393" s="26">
        <v>0</v>
      </c>
      <c r="Q393" s="10">
        <v>0</v>
      </c>
      <c r="R393" s="26">
        <v>0</v>
      </c>
      <c r="S393" s="10">
        <v>0</v>
      </c>
      <c r="T393" s="26">
        <v>0</v>
      </c>
      <c r="U393" s="10">
        <v>26752</v>
      </c>
      <c r="V393" s="26">
        <v>19.999850479586701</v>
      </c>
      <c r="W393" s="10">
        <v>0</v>
      </c>
      <c r="X393" s="26">
        <v>0</v>
      </c>
      <c r="Y393" s="21" t="s">
        <v>994</v>
      </c>
      <c r="Z393" s="8" t="s">
        <v>44</v>
      </c>
      <c r="AA393" s="8" t="s">
        <v>22</v>
      </c>
      <c r="AB393" s="8" t="s">
        <v>24</v>
      </c>
      <c r="AC393" s="8" t="s">
        <v>3595</v>
      </c>
      <c r="AD393" s="28" t="s">
        <v>3636</v>
      </c>
      <c r="AE393" s="14">
        <f t="shared" ca="1" si="6"/>
        <v>43473</v>
      </c>
    </row>
    <row r="394" spans="1:31" ht="180" x14ac:dyDescent="0.25">
      <c r="A394" s="8">
        <v>605410</v>
      </c>
      <c r="B394" s="8" t="s">
        <v>934</v>
      </c>
      <c r="C394" s="8" t="s">
        <v>1193</v>
      </c>
      <c r="D394" s="8" t="s">
        <v>1194</v>
      </c>
      <c r="E394" s="8" t="s">
        <v>32</v>
      </c>
      <c r="F394" s="8" t="s">
        <v>110</v>
      </c>
      <c r="G394" s="9">
        <v>42370</v>
      </c>
      <c r="H394" s="9">
        <v>43465</v>
      </c>
      <c r="I394" s="11">
        <v>42657</v>
      </c>
      <c r="J394" s="10">
        <v>128738</v>
      </c>
      <c r="K394" s="10">
        <v>99828</v>
      </c>
      <c r="L394" s="26">
        <v>77.543538038496791</v>
      </c>
      <c r="M394" s="10">
        <v>0</v>
      </c>
      <c r="N394" s="27">
        <v>0</v>
      </c>
      <c r="O394" s="10">
        <v>0</v>
      </c>
      <c r="P394" s="26">
        <v>0</v>
      </c>
      <c r="Q394" s="10">
        <v>0</v>
      </c>
      <c r="R394" s="26">
        <v>0</v>
      </c>
      <c r="S394" s="10">
        <v>0</v>
      </c>
      <c r="T394" s="26">
        <v>0</v>
      </c>
      <c r="U394" s="10">
        <v>0</v>
      </c>
      <c r="V394" s="26">
        <v>0</v>
      </c>
      <c r="W394" s="10">
        <v>28910</v>
      </c>
      <c r="X394" s="26">
        <v>22.456461961503198</v>
      </c>
      <c r="Y394" s="21" t="s">
        <v>1195</v>
      </c>
      <c r="Z394" s="8" t="s">
        <v>101</v>
      </c>
      <c r="AA394" s="8" t="s">
        <v>22</v>
      </c>
      <c r="AB394" s="8" t="s">
        <v>24</v>
      </c>
      <c r="AC394" s="8" t="s">
        <v>3598</v>
      </c>
      <c r="AD394" s="28" t="s">
        <v>3639</v>
      </c>
      <c r="AE394" s="14">
        <f t="shared" ca="1" si="6"/>
        <v>43473</v>
      </c>
    </row>
    <row r="395" spans="1:31" ht="150" x14ac:dyDescent="0.25">
      <c r="A395" s="8">
        <v>605610</v>
      </c>
      <c r="B395" s="8" t="s">
        <v>719</v>
      </c>
      <c r="C395" s="8" t="s">
        <v>1196</v>
      </c>
      <c r="D395" s="8" t="s">
        <v>1083</v>
      </c>
      <c r="E395" s="8" t="s">
        <v>78</v>
      </c>
      <c r="F395" s="8" t="s">
        <v>21</v>
      </c>
      <c r="G395" s="9">
        <v>41640</v>
      </c>
      <c r="H395" s="9">
        <v>42247</v>
      </c>
      <c r="I395" s="11">
        <v>42124</v>
      </c>
      <c r="J395" s="10">
        <v>127682</v>
      </c>
      <c r="K395" s="10">
        <v>102146</v>
      </c>
      <c r="L395" s="26">
        <v>80.000313278300808</v>
      </c>
      <c r="M395" s="10">
        <v>0</v>
      </c>
      <c r="N395" s="27">
        <v>0</v>
      </c>
      <c r="O395" s="10">
        <v>0</v>
      </c>
      <c r="P395" s="26">
        <v>0</v>
      </c>
      <c r="Q395" s="10">
        <v>0</v>
      </c>
      <c r="R395" s="26">
        <v>0</v>
      </c>
      <c r="S395" s="10">
        <v>0</v>
      </c>
      <c r="T395" s="26">
        <v>0</v>
      </c>
      <c r="U395" s="10">
        <v>25536</v>
      </c>
      <c r="V395" s="26">
        <v>19.999686721699199</v>
      </c>
      <c r="W395" s="10">
        <v>0</v>
      </c>
      <c r="X395" s="26">
        <v>0</v>
      </c>
      <c r="Y395" s="21" t="s">
        <v>994</v>
      </c>
      <c r="Z395" s="8" t="s">
        <v>101</v>
      </c>
      <c r="AA395" s="8" t="s">
        <v>22</v>
      </c>
      <c r="AB395" s="8" t="s">
        <v>24</v>
      </c>
      <c r="AC395" s="8" t="s">
        <v>3595</v>
      </c>
      <c r="AD395" s="28" t="s">
        <v>3636</v>
      </c>
      <c r="AE395" s="14">
        <f t="shared" ca="1" si="6"/>
        <v>43473</v>
      </c>
    </row>
    <row r="396" spans="1:31" ht="150" x14ac:dyDescent="0.25">
      <c r="A396" s="8">
        <v>606710</v>
      </c>
      <c r="B396" s="8" t="s">
        <v>719</v>
      </c>
      <c r="C396" s="8" t="s">
        <v>1197</v>
      </c>
      <c r="D396" s="8" t="s">
        <v>1083</v>
      </c>
      <c r="E396" s="8" t="s">
        <v>78</v>
      </c>
      <c r="F396" s="8" t="s">
        <v>21</v>
      </c>
      <c r="G396" s="9">
        <v>41640</v>
      </c>
      <c r="H396" s="9">
        <v>42247</v>
      </c>
      <c r="I396" s="11">
        <v>42124</v>
      </c>
      <c r="J396" s="10">
        <v>99085</v>
      </c>
      <c r="K396" s="10">
        <v>79268</v>
      </c>
      <c r="L396" s="26">
        <v>80</v>
      </c>
      <c r="M396" s="10">
        <v>0</v>
      </c>
      <c r="N396" s="27">
        <v>0</v>
      </c>
      <c r="O396" s="10">
        <v>0</v>
      </c>
      <c r="P396" s="26">
        <v>0</v>
      </c>
      <c r="Q396" s="10">
        <v>0</v>
      </c>
      <c r="R396" s="26">
        <v>0</v>
      </c>
      <c r="S396" s="10">
        <v>0</v>
      </c>
      <c r="T396" s="26">
        <v>0</v>
      </c>
      <c r="U396" s="10">
        <v>19817</v>
      </c>
      <c r="V396" s="26">
        <v>20</v>
      </c>
      <c r="W396" s="10">
        <v>0</v>
      </c>
      <c r="X396" s="26">
        <v>0</v>
      </c>
      <c r="Y396" s="21" t="s">
        <v>994</v>
      </c>
      <c r="Z396" s="8" t="s">
        <v>44</v>
      </c>
      <c r="AA396" s="8" t="s">
        <v>22</v>
      </c>
      <c r="AB396" s="8" t="s">
        <v>24</v>
      </c>
      <c r="AC396" s="8" t="s">
        <v>3595</v>
      </c>
      <c r="AD396" s="28" t="s">
        <v>3636</v>
      </c>
      <c r="AE396" s="14">
        <f t="shared" ca="1" si="6"/>
        <v>43473</v>
      </c>
    </row>
    <row r="397" spans="1:31" ht="150" x14ac:dyDescent="0.25">
      <c r="A397" s="8">
        <v>607410</v>
      </c>
      <c r="B397" s="8" t="s">
        <v>719</v>
      </c>
      <c r="C397" s="8" t="s">
        <v>1198</v>
      </c>
      <c r="D397" s="8" t="s">
        <v>1083</v>
      </c>
      <c r="E397" s="8" t="s">
        <v>78</v>
      </c>
      <c r="F397" s="8" t="s">
        <v>21</v>
      </c>
      <c r="G397" s="9">
        <v>41640</v>
      </c>
      <c r="H397" s="9">
        <v>42369</v>
      </c>
      <c r="I397" s="11">
        <v>42124</v>
      </c>
      <c r="J397" s="10">
        <v>344450</v>
      </c>
      <c r="K397" s="10">
        <v>275560</v>
      </c>
      <c r="L397" s="26">
        <v>80</v>
      </c>
      <c r="M397" s="10">
        <v>0</v>
      </c>
      <c r="N397" s="27">
        <v>0</v>
      </c>
      <c r="O397" s="10">
        <v>0</v>
      </c>
      <c r="P397" s="26">
        <v>0</v>
      </c>
      <c r="Q397" s="10">
        <v>0</v>
      </c>
      <c r="R397" s="26">
        <v>0</v>
      </c>
      <c r="S397" s="10">
        <v>0</v>
      </c>
      <c r="T397" s="26">
        <v>0</v>
      </c>
      <c r="U397" s="10">
        <v>68890</v>
      </c>
      <c r="V397" s="26">
        <v>20</v>
      </c>
      <c r="W397" s="10">
        <v>0</v>
      </c>
      <c r="X397" s="26">
        <v>0</v>
      </c>
      <c r="Y397" s="21" t="s">
        <v>994</v>
      </c>
      <c r="Z397" s="8" t="s">
        <v>44</v>
      </c>
      <c r="AA397" s="8" t="s">
        <v>22</v>
      </c>
      <c r="AB397" s="8" t="s">
        <v>24</v>
      </c>
      <c r="AC397" s="8" t="s">
        <v>3595</v>
      </c>
      <c r="AD397" s="28" t="s">
        <v>3636</v>
      </c>
      <c r="AE397" s="14">
        <f t="shared" ca="1" si="6"/>
        <v>43473</v>
      </c>
    </row>
    <row r="398" spans="1:31" ht="150" x14ac:dyDescent="0.25">
      <c r="A398" s="8">
        <v>608010</v>
      </c>
      <c r="B398" s="8" t="s">
        <v>719</v>
      </c>
      <c r="C398" s="8" t="s">
        <v>1199</v>
      </c>
      <c r="D398" s="8" t="s">
        <v>1083</v>
      </c>
      <c r="E398" s="8" t="s">
        <v>78</v>
      </c>
      <c r="F398" s="8" t="s">
        <v>21</v>
      </c>
      <c r="G398" s="9">
        <v>41640</v>
      </c>
      <c r="H398" s="9">
        <v>42247</v>
      </c>
      <c r="I398" s="11">
        <v>42124</v>
      </c>
      <c r="J398" s="10">
        <v>150816</v>
      </c>
      <c r="K398" s="10">
        <v>120653</v>
      </c>
      <c r="L398" s="26">
        <v>80.000132611924499</v>
      </c>
      <c r="M398" s="10">
        <v>0</v>
      </c>
      <c r="N398" s="27">
        <v>0</v>
      </c>
      <c r="O398" s="10">
        <v>0</v>
      </c>
      <c r="P398" s="26">
        <v>0</v>
      </c>
      <c r="Q398" s="10">
        <v>0</v>
      </c>
      <c r="R398" s="26">
        <v>0</v>
      </c>
      <c r="S398" s="10">
        <v>0</v>
      </c>
      <c r="T398" s="26">
        <v>0</v>
      </c>
      <c r="U398" s="10">
        <v>30163</v>
      </c>
      <c r="V398" s="26">
        <v>19.999867388075501</v>
      </c>
      <c r="W398" s="10">
        <v>0</v>
      </c>
      <c r="X398" s="26">
        <v>0</v>
      </c>
      <c r="Y398" s="21" t="s">
        <v>994</v>
      </c>
      <c r="Z398" s="8" t="s">
        <v>44</v>
      </c>
      <c r="AA398" s="8" t="s">
        <v>22</v>
      </c>
      <c r="AB398" s="8" t="s">
        <v>24</v>
      </c>
      <c r="AC398" s="8" t="s">
        <v>3595</v>
      </c>
      <c r="AD398" s="28" t="s">
        <v>3636</v>
      </c>
      <c r="AE398" s="14">
        <f t="shared" ca="1" si="6"/>
        <v>43473</v>
      </c>
    </row>
    <row r="399" spans="1:31" ht="60" x14ac:dyDescent="0.25">
      <c r="A399" s="8">
        <v>14310</v>
      </c>
      <c r="B399" s="8" t="s">
        <v>1200</v>
      </c>
      <c r="C399" s="8" t="s">
        <v>1201</v>
      </c>
      <c r="D399" s="8" t="s">
        <v>1202</v>
      </c>
      <c r="E399" s="8" t="s">
        <v>32</v>
      </c>
      <c r="F399" s="8" t="s">
        <v>33</v>
      </c>
      <c r="G399" s="9">
        <v>42186</v>
      </c>
      <c r="H399" s="9">
        <v>43465</v>
      </c>
      <c r="I399" s="11">
        <v>42290</v>
      </c>
      <c r="J399" s="10">
        <v>550000</v>
      </c>
      <c r="K399" s="10">
        <v>220000</v>
      </c>
      <c r="L399" s="26">
        <v>40</v>
      </c>
      <c r="M399" s="10">
        <v>0</v>
      </c>
      <c r="N399" s="27">
        <v>0</v>
      </c>
      <c r="O399" s="10">
        <v>0</v>
      </c>
      <c r="P399" s="26">
        <v>0</v>
      </c>
      <c r="Q399" s="10">
        <v>220000</v>
      </c>
      <c r="R399" s="26">
        <v>40</v>
      </c>
      <c r="S399" s="10">
        <v>0</v>
      </c>
      <c r="T399" s="26">
        <v>0</v>
      </c>
      <c r="U399" s="10">
        <v>0</v>
      </c>
      <c r="V399" s="26">
        <v>0</v>
      </c>
      <c r="W399" s="10">
        <v>110000</v>
      </c>
      <c r="X399" s="26">
        <v>20</v>
      </c>
      <c r="Y399" s="21" t="s">
        <v>1203</v>
      </c>
      <c r="Z399" s="8" t="s">
        <v>73</v>
      </c>
      <c r="AA399" s="8" t="s">
        <v>22</v>
      </c>
      <c r="AB399" s="8" t="s">
        <v>24</v>
      </c>
      <c r="AC399" s="8" t="s">
        <v>3592</v>
      </c>
      <c r="AD399" s="28" t="s">
        <v>3633</v>
      </c>
      <c r="AE399" s="14">
        <f t="shared" ca="1" si="6"/>
        <v>43473</v>
      </c>
    </row>
    <row r="400" spans="1:31" ht="60" x14ac:dyDescent="0.25">
      <c r="A400" s="8">
        <v>15310</v>
      </c>
      <c r="B400" s="8" t="s">
        <v>1204</v>
      </c>
      <c r="C400" s="8" t="s">
        <v>1205</v>
      </c>
      <c r="D400" s="8" t="s">
        <v>1206</v>
      </c>
      <c r="E400" s="8" t="s">
        <v>32</v>
      </c>
      <c r="F400" s="8" t="s">
        <v>33</v>
      </c>
      <c r="G400" s="9">
        <v>42005</v>
      </c>
      <c r="H400" s="9">
        <v>42551</v>
      </c>
      <c r="I400" s="11">
        <v>42124</v>
      </c>
      <c r="J400" s="10">
        <v>1276546</v>
      </c>
      <c r="K400" s="10">
        <v>191482</v>
      </c>
      <c r="L400" s="26">
        <v>15.000007833638602</v>
      </c>
      <c r="M400" s="10">
        <v>255309</v>
      </c>
      <c r="N400" s="27">
        <v>19.9999843327228</v>
      </c>
      <c r="O400" s="10">
        <v>0</v>
      </c>
      <c r="P400" s="26">
        <v>0</v>
      </c>
      <c r="Q400" s="10">
        <v>191482</v>
      </c>
      <c r="R400" s="26">
        <v>15.000007833638602</v>
      </c>
      <c r="S400" s="10">
        <v>0</v>
      </c>
      <c r="T400" s="26">
        <v>0</v>
      </c>
      <c r="U400" s="10">
        <v>0</v>
      </c>
      <c r="V400" s="26">
        <v>0</v>
      </c>
      <c r="W400" s="10">
        <v>638273</v>
      </c>
      <c r="X400" s="26">
        <v>50</v>
      </c>
      <c r="Y400" s="21" t="s">
        <v>1207</v>
      </c>
      <c r="Z400" s="8" t="s">
        <v>34</v>
      </c>
      <c r="AA400" s="8" t="s">
        <v>22</v>
      </c>
      <c r="AB400" s="8" t="s">
        <v>24</v>
      </c>
      <c r="AC400" s="8" t="s">
        <v>3616</v>
      </c>
      <c r="AD400" s="28" t="s">
        <v>3657</v>
      </c>
      <c r="AE400" s="14">
        <f t="shared" ca="1" si="6"/>
        <v>43473</v>
      </c>
    </row>
    <row r="401" spans="1:31" ht="75" x14ac:dyDescent="0.25">
      <c r="A401" s="8">
        <v>17010</v>
      </c>
      <c r="B401" s="8" t="s">
        <v>1208</v>
      </c>
      <c r="C401" s="8" t="s">
        <v>1209</v>
      </c>
      <c r="D401" s="8" t="s">
        <v>1210</v>
      </c>
      <c r="E401" s="8" t="s">
        <v>32</v>
      </c>
      <c r="F401" s="8" t="s">
        <v>33</v>
      </c>
      <c r="G401" s="9">
        <v>42005</v>
      </c>
      <c r="H401" s="9">
        <v>42369</v>
      </c>
      <c r="I401" s="11">
        <v>42124</v>
      </c>
      <c r="J401" s="10">
        <v>106144</v>
      </c>
      <c r="K401" s="10">
        <v>53000</v>
      </c>
      <c r="L401" s="26">
        <v>49.932167621344597</v>
      </c>
      <c r="M401" s="10">
        <v>0</v>
      </c>
      <c r="N401" s="27">
        <v>0</v>
      </c>
      <c r="O401" s="10">
        <v>0</v>
      </c>
      <c r="P401" s="26">
        <v>0</v>
      </c>
      <c r="Q401" s="10">
        <v>0</v>
      </c>
      <c r="R401" s="26">
        <v>0</v>
      </c>
      <c r="S401" s="10">
        <v>0</v>
      </c>
      <c r="T401" s="26">
        <v>0</v>
      </c>
      <c r="U401" s="10">
        <v>0</v>
      </c>
      <c r="V401" s="26">
        <v>0</v>
      </c>
      <c r="W401" s="10">
        <v>53144</v>
      </c>
      <c r="X401" s="26">
        <v>50.067832378655396</v>
      </c>
      <c r="Y401" s="21" t="s">
        <v>1211</v>
      </c>
      <c r="Z401" s="8" t="s">
        <v>44</v>
      </c>
      <c r="AA401" s="8" t="s">
        <v>22</v>
      </c>
      <c r="AB401" s="8" t="s">
        <v>24</v>
      </c>
      <c r="AC401" s="8" t="s">
        <v>3591</v>
      </c>
      <c r="AD401" s="28" t="s">
        <v>3632</v>
      </c>
      <c r="AE401" s="14">
        <f t="shared" ca="1" si="6"/>
        <v>43473</v>
      </c>
    </row>
    <row r="402" spans="1:31" ht="60" x14ac:dyDescent="0.25">
      <c r="A402" s="8">
        <v>17810</v>
      </c>
      <c r="B402" s="8" t="s">
        <v>1212</v>
      </c>
      <c r="C402" s="8" t="s">
        <v>1213</v>
      </c>
      <c r="D402" s="8" t="s">
        <v>1214</v>
      </c>
      <c r="E402" s="8" t="s">
        <v>32</v>
      </c>
      <c r="F402" s="8" t="s">
        <v>110</v>
      </c>
      <c r="G402" s="9">
        <v>41897</v>
      </c>
      <c r="H402" s="9">
        <v>42536</v>
      </c>
      <c r="I402" s="11">
        <v>42188</v>
      </c>
      <c r="J402" s="10">
        <v>516915</v>
      </c>
      <c r="K402" s="10">
        <v>194677</v>
      </c>
      <c r="L402" s="26">
        <v>37.661317624754595</v>
      </c>
      <c r="M402" s="10">
        <v>37000</v>
      </c>
      <c r="N402" s="27">
        <v>7.1578499366433599</v>
      </c>
      <c r="O402" s="10">
        <v>0</v>
      </c>
      <c r="P402" s="26">
        <v>0</v>
      </c>
      <c r="Q402" s="10">
        <v>39907</v>
      </c>
      <c r="R402" s="26">
        <v>7.7202247951790897</v>
      </c>
      <c r="S402" s="10">
        <v>227314</v>
      </c>
      <c r="T402" s="26">
        <v>43.975121635085102</v>
      </c>
      <c r="U402" s="10">
        <v>0</v>
      </c>
      <c r="V402" s="26">
        <v>0</v>
      </c>
      <c r="W402" s="10">
        <v>18017</v>
      </c>
      <c r="X402" s="26">
        <v>3.4854860083379298</v>
      </c>
      <c r="Y402" s="21" t="s">
        <v>1215</v>
      </c>
      <c r="Z402" s="8" t="s">
        <v>34</v>
      </c>
      <c r="AA402" s="8" t="s">
        <v>22</v>
      </c>
      <c r="AB402" s="8" t="s">
        <v>24</v>
      </c>
      <c r="AC402" s="8" t="s">
        <v>3601</v>
      </c>
      <c r="AD402" s="28" t="s">
        <v>3642</v>
      </c>
      <c r="AE402" s="14">
        <f t="shared" ca="1" si="6"/>
        <v>43473</v>
      </c>
    </row>
    <row r="403" spans="1:31" ht="60" x14ac:dyDescent="0.25">
      <c r="A403" s="8">
        <v>21510</v>
      </c>
      <c r="B403" s="8" t="s">
        <v>1212</v>
      </c>
      <c r="C403" s="8" t="s">
        <v>1216</v>
      </c>
      <c r="D403" s="8" t="s">
        <v>1133</v>
      </c>
      <c r="E403" s="8" t="s">
        <v>32</v>
      </c>
      <c r="F403" s="8" t="s">
        <v>110</v>
      </c>
      <c r="G403" s="9">
        <v>41897</v>
      </c>
      <c r="H403" s="9">
        <v>42536</v>
      </c>
      <c r="I403" s="11">
        <v>42188</v>
      </c>
      <c r="J403" s="10">
        <v>498460</v>
      </c>
      <c r="K403" s="10">
        <v>89159</v>
      </c>
      <c r="L403" s="26">
        <v>17.886891626208701</v>
      </c>
      <c r="M403" s="10">
        <v>12000</v>
      </c>
      <c r="N403" s="27">
        <v>2.4074148377001201</v>
      </c>
      <c r="O403" s="10">
        <v>90000</v>
      </c>
      <c r="P403" s="26">
        <v>18.055611282750899</v>
      </c>
      <c r="Q403" s="10">
        <v>0</v>
      </c>
      <c r="R403" s="26">
        <v>0</v>
      </c>
      <c r="S403" s="10">
        <v>286739</v>
      </c>
      <c r="T403" s="26">
        <v>57.524976928941093</v>
      </c>
      <c r="U403" s="10">
        <v>0</v>
      </c>
      <c r="V403" s="26">
        <v>0</v>
      </c>
      <c r="W403" s="10">
        <v>20562</v>
      </c>
      <c r="X403" s="26">
        <v>4.1251053243991507</v>
      </c>
      <c r="Y403" s="21" t="s">
        <v>1215</v>
      </c>
      <c r="Z403" s="8" t="s">
        <v>34</v>
      </c>
      <c r="AA403" s="8" t="s">
        <v>22</v>
      </c>
      <c r="AB403" s="8" t="s">
        <v>24</v>
      </c>
      <c r="AC403" s="8" t="s">
        <v>3601</v>
      </c>
      <c r="AD403" s="28" t="s">
        <v>3642</v>
      </c>
      <c r="AE403" s="14">
        <f t="shared" ca="1" si="6"/>
        <v>43473</v>
      </c>
    </row>
    <row r="404" spans="1:31" ht="45" x14ac:dyDescent="0.25">
      <c r="A404" s="8">
        <v>22310</v>
      </c>
      <c r="B404" s="8" t="s">
        <v>1217</v>
      </c>
      <c r="C404" s="8" t="s">
        <v>1218</v>
      </c>
      <c r="D404" s="8" t="s">
        <v>1219</v>
      </c>
      <c r="E404" s="8" t="s">
        <v>32</v>
      </c>
      <c r="F404" s="8" t="s">
        <v>110</v>
      </c>
      <c r="G404" s="9">
        <v>42005</v>
      </c>
      <c r="H404" s="9">
        <v>42460</v>
      </c>
      <c r="I404" s="11">
        <v>42290</v>
      </c>
      <c r="J404" s="10">
        <v>145186</v>
      </c>
      <c r="K404" s="10">
        <v>72400</v>
      </c>
      <c r="L404" s="26">
        <v>49.867067072582799</v>
      </c>
      <c r="M404" s="10">
        <v>19198</v>
      </c>
      <c r="N404" s="27">
        <v>13.2230380339702</v>
      </c>
      <c r="O404" s="10">
        <v>16807</v>
      </c>
      <c r="P404" s="26">
        <v>11.5761850316146</v>
      </c>
      <c r="Q404" s="10">
        <v>26253</v>
      </c>
      <c r="R404" s="26">
        <v>18.082321986968399</v>
      </c>
      <c r="S404" s="10">
        <v>0</v>
      </c>
      <c r="T404" s="26">
        <v>0</v>
      </c>
      <c r="U404" s="10">
        <v>0</v>
      </c>
      <c r="V404" s="26">
        <v>0</v>
      </c>
      <c r="W404" s="10">
        <v>10528</v>
      </c>
      <c r="X404" s="26">
        <v>7.25138787486397</v>
      </c>
      <c r="Y404" s="21" t="s">
        <v>1220</v>
      </c>
      <c r="Z404" s="8" t="s">
        <v>44</v>
      </c>
      <c r="AA404" s="8" t="s">
        <v>22</v>
      </c>
      <c r="AB404" s="8" t="s">
        <v>24</v>
      </c>
      <c r="AC404" s="8" t="s">
        <v>3601</v>
      </c>
      <c r="AD404" s="28" t="s">
        <v>3642</v>
      </c>
      <c r="AE404" s="14">
        <f t="shared" ca="1" si="6"/>
        <v>43473</v>
      </c>
    </row>
    <row r="405" spans="1:31" ht="195" x14ac:dyDescent="0.25">
      <c r="A405" s="8">
        <v>23710</v>
      </c>
      <c r="B405" s="8" t="s">
        <v>1221</v>
      </c>
      <c r="C405" s="8" t="s">
        <v>1222</v>
      </c>
      <c r="D405" s="8" t="s">
        <v>1223</v>
      </c>
      <c r="E405" s="8" t="s">
        <v>20</v>
      </c>
      <c r="F405" s="8" t="s">
        <v>21</v>
      </c>
      <c r="G405" s="9">
        <v>41640</v>
      </c>
      <c r="H405" s="9">
        <v>42004</v>
      </c>
      <c r="I405" s="11">
        <v>42124</v>
      </c>
      <c r="J405" s="10">
        <v>324651</v>
      </c>
      <c r="K405" s="10">
        <v>161000</v>
      </c>
      <c r="L405" s="26">
        <v>49.591715411318596</v>
      </c>
      <c r="M405" s="10">
        <v>0</v>
      </c>
      <c r="N405" s="27">
        <v>0</v>
      </c>
      <c r="O405" s="10">
        <v>163651</v>
      </c>
      <c r="P405" s="26">
        <v>50.408284588681397</v>
      </c>
      <c r="Q405" s="10">
        <v>0</v>
      </c>
      <c r="R405" s="26">
        <v>0</v>
      </c>
      <c r="S405" s="10">
        <v>0</v>
      </c>
      <c r="T405" s="26">
        <v>0</v>
      </c>
      <c r="U405" s="10">
        <v>0</v>
      </c>
      <c r="V405" s="26">
        <v>0</v>
      </c>
      <c r="W405" s="10">
        <v>0</v>
      </c>
      <c r="X405" s="26">
        <v>0</v>
      </c>
      <c r="Y405" s="21" t="s">
        <v>428</v>
      </c>
      <c r="Z405" s="8" t="s">
        <v>44</v>
      </c>
      <c r="AA405" s="8" t="s">
        <v>22</v>
      </c>
      <c r="AB405" s="8" t="s">
        <v>24</v>
      </c>
      <c r="AC405" s="8" t="s">
        <v>3588</v>
      </c>
      <c r="AD405" s="28" t="s">
        <v>3629</v>
      </c>
      <c r="AE405" s="14">
        <f t="shared" ca="1" si="6"/>
        <v>43473</v>
      </c>
    </row>
    <row r="406" spans="1:31" ht="90" x14ac:dyDescent="0.25">
      <c r="A406" s="8">
        <v>25110</v>
      </c>
      <c r="B406" s="8" t="s">
        <v>980</v>
      </c>
      <c r="C406" s="8" t="s">
        <v>1224</v>
      </c>
      <c r="D406" s="8" t="s">
        <v>1225</v>
      </c>
      <c r="E406" s="8" t="s">
        <v>32</v>
      </c>
      <c r="F406" s="8" t="s">
        <v>33</v>
      </c>
      <c r="G406" s="9">
        <v>42005</v>
      </c>
      <c r="H406" s="9">
        <v>42369</v>
      </c>
      <c r="I406" s="11">
        <v>42124</v>
      </c>
      <c r="J406" s="10">
        <v>241000</v>
      </c>
      <c r="K406" s="10">
        <v>100000</v>
      </c>
      <c r="L406" s="26">
        <v>41.493775933610003</v>
      </c>
      <c r="M406" s="10">
        <v>121000</v>
      </c>
      <c r="N406" s="27">
        <v>50.207468879668006</v>
      </c>
      <c r="O406" s="10">
        <v>0</v>
      </c>
      <c r="P406" s="26">
        <v>0</v>
      </c>
      <c r="Q406" s="10">
        <v>20000</v>
      </c>
      <c r="R406" s="26">
        <v>8.2987551867219906</v>
      </c>
      <c r="S406" s="10">
        <v>0</v>
      </c>
      <c r="T406" s="26">
        <v>0</v>
      </c>
      <c r="U406" s="10">
        <v>0</v>
      </c>
      <c r="V406" s="26">
        <v>0</v>
      </c>
      <c r="W406" s="10">
        <v>0</v>
      </c>
      <c r="X406" s="26">
        <v>0</v>
      </c>
      <c r="Y406" s="21" t="s">
        <v>983</v>
      </c>
      <c r="Z406" s="8" t="s">
        <v>34</v>
      </c>
      <c r="AA406" s="8" t="s">
        <v>22</v>
      </c>
      <c r="AB406" s="8" t="s">
        <v>24</v>
      </c>
      <c r="AC406" s="8" t="s">
        <v>3594</v>
      </c>
      <c r="AD406" s="28" t="s">
        <v>3635</v>
      </c>
      <c r="AE406" s="14">
        <f t="shared" ca="1" si="6"/>
        <v>43473</v>
      </c>
    </row>
    <row r="407" spans="1:31" ht="60" x14ac:dyDescent="0.25">
      <c r="A407" s="8">
        <v>26810</v>
      </c>
      <c r="B407" s="8" t="s">
        <v>234</v>
      </c>
      <c r="C407" s="8" t="s">
        <v>1226</v>
      </c>
      <c r="D407" s="8" t="s">
        <v>1227</v>
      </c>
      <c r="E407" s="8" t="s">
        <v>32</v>
      </c>
      <c r="F407" s="8" t="s">
        <v>110</v>
      </c>
      <c r="G407" s="9">
        <v>41640</v>
      </c>
      <c r="H407" s="9">
        <v>42735</v>
      </c>
      <c r="I407" s="11">
        <v>42124</v>
      </c>
      <c r="J407" s="10">
        <v>9749299</v>
      </c>
      <c r="K407" s="10">
        <v>7799439</v>
      </c>
      <c r="L407" s="26">
        <v>79.999997948570496</v>
      </c>
      <c r="M407" s="10">
        <v>0</v>
      </c>
      <c r="N407" s="27">
        <v>0</v>
      </c>
      <c r="O407" s="10">
        <v>0</v>
      </c>
      <c r="P407" s="26">
        <v>0</v>
      </c>
      <c r="Q407" s="10">
        <v>0</v>
      </c>
      <c r="R407" s="26">
        <v>0</v>
      </c>
      <c r="S407" s="10">
        <v>0</v>
      </c>
      <c r="T407" s="26">
        <v>0</v>
      </c>
      <c r="U407" s="10">
        <v>1949860</v>
      </c>
      <c r="V407" s="26">
        <v>20.000002051429501</v>
      </c>
      <c r="W407" s="10">
        <v>0</v>
      </c>
      <c r="X407" s="26">
        <v>0</v>
      </c>
      <c r="Y407" s="21" t="s">
        <v>237</v>
      </c>
      <c r="Z407" s="8" t="s">
        <v>73</v>
      </c>
      <c r="AA407" s="8" t="s">
        <v>22</v>
      </c>
      <c r="AB407" s="8" t="s">
        <v>24</v>
      </c>
      <c r="AC407" s="8" t="s">
        <v>3617</v>
      </c>
      <c r="AD407" s="28" t="s">
        <v>3658</v>
      </c>
      <c r="AE407" s="14">
        <f t="shared" ca="1" si="6"/>
        <v>43473</v>
      </c>
    </row>
    <row r="408" spans="1:31" ht="60" x14ac:dyDescent="0.25">
      <c r="A408" s="8">
        <v>26910</v>
      </c>
      <c r="B408" s="8" t="s">
        <v>1228</v>
      </c>
      <c r="C408" s="8" t="s">
        <v>1229</v>
      </c>
      <c r="D408" s="8" t="s">
        <v>1230</v>
      </c>
      <c r="E408" s="8" t="s">
        <v>32</v>
      </c>
      <c r="F408" s="8" t="s">
        <v>110</v>
      </c>
      <c r="G408" s="9">
        <v>42064</v>
      </c>
      <c r="H408" s="9">
        <v>42887</v>
      </c>
      <c r="I408" s="11">
        <v>42341</v>
      </c>
      <c r="J408" s="10">
        <v>10107868</v>
      </c>
      <c r="K408" s="10">
        <v>871956</v>
      </c>
      <c r="L408" s="26">
        <v>8.6265075879503001</v>
      </c>
      <c r="M408" s="10">
        <v>0</v>
      </c>
      <c r="N408" s="27">
        <v>0</v>
      </c>
      <c r="O408" s="10">
        <v>0</v>
      </c>
      <c r="P408" s="26">
        <v>0</v>
      </c>
      <c r="Q408" s="10">
        <v>871956</v>
      </c>
      <c r="R408" s="26">
        <v>8.6265075879503001</v>
      </c>
      <c r="S408" s="10">
        <v>871956</v>
      </c>
      <c r="T408" s="26">
        <v>8.6265075879503001</v>
      </c>
      <c r="U408" s="10">
        <v>0</v>
      </c>
      <c r="V408" s="26">
        <v>0</v>
      </c>
      <c r="W408" s="10">
        <v>7492000</v>
      </c>
      <c r="X408" s="26">
        <v>74.1204772361491</v>
      </c>
      <c r="Y408" s="21" t="s">
        <v>1231</v>
      </c>
      <c r="Z408" s="8" t="s">
        <v>44</v>
      </c>
      <c r="AA408" s="8" t="s">
        <v>22</v>
      </c>
      <c r="AB408" s="8" t="s">
        <v>24</v>
      </c>
      <c r="AC408" s="8" t="s">
        <v>3613</v>
      </c>
      <c r="AD408" s="28" t="s">
        <v>3654</v>
      </c>
      <c r="AE408" s="14">
        <f t="shared" ca="1" si="6"/>
        <v>43473</v>
      </c>
    </row>
    <row r="409" spans="1:31" ht="150" x14ac:dyDescent="0.25">
      <c r="A409" s="8">
        <v>27210</v>
      </c>
      <c r="B409" s="8" t="s">
        <v>1232</v>
      </c>
      <c r="C409" s="8" t="s">
        <v>1233</v>
      </c>
      <c r="D409" s="8" t="s">
        <v>1234</v>
      </c>
      <c r="E409" s="8" t="s">
        <v>32</v>
      </c>
      <c r="F409" s="8" t="s">
        <v>110</v>
      </c>
      <c r="G409" s="9">
        <v>42005</v>
      </c>
      <c r="H409" s="9">
        <v>43189</v>
      </c>
      <c r="I409" s="11">
        <v>42341</v>
      </c>
      <c r="J409" s="10">
        <v>2388720</v>
      </c>
      <c r="K409" s="10">
        <v>844357</v>
      </c>
      <c r="L409" s="26">
        <v>35.347675742657195</v>
      </c>
      <c r="M409" s="10">
        <v>0</v>
      </c>
      <c r="N409" s="27">
        <v>0</v>
      </c>
      <c r="O409" s="10">
        <v>0</v>
      </c>
      <c r="P409" s="26">
        <v>0</v>
      </c>
      <c r="Q409" s="10">
        <v>350000</v>
      </c>
      <c r="R409" s="26">
        <v>14.6521986670686</v>
      </c>
      <c r="S409" s="10">
        <v>0</v>
      </c>
      <c r="T409" s="26">
        <v>0</v>
      </c>
      <c r="U409" s="10">
        <v>0</v>
      </c>
      <c r="V409" s="26">
        <v>0</v>
      </c>
      <c r="W409" s="10">
        <v>1194363</v>
      </c>
      <c r="X409" s="26">
        <v>50.000125590274301</v>
      </c>
      <c r="Y409" s="21" t="s">
        <v>1235</v>
      </c>
      <c r="Z409" s="8" t="s">
        <v>101</v>
      </c>
      <c r="AA409" s="8" t="s">
        <v>22</v>
      </c>
      <c r="AB409" s="8" t="s">
        <v>24</v>
      </c>
      <c r="AC409" s="8" t="s">
        <v>3618</v>
      </c>
      <c r="AD409" s="28" t="s">
        <v>3659</v>
      </c>
      <c r="AE409" s="14">
        <f t="shared" ca="1" si="6"/>
        <v>43473</v>
      </c>
    </row>
    <row r="410" spans="1:31" ht="75" x14ac:dyDescent="0.25">
      <c r="A410" s="8">
        <v>40310</v>
      </c>
      <c r="B410" s="8" t="s">
        <v>1236</v>
      </c>
      <c r="C410" s="8" t="s">
        <v>199</v>
      </c>
      <c r="D410" s="8" t="s">
        <v>1237</v>
      </c>
      <c r="E410" s="8" t="s">
        <v>20</v>
      </c>
      <c r="F410" s="8" t="s">
        <v>21</v>
      </c>
      <c r="G410" s="9">
        <v>42005</v>
      </c>
      <c r="H410" s="9">
        <v>42735</v>
      </c>
      <c r="I410" s="11">
        <v>42290</v>
      </c>
      <c r="J410" s="10">
        <v>20250</v>
      </c>
      <c r="K410" s="10">
        <v>10125</v>
      </c>
      <c r="L410" s="26">
        <v>50</v>
      </c>
      <c r="M410" s="10">
        <v>0</v>
      </c>
      <c r="N410" s="27">
        <v>0</v>
      </c>
      <c r="O410" s="10">
        <v>0</v>
      </c>
      <c r="P410" s="26">
        <v>0</v>
      </c>
      <c r="Q410" s="10">
        <v>7025</v>
      </c>
      <c r="R410" s="26">
        <v>34.691358024691397</v>
      </c>
      <c r="S410" s="10">
        <v>0</v>
      </c>
      <c r="T410" s="26">
        <v>0</v>
      </c>
      <c r="U410" s="10">
        <v>0</v>
      </c>
      <c r="V410" s="26">
        <v>0</v>
      </c>
      <c r="W410" s="10">
        <v>3100</v>
      </c>
      <c r="X410" s="26">
        <v>15.308641975308602</v>
      </c>
      <c r="Y410" s="21" t="s">
        <v>1238</v>
      </c>
      <c r="Z410" s="8" t="s">
        <v>73</v>
      </c>
      <c r="AA410" s="8" t="s">
        <v>22</v>
      </c>
      <c r="AB410" s="8" t="s">
        <v>24</v>
      </c>
      <c r="AC410" s="8" t="s">
        <v>3596</v>
      </c>
      <c r="AD410" s="28" t="s">
        <v>3637</v>
      </c>
      <c r="AE410" s="14">
        <f t="shared" ca="1" si="6"/>
        <v>43473</v>
      </c>
    </row>
    <row r="411" spans="1:31" ht="195" x14ac:dyDescent="0.25">
      <c r="A411" s="8">
        <v>42810</v>
      </c>
      <c r="B411" s="8" t="s">
        <v>411</v>
      </c>
      <c r="C411" s="8" t="s">
        <v>1239</v>
      </c>
      <c r="D411" s="8" t="s">
        <v>1240</v>
      </c>
      <c r="E411" s="8" t="s">
        <v>20</v>
      </c>
      <c r="F411" s="8" t="s">
        <v>21</v>
      </c>
      <c r="G411" s="9">
        <v>42005</v>
      </c>
      <c r="H411" s="9">
        <v>42551</v>
      </c>
      <c r="I411" s="11">
        <v>42517</v>
      </c>
      <c r="J411" s="10">
        <v>49000</v>
      </c>
      <c r="K411" s="10">
        <v>24500</v>
      </c>
      <c r="L411" s="26">
        <v>50</v>
      </c>
      <c r="M411" s="10">
        <v>0</v>
      </c>
      <c r="N411" s="27">
        <v>0</v>
      </c>
      <c r="O411" s="10">
        <v>0</v>
      </c>
      <c r="P411" s="26">
        <v>0</v>
      </c>
      <c r="Q411" s="10">
        <v>24500</v>
      </c>
      <c r="R411" s="26">
        <v>50</v>
      </c>
      <c r="S411" s="10">
        <v>0</v>
      </c>
      <c r="T411" s="26">
        <v>0</v>
      </c>
      <c r="U411" s="10">
        <v>0</v>
      </c>
      <c r="V411" s="26">
        <v>0</v>
      </c>
      <c r="W411" s="10">
        <v>0</v>
      </c>
      <c r="X411" s="26">
        <v>0</v>
      </c>
      <c r="Y411" s="21" t="s">
        <v>1241</v>
      </c>
      <c r="Z411" s="8" t="s">
        <v>34</v>
      </c>
      <c r="AA411" s="8" t="s">
        <v>22</v>
      </c>
      <c r="AB411" s="8" t="s">
        <v>24</v>
      </c>
      <c r="AC411" s="8" t="s">
        <v>3588</v>
      </c>
      <c r="AD411" s="28" t="s">
        <v>3629</v>
      </c>
      <c r="AE411" s="14">
        <f t="shared" ca="1" si="6"/>
        <v>43473</v>
      </c>
    </row>
    <row r="412" spans="1:31" ht="195" x14ac:dyDescent="0.25">
      <c r="A412" s="8">
        <v>47410</v>
      </c>
      <c r="B412" s="8" t="s">
        <v>1242</v>
      </c>
      <c r="C412" s="8" t="s">
        <v>1243</v>
      </c>
      <c r="D412" s="8" t="s">
        <v>1244</v>
      </c>
      <c r="E412" s="8" t="s">
        <v>20</v>
      </c>
      <c r="F412" s="8" t="s">
        <v>21</v>
      </c>
      <c r="G412" s="9">
        <v>42005</v>
      </c>
      <c r="H412" s="9">
        <v>42551</v>
      </c>
      <c r="I412" s="11">
        <v>42290</v>
      </c>
      <c r="J412" s="10">
        <v>30968</v>
      </c>
      <c r="K412" s="10">
        <v>15484</v>
      </c>
      <c r="L412" s="26">
        <v>50</v>
      </c>
      <c r="M412" s="10">
        <v>0</v>
      </c>
      <c r="N412" s="27">
        <v>0</v>
      </c>
      <c r="O412" s="10">
        <v>0</v>
      </c>
      <c r="P412" s="26">
        <v>0</v>
      </c>
      <c r="Q412" s="10">
        <v>15484</v>
      </c>
      <c r="R412" s="26">
        <v>50</v>
      </c>
      <c r="S412" s="10">
        <v>0</v>
      </c>
      <c r="T412" s="26">
        <v>0</v>
      </c>
      <c r="U412" s="10">
        <v>0</v>
      </c>
      <c r="V412" s="26">
        <v>0</v>
      </c>
      <c r="W412" s="10">
        <v>0</v>
      </c>
      <c r="X412" s="26">
        <v>0</v>
      </c>
      <c r="Y412" s="21" t="s">
        <v>1245</v>
      </c>
      <c r="Z412" s="8" t="s">
        <v>44</v>
      </c>
      <c r="AA412" s="8" t="s">
        <v>22</v>
      </c>
      <c r="AB412" s="8" t="s">
        <v>24</v>
      </c>
      <c r="AC412" s="8" t="s">
        <v>3588</v>
      </c>
      <c r="AD412" s="28" t="s">
        <v>3629</v>
      </c>
      <c r="AE412" s="14">
        <f t="shared" ca="1" si="6"/>
        <v>43473</v>
      </c>
    </row>
    <row r="413" spans="1:31" ht="75" x14ac:dyDescent="0.25">
      <c r="A413" s="8">
        <v>54110</v>
      </c>
      <c r="B413" s="8" t="s">
        <v>1246</v>
      </c>
      <c r="C413" s="8" t="s">
        <v>1247</v>
      </c>
      <c r="D413" s="8" t="s">
        <v>1248</v>
      </c>
      <c r="E413" s="8" t="s">
        <v>32</v>
      </c>
      <c r="F413" s="8" t="s">
        <v>33</v>
      </c>
      <c r="G413" s="9">
        <v>42064</v>
      </c>
      <c r="H413" s="9">
        <v>43100</v>
      </c>
      <c r="I413" s="11">
        <v>42188</v>
      </c>
      <c r="J413" s="10">
        <v>496356</v>
      </c>
      <c r="K413" s="10">
        <v>191300</v>
      </c>
      <c r="L413" s="26">
        <v>38.5408859770004</v>
      </c>
      <c r="M413" s="10">
        <v>0</v>
      </c>
      <c r="N413" s="27">
        <v>0</v>
      </c>
      <c r="O413" s="10">
        <v>0</v>
      </c>
      <c r="P413" s="26">
        <v>0</v>
      </c>
      <c r="Q413" s="10">
        <v>0</v>
      </c>
      <c r="R413" s="26">
        <v>0</v>
      </c>
      <c r="S413" s="10">
        <v>0</v>
      </c>
      <c r="T413" s="26">
        <v>0</v>
      </c>
      <c r="U413" s="10">
        <v>0</v>
      </c>
      <c r="V413" s="26">
        <v>0</v>
      </c>
      <c r="W413" s="10">
        <v>305056</v>
      </c>
      <c r="X413" s="26">
        <v>61.459114022999593</v>
      </c>
      <c r="Y413" s="21" t="s">
        <v>1249</v>
      </c>
      <c r="Z413" s="8" t="s">
        <v>44</v>
      </c>
      <c r="AA413" s="8" t="s">
        <v>22</v>
      </c>
      <c r="AB413" s="8" t="s">
        <v>24</v>
      </c>
      <c r="AC413" s="8" t="s">
        <v>3591</v>
      </c>
      <c r="AD413" s="28" t="s">
        <v>3632</v>
      </c>
      <c r="AE413" s="14">
        <f t="shared" ca="1" si="6"/>
        <v>43473</v>
      </c>
    </row>
    <row r="414" spans="1:31" ht="165" x14ac:dyDescent="0.25">
      <c r="A414" s="8">
        <v>68410</v>
      </c>
      <c r="B414" s="8" t="s">
        <v>1250</v>
      </c>
      <c r="C414" s="8" t="s">
        <v>1251</v>
      </c>
      <c r="D414" s="8" t="s">
        <v>1252</v>
      </c>
      <c r="E414" s="8" t="s">
        <v>32</v>
      </c>
      <c r="F414" s="8" t="s">
        <v>43</v>
      </c>
      <c r="G414" s="9">
        <v>41913</v>
      </c>
      <c r="H414" s="9">
        <v>43009</v>
      </c>
      <c r="I414" s="11">
        <v>42188</v>
      </c>
      <c r="J414" s="10">
        <v>497000</v>
      </c>
      <c r="K414" s="10">
        <v>248500</v>
      </c>
      <c r="L414" s="26">
        <v>50</v>
      </c>
      <c r="M414" s="10">
        <v>0</v>
      </c>
      <c r="N414" s="27">
        <v>0</v>
      </c>
      <c r="O414" s="10">
        <v>0</v>
      </c>
      <c r="P414" s="26">
        <v>0</v>
      </c>
      <c r="Q414" s="10">
        <v>0</v>
      </c>
      <c r="R414" s="26">
        <v>0</v>
      </c>
      <c r="S414" s="10">
        <v>0</v>
      </c>
      <c r="T414" s="26">
        <v>0</v>
      </c>
      <c r="U414" s="10">
        <v>0</v>
      </c>
      <c r="V414" s="26">
        <v>0</v>
      </c>
      <c r="W414" s="10">
        <v>248500</v>
      </c>
      <c r="X414" s="26">
        <v>50</v>
      </c>
      <c r="Y414" s="21" t="s">
        <v>1253</v>
      </c>
      <c r="Z414" s="8" t="s">
        <v>44</v>
      </c>
      <c r="AA414" s="8" t="s">
        <v>22</v>
      </c>
      <c r="AB414" s="8" t="s">
        <v>24</v>
      </c>
      <c r="AC414" s="8" t="s">
        <v>3619</v>
      </c>
      <c r="AD414" s="28" t="s">
        <v>3660</v>
      </c>
      <c r="AE414" s="14">
        <f t="shared" ca="1" si="6"/>
        <v>43473</v>
      </c>
    </row>
    <row r="415" spans="1:31" ht="60" x14ac:dyDescent="0.25">
      <c r="A415" s="8">
        <v>112810</v>
      </c>
      <c r="B415" s="8" t="s">
        <v>580</v>
      </c>
      <c r="C415" s="8" t="s">
        <v>1254</v>
      </c>
      <c r="D415" s="8" t="s">
        <v>1255</v>
      </c>
      <c r="E415" s="8" t="s">
        <v>32</v>
      </c>
      <c r="F415" s="8" t="s">
        <v>583</v>
      </c>
      <c r="G415" s="9">
        <v>41640</v>
      </c>
      <c r="H415" s="9">
        <v>43465</v>
      </c>
      <c r="I415" s="11">
        <v>42188</v>
      </c>
      <c r="J415" s="10">
        <v>350000</v>
      </c>
      <c r="K415" s="10">
        <v>280000</v>
      </c>
      <c r="L415" s="26">
        <v>80</v>
      </c>
      <c r="M415" s="10">
        <v>0</v>
      </c>
      <c r="N415" s="27">
        <v>0</v>
      </c>
      <c r="O415" s="10">
        <v>0</v>
      </c>
      <c r="P415" s="26">
        <v>0</v>
      </c>
      <c r="Q415" s="10">
        <v>0</v>
      </c>
      <c r="R415" s="26">
        <v>0</v>
      </c>
      <c r="S415" s="10">
        <v>0</v>
      </c>
      <c r="T415" s="26">
        <v>0</v>
      </c>
      <c r="U415" s="10">
        <v>70000</v>
      </c>
      <c r="V415" s="26">
        <v>20</v>
      </c>
      <c r="W415" s="10">
        <v>0</v>
      </c>
      <c r="X415" s="26">
        <v>0</v>
      </c>
      <c r="Y415" s="21" t="s">
        <v>39</v>
      </c>
      <c r="Z415" s="8" t="s">
        <v>44</v>
      </c>
      <c r="AA415" s="8" t="s">
        <v>22</v>
      </c>
      <c r="AB415" s="8" t="s">
        <v>24</v>
      </c>
      <c r="AC415" s="8" t="s">
        <v>3606</v>
      </c>
      <c r="AD415" s="28" t="s">
        <v>3647</v>
      </c>
      <c r="AE415" s="14">
        <f t="shared" ca="1" si="6"/>
        <v>43473</v>
      </c>
    </row>
    <row r="416" spans="1:31" ht="60" x14ac:dyDescent="0.25">
      <c r="A416" s="8">
        <v>112910</v>
      </c>
      <c r="B416" s="8" t="s">
        <v>1256</v>
      </c>
      <c r="C416" s="8" t="s">
        <v>1257</v>
      </c>
      <c r="D416" s="8" t="s">
        <v>1258</v>
      </c>
      <c r="E416" s="8" t="s">
        <v>32</v>
      </c>
      <c r="F416" s="8" t="s">
        <v>142</v>
      </c>
      <c r="G416" s="9">
        <v>41821</v>
      </c>
      <c r="H416" s="9">
        <v>42185</v>
      </c>
      <c r="I416" s="11">
        <v>42341</v>
      </c>
      <c r="J416" s="10">
        <v>134996.26</v>
      </c>
      <c r="K416" s="10">
        <v>35696.43</v>
      </c>
      <c r="L416" s="26">
        <v>26.442532556087102</v>
      </c>
      <c r="M416" s="10">
        <v>0</v>
      </c>
      <c r="N416" s="27">
        <v>0</v>
      </c>
      <c r="O416" s="10">
        <v>0</v>
      </c>
      <c r="P416" s="26">
        <v>0</v>
      </c>
      <c r="Q416" s="10">
        <v>39078</v>
      </c>
      <c r="R416" s="26">
        <v>28.947468618760304</v>
      </c>
      <c r="S416" s="10">
        <v>0</v>
      </c>
      <c r="T416" s="26">
        <v>0</v>
      </c>
      <c r="U416" s="10">
        <v>60221.83</v>
      </c>
      <c r="V416" s="26">
        <v>44.609998825152601</v>
      </c>
      <c r="W416" s="10">
        <v>0</v>
      </c>
      <c r="X416" s="26">
        <v>0</v>
      </c>
      <c r="Y416" s="21" t="s">
        <v>837</v>
      </c>
      <c r="Z416" s="8" t="s">
        <v>101</v>
      </c>
      <c r="AA416" s="8" t="s">
        <v>22</v>
      </c>
      <c r="AB416" s="8" t="s">
        <v>24</v>
      </c>
      <c r="AC416" s="8" t="s">
        <v>3600</v>
      </c>
      <c r="AD416" s="28" t="s">
        <v>3641</v>
      </c>
      <c r="AE416" s="14">
        <f t="shared" ca="1" si="6"/>
        <v>43473</v>
      </c>
    </row>
    <row r="417" spans="1:31" ht="150" x14ac:dyDescent="0.25">
      <c r="A417" s="8">
        <v>608710</v>
      </c>
      <c r="B417" s="8" t="s">
        <v>719</v>
      </c>
      <c r="C417" s="8" t="s">
        <v>1259</v>
      </c>
      <c r="D417" s="8" t="s">
        <v>1083</v>
      </c>
      <c r="E417" s="8" t="s">
        <v>78</v>
      </c>
      <c r="F417" s="8" t="s">
        <v>21</v>
      </c>
      <c r="G417" s="9">
        <v>41640</v>
      </c>
      <c r="H417" s="9">
        <v>42247</v>
      </c>
      <c r="I417" s="11">
        <v>42124</v>
      </c>
      <c r="J417" s="10">
        <v>178362</v>
      </c>
      <c r="K417" s="10">
        <v>142690</v>
      </c>
      <c r="L417" s="26">
        <v>80.000224263015696</v>
      </c>
      <c r="M417" s="10">
        <v>0</v>
      </c>
      <c r="N417" s="27">
        <v>0</v>
      </c>
      <c r="O417" s="10">
        <v>0</v>
      </c>
      <c r="P417" s="26">
        <v>0</v>
      </c>
      <c r="Q417" s="10">
        <v>0</v>
      </c>
      <c r="R417" s="26">
        <v>0</v>
      </c>
      <c r="S417" s="10">
        <v>0</v>
      </c>
      <c r="T417" s="26">
        <v>0</v>
      </c>
      <c r="U417" s="10">
        <v>35672</v>
      </c>
      <c r="V417" s="26">
        <v>19.999775736984297</v>
      </c>
      <c r="W417" s="10">
        <v>0</v>
      </c>
      <c r="X417" s="26">
        <v>0</v>
      </c>
      <c r="Y417" s="21" t="s">
        <v>994</v>
      </c>
      <c r="Z417" s="8" t="s">
        <v>44</v>
      </c>
      <c r="AA417" s="8" t="s">
        <v>22</v>
      </c>
      <c r="AB417" s="8" t="s">
        <v>24</v>
      </c>
      <c r="AC417" s="8" t="s">
        <v>3595</v>
      </c>
      <c r="AD417" s="28" t="s">
        <v>3636</v>
      </c>
      <c r="AE417" s="14">
        <f t="shared" ca="1" si="6"/>
        <v>43473</v>
      </c>
    </row>
    <row r="418" spans="1:31" ht="75" x14ac:dyDescent="0.25">
      <c r="A418" s="8">
        <v>608910</v>
      </c>
      <c r="B418" s="8" t="s">
        <v>1260</v>
      </c>
      <c r="C418" s="8" t="s">
        <v>1261</v>
      </c>
      <c r="D418" s="8" t="s">
        <v>1210</v>
      </c>
      <c r="E418" s="8" t="s">
        <v>32</v>
      </c>
      <c r="F418" s="8" t="s">
        <v>33</v>
      </c>
      <c r="G418" s="9">
        <v>42370</v>
      </c>
      <c r="H418" s="9">
        <v>42735</v>
      </c>
      <c r="I418" s="11">
        <v>42517</v>
      </c>
      <c r="J418" s="10">
        <v>104068</v>
      </c>
      <c r="K418" s="10">
        <v>50000</v>
      </c>
      <c r="L418" s="26">
        <v>48.045508705846203</v>
      </c>
      <c r="M418" s="10">
        <v>0</v>
      </c>
      <c r="N418" s="27">
        <v>0</v>
      </c>
      <c r="O418" s="10">
        <v>0</v>
      </c>
      <c r="P418" s="26">
        <v>0</v>
      </c>
      <c r="Q418" s="10">
        <v>0</v>
      </c>
      <c r="R418" s="26">
        <v>0</v>
      </c>
      <c r="S418" s="10">
        <v>0</v>
      </c>
      <c r="T418" s="26">
        <v>0</v>
      </c>
      <c r="U418" s="10">
        <v>0</v>
      </c>
      <c r="V418" s="26">
        <v>0</v>
      </c>
      <c r="W418" s="10">
        <v>54068</v>
      </c>
      <c r="X418" s="26">
        <v>51.954491294153804</v>
      </c>
      <c r="Y418" s="21" t="s">
        <v>1262</v>
      </c>
      <c r="Z418" s="8" t="s">
        <v>44</v>
      </c>
      <c r="AA418" s="8" t="s">
        <v>22</v>
      </c>
      <c r="AB418" s="8" t="s">
        <v>24</v>
      </c>
      <c r="AC418" s="8" t="s">
        <v>3591</v>
      </c>
      <c r="AD418" s="28" t="s">
        <v>3632</v>
      </c>
      <c r="AE418" s="14">
        <f t="shared" ca="1" si="6"/>
        <v>43473</v>
      </c>
    </row>
    <row r="419" spans="1:31" ht="150" x14ac:dyDescent="0.25">
      <c r="A419" s="8">
        <v>609010</v>
      </c>
      <c r="B419" s="8" t="s">
        <v>719</v>
      </c>
      <c r="C419" s="8" t="s">
        <v>1263</v>
      </c>
      <c r="D419" s="8" t="s">
        <v>1083</v>
      </c>
      <c r="E419" s="8" t="s">
        <v>78</v>
      </c>
      <c r="F419" s="8" t="s">
        <v>21</v>
      </c>
      <c r="G419" s="9">
        <v>41640</v>
      </c>
      <c r="H419" s="9">
        <v>42247</v>
      </c>
      <c r="I419" s="11">
        <v>42124</v>
      </c>
      <c r="J419" s="10">
        <v>118587</v>
      </c>
      <c r="K419" s="10">
        <v>94870</v>
      </c>
      <c r="L419" s="26">
        <v>80.000337305100899</v>
      </c>
      <c r="M419" s="10">
        <v>0</v>
      </c>
      <c r="N419" s="27">
        <v>0</v>
      </c>
      <c r="O419" s="10">
        <v>0</v>
      </c>
      <c r="P419" s="26">
        <v>0</v>
      </c>
      <c r="Q419" s="10">
        <v>0</v>
      </c>
      <c r="R419" s="26">
        <v>0</v>
      </c>
      <c r="S419" s="10">
        <v>0</v>
      </c>
      <c r="T419" s="26">
        <v>0</v>
      </c>
      <c r="U419" s="10">
        <v>23717</v>
      </c>
      <c r="V419" s="26">
        <v>19.999662694899101</v>
      </c>
      <c r="W419" s="10">
        <v>0</v>
      </c>
      <c r="X419" s="26">
        <v>0</v>
      </c>
      <c r="Y419" s="21" t="s">
        <v>994</v>
      </c>
      <c r="Z419" s="8" t="s">
        <v>73</v>
      </c>
      <c r="AA419" s="8" t="s">
        <v>22</v>
      </c>
      <c r="AB419" s="8" t="s">
        <v>24</v>
      </c>
      <c r="AC419" s="8" t="s">
        <v>3595</v>
      </c>
      <c r="AD419" s="28" t="s">
        <v>3636</v>
      </c>
      <c r="AE419" s="14">
        <f t="shared" ca="1" si="6"/>
        <v>43473</v>
      </c>
    </row>
    <row r="420" spans="1:31" ht="60" x14ac:dyDescent="0.25">
      <c r="A420" s="8">
        <v>615710</v>
      </c>
      <c r="B420" s="8" t="s">
        <v>1007</v>
      </c>
      <c r="C420" s="8" t="s">
        <v>1264</v>
      </c>
      <c r="D420" s="8" t="s">
        <v>1265</v>
      </c>
      <c r="E420" s="8" t="s">
        <v>32</v>
      </c>
      <c r="F420" s="8" t="s">
        <v>33</v>
      </c>
      <c r="G420" s="9">
        <v>42310</v>
      </c>
      <c r="H420" s="9">
        <v>43770</v>
      </c>
      <c r="I420" s="11">
        <v>42517</v>
      </c>
      <c r="J420" s="10">
        <v>1812784</v>
      </c>
      <c r="K420" s="10">
        <v>1264784</v>
      </c>
      <c r="L420" s="26">
        <v>69.770253929866996</v>
      </c>
      <c r="M420" s="10">
        <v>0</v>
      </c>
      <c r="N420" s="27">
        <v>0</v>
      </c>
      <c r="O420" s="10">
        <v>0</v>
      </c>
      <c r="P420" s="26">
        <v>0</v>
      </c>
      <c r="Q420" s="10">
        <v>548000</v>
      </c>
      <c r="R420" s="26">
        <v>30.229746070133</v>
      </c>
      <c r="S420" s="10">
        <v>0</v>
      </c>
      <c r="T420" s="26">
        <v>0</v>
      </c>
      <c r="U420" s="10">
        <v>0</v>
      </c>
      <c r="V420" s="26">
        <v>0</v>
      </c>
      <c r="W420" s="10">
        <v>0</v>
      </c>
      <c r="X420" s="26">
        <v>0</v>
      </c>
      <c r="Y420" s="21" t="s">
        <v>1010</v>
      </c>
      <c r="Z420" s="8" t="s">
        <v>44</v>
      </c>
      <c r="AA420" s="8" t="s">
        <v>22</v>
      </c>
      <c r="AB420" s="8" t="s">
        <v>24</v>
      </c>
      <c r="AC420" s="8" t="s">
        <v>3604</v>
      </c>
      <c r="AD420" s="28" t="s">
        <v>3645</v>
      </c>
      <c r="AE420" s="14">
        <f t="shared" ca="1" si="6"/>
        <v>43473</v>
      </c>
    </row>
    <row r="421" spans="1:31" ht="75" x14ac:dyDescent="0.25">
      <c r="A421" s="8">
        <v>619610</v>
      </c>
      <c r="B421" s="8" t="s">
        <v>291</v>
      </c>
      <c r="C421" s="8" t="s">
        <v>1266</v>
      </c>
      <c r="D421" s="8" t="s">
        <v>1267</v>
      </c>
      <c r="E421" s="8" t="s">
        <v>20</v>
      </c>
      <c r="F421" s="8" t="s">
        <v>21</v>
      </c>
      <c r="G421" s="9">
        <v>42370</v>
      </c>
      <c r="H421" s="9">
        <v>42735</v>
      </c>
      <c r="I421" s="11">
        <v>42657</v>
      </c>
      <c r="J421" s="10">
        <v>37800</v>
      </c>
      <c r="K421" s="10">
        <v>18900</v>
      </c>
      <c r="L421" s="26">
        <v>50</v>
      </c>
      <c r="M421" s="10">
        <v>0</v>
      </c>
      <c r="N421" s="27">
        <v>0</v>
      </c>
      <c r="O421" s="10">
        <v>0</v>
      </c>
      <c r="P421" s="26">
        <v>0</v>
      </c>
      <c r="Q421" s="10">
        <v>12900</v>
      </c>
      <c r="R421" s="26">
        <v>34.126984126984098</v>
      </c>
      <c r="S421" s="10">
        <v>0</v>
      </c>
      <c r="T421" s="26">
        <v>0</v>
      </c>
      <c r="U421" s="10">
        <v>0</v>
      </c>
      <c r="V421" s="26">
        <v>0</v>
      </c>
      <c r="W421" s="10">
        <v>6000</v>
      </c>
      <c r="X421" s="26">
        <v>15.8730158730159</v>
      </c>
      <c r="Y421" s="21" t="s">
        <v>1268</v>
      </c>
      <c r="Z421" s="8" t="s">
        <v>101</v>
      </c>
      <c r="AA421" s="8" t="s">
        <v>22</v>
      </c>
      <c r="AB421" s="8" t="s">
        <v>24</v>
      </c>
      <c r="AC421" s="8" t="s">
        <v>3596</v>
      </c>
      <c r="AD421" s="28" t="s">
        <v>3637</v>
      </c>
      <c r="AE421" s="14">
        <f t="shared" ca="1" si="6"/>
        <v>43473</v>
      </c>
    </row>
    <row r="422" spans="1:31" ht="150" x14ac:dyDescent="0.25">
      <c r="A422" s="8">
        <v>621810</v>
      </c>
      <c r="B422" s="8" t="s">
        <v>719</v>
      </c>
      <c r="C422" s="8" t="s">
        <v>1269</v>
      </c>
      <c r="D422" s="8" t="s">
        <v>1083</v>
      </c>
      <c r="E422" s="8" t="s">
        <v>78</v>
      </c>
      <c r="F422" s="8" t="s">
        <v>21</v>
      </c>
      <c r="G422" s="9">
        <v>41640</v>
      </c>
      <c r="H422" s="9">
        <v>42247</v>
      </c>
      <c r="I422" s="11">
        <v>42124</v>
      </c>
      <c r="J422" s="10">
        <v>151025</v>
      </c>
      <c r="K422" s="10">
        <v>120820</v>
      </c>
      <c r="L422" s="26">
        <v>80</v>
      </c>
      <c r="M422" s="10">
        <v>0</v>
      </c>
      <c r="N422" s="27">
        <v>0</v>
      </c>
      <c r="O422" s="10">
        <v>0</v>
      </c>
      <c r="P422" s="26">
        <v>0</v>
      </c>
      <c r="Q422" s="10">
        <v>0</v>
      </c>
      <c r="R422" s="26">
        <v>0</v>
      </c>
      <c r="S422" s="10">
        <v>0</v>
      </c>
      <c r="T422" s="26">
        <v>0</v>
      </c>
      <c r="U422" s="10">
        <v>30205</v>
      </c>
      <c r="V422" s="26">
        <v>20</v>
      </c>
      <c r="W422" s="10">
        <v>0</v>
      </c>
      <c r="X422" s="26">
        <v>0</v>
      </c>
      <c r="Y422" s="21" t="s">
        <v>994</v>
      </c>
      <c r="Z422" s="8" t="s">
        <v>44</v>
      </c>
      <c r="AA422" s="8" t="s">
        <v>22</v>
      </c>
      <c r="AB422" s="8" t="s">
        <v>24</v>
      </c>
      <c r="AC422" s="8" t="s">
        <v>3595</v>
      </c>
      <c r="AD422" s="28" t="s">
        <v>3636</v>
      </c>
      <c r="AE422" s="14">
        <f t="shared" ca="1" si="6"/>
        <v>43473</v>
      </c>
    </row>
    <row r="423" spans="1:31" ht="150" x14ac:dyDescent="0.25">
      <c r="A423" s="8">
        <v>622610</v>
      </c>
      <c r="B423" s="8" t="s">
        <v>719</v>
      </c>
      <c r="C423" s="8" t="s">
        <v>1270</v>
      </c>
      <c r="D423" s="8" t="s">
        <v>1083</v>
      </c>
      <c r="E423" s="8" t="s">
        <v>78</v>
      </c>
      <c r="F423" s="8" t="s">
        <v>21</v>
      </c>
      <c r="G423" s="9">
        <v>41640</v>
      </c>
      <c r="H423" s="9">
        <v>42247</v>
      </c>
      <c r="I423" s="11">
        <v>42124</v>
      </c>
      <c r="J423" s="10">
        <v>226919</v>
      </c>
      <c r="K423" s="10">
        <v>181535</v>
      </c>
      <c r="L423" s="26">
        <v>79.999911862823296</v>
      </c>
      <c r="M423" s="10">
        <v>0</v>
      </c>
      <c r="N423" s="27">
        <v>0</v>
      </c>
      <c r="O423" s="10">
        <v>0</v>
      </c>
      <c r="P423" s="26">
        <v>0</v>
      </c>
      <c r="Q423" s="10">
        <v>0</v>
      </c>
      <c r="R423" s="26">
        <v>0</v>
      </c>
      <c r="S423" s="10">
        <v>0</v>
      </c>
      <c r="T423" s="26">
        <v>0</v>
      </c>
      <c r="U423" s="10">
        <v>45384</v>
      </c>
      <c r="V423" s="26">
        <v>20.0000881371767</v>
      </c>
      <c r="W423" s="10">
        <v>0</v>
      </c>
      <c r="X423" s="26">
        <v>0</v>
      </c>
      <c r="Y423" s="21" t="s">
        <v>994</v>
      </c>
      <c r="Z423" s="8" t="s">
        <v>44</v>
      </c>
      <c r="AA423" s="8" t="s">
        <v>22</v>
      </c>
      <c r="AB423" s="8" t="s">
        <v>24</v>
      </c>
      <c r="AC423" s="8" t="s">
        <v>3595</v>
      </c>
      <c r="AD423" s="28" t="s">
        <v>3636</v>
      </c>
      <c r="AE423" s="14">
        <f t="shared" ca="1" si="6"/>
        <v>43473</v>
      </c>
    </row>
    <row r="424" spans="1:31" ht="150" x14ac:dyDescent="0.25">
      <c r="A424" s="8">
        <v>623210</v>
      </c>
      <c r="B424" s="8" t="s">
        <v>719</v>
      </c>
      <c r="C424" s="8" t="s">
        <v>1271</v>
      </c>
      <c r="D424" s="8" t="s">
        <v>1083</v>
      </c>
      <c r="E424" s="8" t="s">
        <v>78</v>
      </c>
      <c r="F424" s="8" t="s">
        <v>21</v>
      </c>
      <c r="G424" s="9">
        <v>41640</v>
      </c>
      <c r="H424" s="9">
        <v>42247</v>
      </c>
      <c r="I424" s="11">
        <v>42124</v>
      </c>
      <c r="J424" s="10">
        <v>350701</v>
      </c>
      <c r="K424" s="10">
        <v>280561</v>
      </c>
      <c r="L424" s="26">
        <v>80.000057028636888</v>
      </c>
      <c r="M424" s="10">
        <v>0</v>
      </c>
      <c r="N424" s="27">
        <v>0</v>
      </c>
      <c r="O424" s="10">
        <v>0</v>
      </c>
      <c r="P424" s="26">
        <v>0</v>
      </c>
      <c r="Q424" s="10">
        <v>0</v>
      </c>
      <c r="R424" s="26">
        <v>0</v>
      </c>
      <c r="S424" s="10">
        <v>0</v>
      </c>
      <c r="T424" s="26">
        <v>0</v>
      </c>
      <c r="U424" s="10">
        <v>70140</v>
      </c>
      <c r="V424" s="26">
        <v>19.999942971363101</v>
      </c>
      <c r="W424" s="10">
        <v>0</v>
      </c>
      <c r="X424" s="26">
        <v>0</v>
      </c>
      <c r="Y424" s="21" t="s">
        <v>994</v>
      </c>
      <c r="Z424" s="8" t="s">
        <v>44</v>
      </c>
      <c r="AA424" s="8" t="s">
        <v>22</v>
      </c>
      <c r="AB424" s="8" t="s">
        <v>24</v>
      </c>
      <c r="AC424" s="8" t="s">
        <v>3595</v>
      </c>
      <c r="AD424" s="28" t="s">
        <v>3636</v>
      </c>
      <c r="AE424" s="14">
        <f t="shared" ca="1" si="6"/>
        <v>43473</v>
      </c>
    </row>
    <row r="425" spans="1:31" ht="60" x14ac:dyDescent="0.25">
      <c r="A425" s="8">
        <v>623610</v>
      </c>
      <c r="B425" s="8" t="s">
        <v>1272</v>
      </c>
      <c r="C425" s="8" t="s">
        <v>1273</v>
      </c>
      <c r="D425" s="8" t="s">
        <v>1274</v>
      </c>
      <c r="E425" s="8" t="s">
        <v>32</v>
      </c>
      <c r="F425" s="8" t="s">
        <v>110</v>
      </c>
      <c r="G425" s="9">
        <v>41699</v>
      </c>
      <c r="H425" s="9">
        <v>43100</v>
      </c>
      <c r="I425" s="11">
        <v>42716</v>
      </c>
      <c r="J425" s="10">
        <v>1310394</v>
      </c>
      <c r="K425" s="10">
        <v>458638</v>
      </c>
      <c r="L425" s="26">
        <v>35.000007631292604</v>
      </c>
      <c r="M425" s="10">
        <v>0</v>
      </c>
      <c r="N425" s="27">
        <v>0</v>
      </c>
      <c r="O425" s="10">
        <v>0</v>
      </c>
      <c r="P425" s="26">
        <v>0</v>
      </c>
      <c r="Q425" s="10">
        <v>327598</v>
      </c>
      <c r="R425" s="26">
        <v>24.9999618435371</v>
      </c>
      <c r="S425" s="10">
        <v>262079</v>
      </c>
      <c r="T425" s="26">
        <v>20.000015262585098</v>
      </c>
      <c r="U425" s="10">
        <v>262079</v>
      </c>
      <c r="V425" s="26">
        <v>20.000015262585098</v>
      </c>
      <c r="W425" s="10">
        <v>0</v>
      </c>
      <c r="X425" s="26">
        <v>0</v>
      </c>
      <c r="Y425" s="21" t="s">
        <v>1275</v>
      </c>
      <c r="Z425" s="8" t="s">
        <v>44</v>
      </c>
      <c r="AA425" s="8" t="s">
        <v>22</v>
      </c>
      <c r="AB425" s="8" t="s">
        <v>24</v>
      </c>
      <c r="AC425" s="8" t="s">
        <v>3620</v>
      </c>
      <c r="AD425" s="28" t="s">
        <v>3661</v>
      </c>
      <c r="AE425" s="14">
        <f t="shared" ca="1" si="6"/>
        <v>43473</v>
      </c>
    </row>
    <row r="426" spans="1:31" ht="45" x14ac:dyDescent="0.25">
      <c r="A426" s="8">
        <v>624410</v>
      </c>
      <c r="B426" s="8" t="s">
        <v>719</v>
      </c>
      <c r="C426" s="8" t="s">
        <v>1276</v>
      </c>
      <c r="D426" s="8" t="s">
        <v>174</v>
      </c>
      <c r="E426" s="8" t="s">
        <v>20</v>
      </c>
      <c r="F426" s="8" t="s">
        <v>649</v>
      </c>
      <c r="G426" s="9">
        <v>42370</v>
      </c>
      <c r="H426" s="9">
        <v>43465</v>
      </c>
      <c r="I426" s="11">
        <v>42450</v>
      </c>
      <c r="J426" s="10">
        <v>1445400</v>
      </c>
      <c r="K426" s="10">
        <v>1156320</v>
      </c>
      <c r="L426" s="26">
        <v>80</v>
      </c>
      <c r="M426" s="10">
        <v>0</v>
      </c>
      <c r="N426" s="27">
        <v>0</v>
      </c>
      <c r="O426" s="10">
        <v>0</v>
      </c>
      <c r="P426" s="26">
        <v>0</v>
      </c>
      <c r="Q426" s="10">
        <v>0</v>
      </c>
      <c r="R426" s="26">
        <v>0</v>
      </c>
      <c r="S426" s="10">
        <v>0</v>
      </c>
      <c r="T426" s="26">
        <v>0</v>
      </c>
      <c r="U426" s="10">
        <v>289080</v>
      </c>
      <c r="V426" s="26">
        <v>20</v>
      </c>
      <c r="W426" s="10">
        <v>0</v>
      </c>
      <c r="X426" s="26">
        <v>0</v>
      </c>
      <c r="Y426" s="21" t="s">
        <v>584</v>
      </c>
      <c r="Z426" s="8" t="s">
        <v>44</v>
      </c>
      <c r="AA426" s="8" t="s">
        <v>22</v>
      </c>
      <c r="AB426" s="8" t="s">
        <v>24</v>
      </c>
      <c r="AC426" s="8" t="s">
        <v>3607</v>
      </c>
      <c r="AD426" s="28" t="s">
        <v>3648</v>
      </c>
      <c r="AE426" s="14">
        <f t="shared" ca="1" si="6"/>
        <v>43473</v>
      </c>
    </row>
    <row r="427" spans="1:31" ht="150" x14ac:dyDescent="0.25">
      <c r="A427" s="8">
        <v>624610</v>
      </c>
      <c r="B427" s="8" t="s">
        <v>719</v>
      </c>
      <c r="C427" s="8" t="s">
        <v>1277</v>
      </c>
      <c r="D427" s="8" t="s">
        <v>1083</v>
      </c>
      <c r="E427" s="8" t="s">
        <v>78</v>
      </c>
      <c r="F427" s="8" t="s">
        <v>21</v>
      </c>
      <c r="G427" s="9">
        <v>41640</v>
      </c>
      <c r="H427" s="9">
        <v>42247</v>
      </c>
      <c r="I427" s="11">
        <v>42124</v>
      </c>
      <c r="J427" s="10">
        <v>168424</v>
      </c>
      <c r="K427" s="10">
        <v>134739</v>
      </c>
      <c r="L427" s="26">
        <v>79.999881252078097</v>
      </c>
      <c r="M427" s="10">
        <v>0</v>
      </c>
      <c r="N427" s="27">
        <v>0</v>
      </c>
      <c r="O427" s="10">
        <v>0</v>
      </c>
      <c r="P427" s="26">
        <v>0</v>
      </c>
      <c r="Q427" s="10">
        <v>0</v>
      </c>
      <c r="R427" s="26">
        <v>0</v>
      </c>
      <c r="S427" s="10">
        <v>0</v>
      </c>
      <c r="T427" s="26">
        <v>0</v>
      </c>
      <c r="U427" s="10">
        <v>33685</v>
      </c>
      <c r="V427" s="26">
        <v>20.000118747921899</v>
      </c>
      <c r="W427" s="10">
        <v>0</v>
      </c>
      <c r="X427" s="26">
        <v>0</v>
      </c>
      <c r="Y427" s="21" t="s">
        <v>994</v>
      </c>
      <c r="Z427" s="8" t="s">
        <v>34</v>
      </c>
      <c r="AA427" s="8" t="s">
        <v>22</v>
      </c>
      <c r="AB427" s="8" t="s">
        <v>24</v>
      </c>
      <c r="AC427" s="8" t="s">
        <v>3595</v>
      </c>
      <c r="AD427" s="28" t="s">
        <v>3636</v>
      </c>
      <c r="AE427" s="14">
        <f t="shared" ca="1" si="6"/>
        <v>43473</v>
      </c>
    </row>
    <row r="428" spans="1:31" ht="150" x14ac:dyDescent="0.25">
      <c r="A428" s="8">
        <v>624710</v>
      </c>
      <c r="B428" s="8" t="s">
        <v>719</v>
      </c>
      <c r="C428" s="8" t="s">
        <v>1278</v>
      </c>
      <c r="D428" s="8" t="s">
        <v>1083</v>
      </c>
      <c r="E428" s="8" t="s">
        <v>78</v>
      </c>
      <c r="F428" s="8" t="s">
        <v>21</v>
      </c>
      <c r="G428" s="9">
        <v>41640</v>
      </c>
      <c r="H428" s="9">
        <v>42247</v>
      </c>
      <c r="I428" s="11">
        <v>42124</v>
      </c>
      <c r="J428" s="10">
        <v>50538</v>
      </c>
      <c r="K428" s="10">
        <v>40430</v>
      </c>
      <c r="L428" s="26">
        <v>79.999208516363893</v>
      </c>
      <c r="M428" s="10">
        <v>0</v>
      </c>
      <c r="N428" s="27">
        <v>0</v>
      </c>
      <c r="O428" s="10">
        <v>0</v>
      </c>
      <c r="P428" s="26">
        <v>0</v>
      </c>
      <c r="Q428" s="10">
        <v>0</v>
      </c>
      <c r="R428" s="26">
        <v>0</v>
      </c>
      <c r="S428" s="10">
        <v>0</v>
      </c>
      <c r="T428" s="26">
        <v>0</v>
      </c>
      <c r="U428" s="10">
        <v>10108</v>
      </c>
      <c r="V428" s="26">
        <v>20.0007914836361</v>
      </c>
      <c r="W428" s="10">
        <v>0</v>
      </c>
      <c r="X428" s="26">
        <v>0</v>
      </c>
      <c r="Y428" s="21" t="s">
        <v>994</v>
      </c>
      <c r="Z428" s="8" t="s">
        <v>34</v>
      </c>
      <c r="AA428" s="8" t="s">
        <v>22</v>
      </c>
      <c r="AB428" s="8" t="s">
        <v>24</v>
      </c>
      <c r="AC428" s="8" t="s">
        <v>3595</v>
      </c>
      <c r="AD428" s="28" t="s">
        <v>3636</v>
      </c>
      <c r="AE428" s="14">
        <f t="shared" ca="1" si="6"/>
        <v>43473</v>
      </c>
    </row>
    <row r="429" spans="1:31" ht="150" x14ac:dyDescent="0.25">
      <c r="A429" s="8">
        <v>624810</v>
      </c>
      <c r="B429" s="8" t="s">
        <v>719</v>
      </c>
      <c r="C429" s="8" t="s">
        <v>1279</v>
      </c>
      <c r="D429" s="8" t="s">
        <v>1083</v>
      </c>
      <c r="E429" s="8" t="s">
        <v>78</v>
      </c>
      <c r="F429" s="8" t="s">
        <v>21</v>
      </c>
      <c r="G429" s="9">
        <v>41640</v>
      </c>
      <c r="H429" s="9">
        <v>42247</v>
      </c>
      <c r="I429" s="11">
        <v>42124</v>
      </c>
      <c r="J429" s="10">
        <v>36629</v>
      </c>
      <c r="K429" s="10">
        <v>29303</v>
      </c>
      <c r="L429" s="26">
        <v>79.999453984547799</v>
      </c>
      <c r="M429" s="10">
        <v>0</v>
      </c>
      <c r="N429" s="27">
        <v>0</v>
      </c>
      <c r="O429" s="10">
        <v>0</v>
      </c>
      <c r="P429" s="26">
        <v>0</v>
      </c>
      <c r="Q429" s="10">
        <v>0</v>
      </c>
      <c r="R429" s="26">
        <v>0</v>
      </c>
      <c r="S429" s="10">
        <v>0</v>
      </c>
      <c r="T429" s="26">
        <v>0</v>
      </c>
      <c r="U429" s="10">
        <v>7326</v>
      </c>
      <c r="V429" s="26">
        <v>20.000546015452201</v>
      </c>
      <c r="W429" s="10">
        <v>0</v>
      </c>
      <c r="X429" s="26">
        <v>0</v>
      </c>
      <c r="Y429" s="21" t="s">
        <v>994</v>
      </c>
      <c r="Z429" s="8" t="s">
        <v>73</v>
      </c>
      <c r="AA429" s="8" t="s">
        <v>22</v>
      </c>
      <c r="AB429" s="8" t="s">
        <v>24</v>
      </c>
      <c r="AC429" s="8" t="s">
        <v>3595</v>
      </c>
      <c r="AD429" s="28" t="s">
        <v>3636</v>
      </c>
      <c r="AE429" s="14">
        <f t="shared" ca="1" si="6"/>
        <v>43473</v>
      </c>
    </row>
    <row r="430" spans="1:31" ht="150" x14ac:dyDescent="0.25">
      <c r="A430" s="8">
        <v>624910</v>
      </c>
      <c r="B430" s="8" t="s">
        <v>719</v>
      </c>
      <c r="C430" s="8" t="s">
        <v>1280</v>
      </c>
      <c r="D430" s="8" t="s">
        <v>1083</v>
      </c>
      <c r="E430" s="8" t="s">
        <v>78</v>
      </c>
      <c r="F430" s="8" t="s">
        <v>21</v>
      </c>
      <c r="G430" s="9">
        <v>41640</v>
      </c>
      <c r="H430" s="9">
        <v>42308</v>
      </c>
      <c r="I430" s="11">
        <v>42124</v>
      </c>
      <c r="J430" s="10">
        <v>211242</v>
      </c>
      <c r="K430" s="10">
        <v>168994</v>
      </c>
      <c r="L430" s="26">
        <v>80.0001893562833</v>
      </c>
      <c r="M430" s="10">
        <v>0</v>
      </c>
      <c r="N430" s="27">
        <v>0</v>
      </c>
      <c r="O430" s="10">
        <v>0</v>
      </c>
      <c r="P430" s="26">
        <v>0</v>
      </c>
      <c r="Q430" s="10">
        <v>0</v>
      </c>
      <c r="R430" s="26">
        <v>0</v>
      </c>
      <c r="S430" s="10">
        <v>0</v>
      </c>
      <c r="T430" s="26">
        <v>0</v>
      </c>
      <c r="U430" s="10">
        <v>42248</v>
      </c>
      <c r="V430" s="26">
        <v>19.9998106437167</v>
      </c>
      <c r="W430" s="10">
        <v>0</v>
      </c>
      <c r="X430" s="26">
        <v>0</v>
      </c>
      <c r="Y430" s="21" t="s">
        <v>994</v>
      </c>
      <c r="Z430" s="8" t="s">
        <v>34</v>
      </c>
      <c r="AA430" s="8" t="s">
        <v>22</v>
      </c>
      <c r="AB430" s="8" t="s">
        <v>24</v>
      </c>
      <c r="AC430" s="8" t="s">
        <v>3595</v>
      </c>
      <c r="AD430" s="28" t="s">
        <v>3636</v>
      </c>
      <c r="AE430" s="14">
        <f t="shared" ca="1" si="6"/>
        <v>43473</v>
      </c>
    </row>
    <row r="431" spans="1:31" ht="150" x14ac:dyDescent="0.25">
      <c r="A431" s="8">
        <v>625410</v>
      </c>
      <c r="B431" s="8" t="s">
        <v>719</v>
      </c>
      <c r="C431" s="8" t="s">
        <v>1281</v>
      </c>
      <c r="D431" s="8" t="s">
        <v>1083</v>
      </c>
      <c r="E431" s="8" t="s">
        <v>78</v>
      </c>
      <c r="F431" s="8" t="s">
        <v>21</v>
      </c>
      <c r="G431" s="9">
        <v>41640</v>
      </c>
      <c r="H431" s="9">
        <v>42247</v>
      </c>
      <c r="I431" s="11">
        <v>42124</v>
      </c>
      <c r="J431" s="10">
        <v>158615</v>
      </c>
      <c r="K431" s="10">
        <v>126892</v>
      </c>
      <c r="L431" s="26">
        <v>80</v>
      </c>
      <c r="M431" s="10">
        <v>0</v>
      </c>
      <c r="N431" s="27">
        <v>0</v>
      </c>
      <c r="O431" s="10">
        <v>0</v>
      </c>
      <c r="P431" s="26">
        <v>0</v>
      </c>
      <c r="Q431" s="10">
        <v>0</v>
      </c>
      <c r="R431" s="26">
        <v>0</v>
      </c>
      <c r="S431" s="10">
        <v>0</v>
      </c>
      <c r="T431" s="26">
        <v>0</v>
      </c>
      <c r="U431" s="10">
        <v>31723</v>
      </c>
      <c r="V431" s="26">
        <v>20</v>
      </c>
      <c r="W431" s="10">
        <v>0</v>
      </c>
      <c r="X431" s="26">
        <v>0</v>
      </c>
      <c r="Y431" s="21" t="s">
        <v>994</v>
      </c>
      <c r="Z431" s="8" t="s">
        <v>101</v>
      </c>
      <c r="AA431" s="8" t="s">
        <v>22</v>
      </c>
      <c r="AB431" s="8" t="s">
        <v>24</v>
      </c>
      <c r="AC431" s="8" t="s">
        <v>3595</v>
      </c>
      <c r="AD431" s="28" t="s">
        <v>3636</v>
      </c>
      <c r="AE431" s="14">
        <f t="shared" ca="1" si="6"/>
        <v>43473</v>
      </c>
    </row>
    <row r="432" spans="1:31" ht="150" x14ac:dyDescent="0.25">
      <c r="A432" s="8">
        <v>625710</v>
      </c>
      <c r="B432" s="8" t="s">
        <v>719</v>
      </c>
      <c r="C432" s="8" t="s">
        <v>1282</v>
      </c>
      <c r="D432" s="8" t="s">
        <v>1083</v>
      </c>
      <c r="E432" s="8" t="s">
        <v>78</v>
      </c>
      <c r="F432" s="8" t="s">
        <v>21</v>
      </c>
      <c r="G432" s="9">
        <v>41640</v>
      </c>
      <c r="H432" s="9">
        <v>42308</v>
      </c>
      <c r="I432" s="11">
        <v>42124</v>
      </c>
      <c r="J432" s="10">
        <v>170033</v>
      </c>
      <c r="K432" s="10">
        <v>136026</v>
      </c>
      <c r="L432" s="26">
        <v>79.999764751548199</v>
      </c>
      <c r="M432" s="10">
        <v>0</v>
      </c>
      <c r="N432" s="27">
        <v>0</v>
      </c>
      <c r="O432" s="10">
        <v>0</v>
      </c>
      <c r="P432" s="26">
        <v>0</v>
      </c>
      <c r="Q432" s="10">
        <v>0</v>
      </c>
      <c r="R432" s="26">
        <v>0</v>
      </c>
      <c r="S432" s="10">
        <v>0</v>
      </c>
      <c r="T432" s="26">
        <v>0</v>
      </c>
      <c r="U432" s="10">
        <v>34007</v>
      </c>
      <c r="V432" s="26">
        <v>20.000235248451801</v>
      </c>
      <c r="W432" s="10">
        <v>0</v>
      </c>
      <c r="X432" s="26">
        <v>0</v>
      </c>
      <c r="Y432" s="21" t="s">
        <v>994</v>
      </c>
      <c r="Z432" s="8" t="s">
        <v>34</v>
      </c>
      <c r="AA432" s="8" t="s">
        <v>22</v>
      </c>
      <c r="AB432" s="8" t="s">
        <v>24</v>
      </c>
      <c r="AC432" s="8" t="s">
        <v>3595</v>
      </c>
      <c r="AD432" s="28" t="s">
        <v>3636</v>
      </c>
      <c r="AE432" s="14">
        <f t="shared" ca="1" si="6"/>
        <v>43473</v>
      </c>
    </row>
    <row r="433" spans="1:31" ht="150" x14ac:dyDescent="0.25">
      <c r="A433" s="8">
        <v>625810</v>
      </c>
      <c r="B433" s="8" t="s">
        <v>719</v>
      </c>
      <c r="C433" s="8" t="s">
        <v>1283</v>
      </c>
      <c r="D433" s="8" t="s">
        <v>1083</v>
      </c>
      <c r="E433" s="8" t="s">
        <v>78</v>
      </c>
      <c r="F433" s="8" t="s">
        <v>21</v>
      </c>
      <c r="G433" s="9">
        <v>41640</v>
      </c>
      <c r="H433" s="9">
        <v>42247</v>
      </c>
      <c r="I433" s="11">
        <v>42124</v>
      </c>
      <c r="J433" s="10">
        <v>70803</v>
      </c>
      <c r="K433" s="10">
        <v>56642</v>
      </c>
      <c r="L433" s="26">
        <v>79.999435052187096</v>
      </c>
      <c r="M433" s="10">
        <v>0</v>
      </c>
      <c r="N433" s="27">
        <v>0</v>
      </c>
      <c r="O433" s="10">
        <v>0</v>
      </c>
      <c r="P433" s="26">
        <v>0</v>
      </c>
      <c r="Q433" s="10">
        <v>0</v>
      </c>
      <c r="R433" s="26">
        <v>0</v>
      </c>
      <c r="S433" s="10">
        <v>0</v>
      </c>
      <c r="T433" s="26">
        <v>0</v>
      </c>
      <c r="U433" s="10">
        <v>14161</v>
      </c>
      <c r="V433" s="26">
        <v>20.000564947812897</v>
      </c>
      <c r="W433" s="10">
        <v>0</v>
      </c>
      <c r="X433" s="26">
        <v>0</v>
      </c>
      <c r="Y433" s="21" t="s">
        <v>994</v>
      </c>
      <c r="Z433" s="8" t="s">
        <v>101</v>
      </c>
      <c r="AA433" s="8" t="s">
        <v>22</v>
      </c>
      <c r="AB433" s="8" t="s">
        <v>24</v>
      </c>
      <c r="AC433" s="8" t="s">
        <v>3595</v>
      </c>
      <c r="AD433" s="28" t="s">
        <v>3636</v>
      </c>
      <c r="AE433" s="14">
        <f t="shared" ca="1" si="6"/>
        <v>43473</v>
      </c>
    </row>
    <row r="434" spans="1:31" ht="45" x14ac:dyDescent="0.25">
      <c r="A434" s="8">
        <v>627510</v>
      </c>
      <c r="B434" s="8" t="s">
        <v>1284</v>
      </c>
      <c r="C434" s="8" t="s">
        <v>1285</v>
      </c>
      <c r="D434" s="8" t="s">
        <v>1286</v>
      </c>
      <c r="E434" s="8" t="s">
        <v>32</v>
      </c>
      <c r="F434" s="8" t="s">
        <v>110</v>
      </c>
      <c r="G434" s="9">
        <v>42370</v>
      </c>
      <c r="H434" s="9">
        <v>42735</v>
      </c>
      <c r="I434" s="11">
        <v>42825</v>
      </c>
      <c r="J434" s="10">
        <v>215959</v>
      </c>
      <c r="K434" s="10">
        <v>107979</v>
      </c>
      <c r="L434" s="26">
        <v>49.999768474571596</v>
      </c>
      <c r="M434" s="10">
        <v>0</v>
      </c>
      <c r="N434" s="27">
        <v>0</v>
      </c>
      <c r="O434" s="10">
        <v>0</v>
      </c>
      <c r="P434" s="26">
        <v>0</v>
      </c>
      <c r="Q434" s="10">
        <v>0</v>
      </c>
      <c r="R434" s="26">
        <v>0</v>
      </c>
      <c r="S434" s="10">
        <v>64787.55</v>
      </c>
      <c r="T434" s="26">
        <v>29.999930542371501</v>
      </c>
      <c r="U434" s="10">
        <v>0</v>
      </c>
      <c r="V434" s="26">
        <v>0</v>
      </c>
      <c r="W434" s="10">
        <v>43192.45</v>
      </c>
      <c r="X434" s="26">
        <v>20.000300983057002</v>
      </c>
      <c r="Y434" s="21" t="s">
        <v>1287</v>
      </c>
      <c r="Z434" s="8" t="s">
        <v>44</v>
      </c>
      <c r="AA434" s="8" t="s">
        <v>22</v>
      </c>
      <c r="AB434" s="8" t="s">
        <v>24</v>
      </c>
      <c r="AC434" s="8" t="s">
        <v>3601</v>
      </c>
      <c r="AD434" s="28" t="s">
        <v>3642</v>
      </c>
      <c r="AE434" s="14">
        <f t="shared" ca="1" si="6"/>
        <v>43473</v>
      </c>
    </row>
    <row r="435" spans="1:31" ht="45" x14ac:dyDescent="0.25">
      <c r="A435" s="8">
        <v>629110</v>
      </c>
      <c r="B435" s="8" t="s">
        <v>1288</v>
      </c>
      <c r="C435" s="8" t="s">
        <v>1289</v>
      </c>
      <c r="D435" s="8" t="s">
        <v>1290</v>
      </c>
      <c r="E435" s="8" t="s">
        <v>32</v>
      </c>
      <c r="F435" s="8" t="s">
        <v>583</v>
      </c>
      <c r="G435" s="9">
        <v>41640</v>
      </c>
      <c r="H435" s="9">
        <v>42735</v>
      </c>
      <c r="I435" s="11">
        <v>42571</v>
      </c>
      <c r="J435" s="10">
        <v>875000</v>
      </c>
      <c r="K435" s="10">
        <v>700000</v>
      </c>
      <c r="L435" s="26">
        <v>80</v>
      </c>
      <c r="M435" s="10">
        <v>0</v>
      </c>
      <c r="N435" s="27">
        <v>0</v>
      </c>
      <c r="O435" s="10">
        <v>0</v>
      </c>
      <c r="P435" s="26">
        <v>0</v>
      </c>
      <c r="Q435" s="10">
        <v>0</v>
      </c>
      <c r="R435" s="26">
        <v>0</v>
      </c>
      <c r="S435" s="10">
        <v>0</v>
      </c>
      <c r="T435" s="26">
        <v>0</v>
      </c>
      <c r="U435" s="10">
        <v>175000</v>
      </c>
      <c r="V435" s="26">
        <v>20</v>
      </c>
      <c r="W435" s="10">
        <v>0</v>
      </c>
      <c r="X435" s="26">
        <v>0</v>
      </c>
      <c r="Y435" s="21" t="s">
        <v>1291</v>
      </c>
      <c r="Z435" s="8" t="s">
        <v>44</v>
      </c>
      <c r="AA435" s="8" t="s">
        <v>22</v>
      </c>
      <c r="AB435" s="8" t="s">
        <v>24</v>
      </c>
      <c r="AC435" s="8" t="s">
        <v>3621</v>
      </c>
      <c r="AD435" s="28" t="s">
        <v>3662</v>
      </c>
      <c r="AE435" s="14">
        <f t="shared" ca="1" si="6"/>
        <v>43473</v>
      </c>
    </row>
    <row r="436" spans="1:31" ht="60" x14ac:dyDescent="0.25">
      <c r="A436" s="8">
        <v>631910</v>
      </c>
      <c r="B436" s="8" t="s">
        <v>1292</v>
      </c>
      <c r="C436" s="8" t="s">
        <v>1293</v>
      </c>
      <c r="D436" s="8" t="s">
        <v>1294</v>
      </c>
      <c r="E436" s="8" t="s">
        <v>32</v>
      </c>
      <c r="F436" s="8" t="s">
        <v>110</v>
      </c>
      <c r="G436" s="9">
        <v>42370</v>
      </c>
      <c r="H436" s="9">
        <v>42735</v>
      </c>
      <c r="I436" s="11">
        <v>42571</v>
      </c>
      <c r="J436" s="10">
        <v>466605</v>
      </c>
      <c r="K436" s="10">
        <v>93321</v>
      </c>
      <c r="L436" s="26">
        <v>20</v>
      </c>
      <c r="M436" s="10">
        <v>89655</v>
      </c>
      <c r="N436" s="27">
        <v>19.214324750056299</v>
      </c>
      <c r="O436" s="10">
        <v>0</v>
      </c>
      <c r="P436" s="26">
        <v>0</v>
      </c>
      <c r="Q436" s="10">
        <v>6400</v>
      </c>
      <c r="R436" s="26">
        <v>1.3716098198690498</v>
      </c>
      <c r="S436" s="10">
        <v>251171</v>
      </c>
      <c r="T436" s="26">
        <v>53.829470322864104</v>
      </c>
      <c r="U436" s="10">
        <v>0</v>
      </c>
      <c r="V436" s="26">
        <v>0</v>
      </c>
      <c r="W436" s="10">
        <v>26058</v>
      </c>
      <c r="X436" s="26">
        <v>5.5845951072105997</v>
      </c>
      <c r="Y436" s="21" t="s">
        <v>1295</v>
      </c>
      <c r="Z436" s="8" t="s">
        <v>44</v>
      </c>
      <c r="AA436" s="8" t="s">
        <v>22</v>
      </c>
      <c r="AB436" s="8" t="s">
        <v>24</v>
      </c>
      <c r="AC436" s="8" t="s">
        <v>3601</v>
      </c>
      <c r="AD436" s="28" t="s">
        <v>3642</v>
      </c>
      <c r="AE436" s="14">
        <f t="shared" ca="1" si="6"/>
        <v>43473</v>
      </c>
    </row>
    <row r="437" spans="1:31" ht="45" x14ac:dyDescent="0.25">
      <c r="A437" s="8">
        <v>632810</v>
      </c>
      <c r="B437" s="8" t="s">
        <v>1288</v>
      </c>
      <c r="C437" s="8" t="s">
        <v>1296</v>
      </c>
      <c r="D437" s="8" t="s">
        <v>1297</v>
      </c>
      <c r="E437" s="8" t="s">
        <v>32</v>
      </c>
      <c r="F437" s="8" t="s">
        <v>583</v>
      </c>
      <c r="G437" s="9">
        <v>42370</v>
      </c>
      <c r="H437" s="9">
        <v>43100</v>
      </c>
      <c r="I437" s="11">
        <v>42571</v>
      </c>
      <c r="J437" s="10">
        <v>200000</v>
      </c>
      <c r="K437" s="10">
        <v>160000</v>
      </c>
      <c r="L437" s="26">
        <v>80</v>
      </c>
      <c r="M437" s="10">
        <v>0</v>
      </c>
      <c r="N437" s="27">
        <v>0</v>
      </c>
      <c r="O437" s="10">
        <v>0</v>
      </c>
      <c r="P437" s="26">
        <v>0</v>
      </c>
      <c r="Q437" s="10">
        <v>0</v>
      </c>
      <c r="R437" s="26">
        <v>0</v>
      </c>
      <c r="S437" s="10">
        <v>0</v>
      </c>
      <c r="T437" s="26">
        <v>0</v>
      </c>
      <c r="U437" s="10">
        <v>40000</v>
      </c>
      <c r="V437" s="26">
        <v>20</v>
      </c>
      <c r="W437" s="10">
        <v>0</v>
      </c>
      <c r="X437" s="26">
        <v>0</v>
      </c>
      <c r="Y437" s="21" t="s">
        <v>1291</v>
      </c>
      <c r="Z437" s="8" t="s">
        <v>44</v>
      </c>
      <c r="AA437" s="8" t="s">
        <v>22</v>
      </c>
      <c r="AB437" s="8" t="s">
        <v>24</v>
      </c>
      <c r="AC437" s="8" t="s">
        <v>3607</v>
      </c>
      <c r="AD437" s="28" t="s">
        <v>3648</v>
      </c>
      <c r="AE437" s="14">
        <f t="shared" ca="1" si="6"/>
        <v>43473</v>
      </c>
    </row>
    <row r="438" spans="1:31" ht="90" x14ac:dyDescent="0.25">
      <c r="A438" s="8">
        <v>634410</v>
      </c>
      <c r="B438" s="8" t="s">
        <v>980</v>
      </c>
      <c r="C438" s="8" t="s">
        <v>1298</v>
      </c>
      <c r="D438" s="8" t="s">
        <v>1299</v>
      </c>
      <c r="E438" s="8" t="s">
        <v>32</v>
      </c>
      <c r="F438" s="8" t="s">
        <v>33</v>
      </c>
      <c r="G438" s="9">
        <v>42370</v>
      </c>
      <c r="H438" s="9">
        <v>75606</v>
      </c>
      <c r="I438" s="11">
        <v>42571</v>
      </c>
      <c r="J438" s="10">
        <v>246959</v>
      </c>
      <c r="K438" s="10">
        <v>100000</v>
      </c>
      <c r="L438" s="26">
        <v>40.492551395170899</v>
      </c>
      <c r="M438" s="10">
        <v>126959</v>
      </c>
      <c r="N438" s="27">
        <v>51.408938325794992</v>
      </c>
      <c r="O438" s="10">
        <v>0</v>
      </c>
      <c r="P438" s="26">
        <v>0</v>
      </c>
      <c r="Q438" s="10">
        <v>20000</v>
      </c>
      <c r="R438" s="26">
        <v>8.0985102790341692</v>
      </c>
      <c r="S438" s="10">
        <v>0</v>
      </c>
      <c r="T438" s="26">
        <v>0</v>
      </c>
      <c r="U438" s="10">
        <v>0</v>
      </c>
      <c r="V438" s="26">
        <v>0</v>
      </c>
      <c r="W438" s="10">
        <v>0</v>
      </c>
      <c r="X438" s="26">
        <v>0</v>
      </c>
      <c r="Y438" s="21" t="s">
        <v>1300</v>
      </c>
      <c r="Z438" s="8" t="s">
        <v>34</v>
      </c>
      <c r="AA438" s="8" t="s">
        <v>22</v>
      </c>
      <c r="AB438" s="8" t="s">
        <v>24</v>
      </c>
      <c r="AC438" s="8" t="s">
        <v>3594</v>
      </c>
      <c r="AD438" s="28" t="s">
        <v>3635</v>
      </c>
      <c r="AE438" s="14">
        <f t="shared" ca="1" si="6"/>
        <v>43473</v>
      </c>
    </row>
    <row r="439" spans="1:31" ht="45" x14ac:dyDescent="0.25">
      <c r="A439" s="8">
        <v>636210</v>
      </c>
      <c r="B439" s="8" t="s">
        <v>1301</v>
      </c>
      <c r="C439" s="8" t="s">
        <v>1302</v>
      </c>
      <c r="D439" s="8" t="s">
        <v>1303</v>
      </c>
      <c r="E439" s="8" t="s">
        <v>32</v>
      </c>
      <c r="F439" s="8" t="s">
        <v>33</v>
      </c>
      <c r="G439" s="9">
        <v>42254</v>
      </c>
      <c r="H439" s="9">
        <v>43100</v>
      </c>
      <c r="I439" s="11">
        <v>42762</v>
      </c>
      <c r="J439" s="10">
        <v>1550800</v>
      </c>
      <c r="K439" s="10">
        <v>310160</v>
      </c>
      <c r="L439" s="26">
        <v>20</v>
      </c>
      <c r="M439" s="10">
        <v>0</v>
      </c>
      <c r="N439" s="27">
        <v>0</v>
      </c>
      <c r="O439" s="10">
        <v>0</v>
      </c>
      <c r="P439" s="26">
        <v>0</v>
      </c>
      <c r="Q439" s="10">
        <v>0</v>
      </c>
      <c r="R439" s="26">
        <v>0</v>
      </c>
      <c r="S439" s="10">
        <v>0</v>
      </c>
      <c r="T439" s="26">
        <v>0</v>
      </c>
      <c r="U439" s="10">
        <v>0</v>
      </c>
      <c r="V439" s="26">
        <v>0</v>
      </c>
      <c r="W439" s="10">
        <v>1240640</v>
      </c>
      <c r="X439" s="26">
        <v>80</v>
      </c>
      <c r="Y439" s="21" t="s">
        <v>1304</v>
      </c>
      <c r="Z439" s="8" t="s">
        <v>44</v>
      </c>
      <c r="AA439" s="8" t="s">
        <v>22</v>
      </c>
      <c r="AB439" s="8" t="s">
        <v>24</v>
      </c>
      <c r="AC439" s="8" t="s">
        <v>3597</v>
      </c>
      <c r="AD439" s="28" t="s">
        <v>3638</v>
      </c>
      <c r="AE439" s="14">
        <f t="shared" ca="1" si="6"/>
        <v>43473</v>
      </c>
    </row>
    <row r="440" spans="1:31" ht="60" x14ac:dyDescent="0.25">
      <c r="A440" s="8">
        <v>638310</v>
      </c>
      <c r="B440" s="8" t="s">
        <v>1305</v>
      </c>
      <c r="C440" s="8" t="s">
        <v>1306</v>
      </c>
      <c r="D440" s="8" t="s">
        <v>1307</v>
      </c>
      <c r="E440" s="8" t="s">
        <v>32</v>
      </c>
      <c r="F440" s="8" t="s">
        <v>110</v>
      </c>
      <c r="G440" s="9">
        <v>42497</v>
      </c>
      <c r="H440" s="9">
        <v>43981</v>
      </c>
      <c r="I440" s="11">
        <v>42517</v>
      </c>
      <c r="J440" s="10">
        <v>5716000</v>
      </c>
      <c r="K440" s="10">
        <v>1350000</v>
      </c>
      <c r="L440" s="26">
        <v>23.6179146256123</v>
      </c>
      <c r="M440" s="10">
        <v>0</v>
      </c>
      <c r="N440" s="27">
        <v>0</v>
      </c>
      <c r="O440" s="10">
        <v>0</v>
      </c>
      <c r="P440" s="26">
        <v>0</v>
      </c>
      <c r="Q440" s="10">
        <v>0</v>
      </c>
      <c r="R440" s="26">
        <v>0</v>
      </c>
      <c r="S440" s="10">
        <v>1350000</v>
      </c>
      <c r="T440" s="26">
        <v>23.6179146256123</v>
      </c>
      <c r="U440" s="10">
        <v>0</v>
      </c>
      <c r="V440" s="26">
        <v>0</v>
      </c>
      <c r="W440" s="10">
        <v>3016000</v>
      </c>
      <c r="X440" s="26">
        <v>52.764170748775399</v>
      </c>
      <c r="Y440" s="21" t="s">
        <v>1308</v>
      </c>
      <c r="Z440" s="8" t="s">
        <v>73</v>
      </c>
      <c r="AA440" s="8" t="s">
        <v>22</v>
      </c>
      <c r="AB440" s="8" t="s">
        <v>24</v>
      </c>
      <c r="AC440" s="8" t="s">
        <v>3613</v>
      </c>
      <c r="AD440" s="28" t="s">
        <v>3654</v>
      </c>
      <c r="AE440" s="14">
        <f t="shared" ca="1" si="6"/>
        <v>43473</v>
      </c>
    </row>
    <row r="441" spans="1:31" ht="30" x14ac:dyDescent="0.25">
      <c r="A441" s="8">
        <v>2243110</v>
      </c>
      <c r="B441" s="8" t="s">
        <v>482</v>
      </c>
      <c r="C441" s="8" t="s">
        <v>1309</v>
      </c>
      <c r="D441" s="8" t="s">
        <v>174</v>
      </c>
      <c r="E441" s="8" t="s">
        <v>32</v>
      </c>
      <c r="F441" s="8" t="s">
        <v>33</v>
      </c>
      <c r="G441" s="9">
        <v>42339</v>
      </c>
      <c r="H441" s="9">
        <v>43465</v>
      </c>
      <c r="I441" s="11">
        <v>42450</v>
      </c>
      <c r="J441" s="10">
        <v>1496020</v>
      </c>
      <c r="K441" s="10">
        <v>800000</v>
      </c>
      <c r="L441" s="26">
        <v>53.475220919506405</v>
      </c>
      <c r="M441" s="10">
        <v>0</v>
      </c>
      <c r="N441" s="27">
        <v>0</v>
      </c>
      <c r="O441" s="10">
        <v>0</v>
      </c>
      <c r="P441" s="26">
        <v>0</v>
      </c>
      <c r="Q441" s="10">
        <v>696020</v>
      </c>
      <c r="R441" s="26">
        <v>46.524779080493602</v>
      </c>
      <c r="S441" s="10">
        <v>0</v>
      </c>
      <c r="T441" s="26">
        <v>0</v>
      </c>
      <c r="U441" s="10">
        <v>0</v>
      </c>
      <c r="V441" s="26">
        <v>0</v>
      </c>
      <c r="W441" s="10">
        <v>0</v>
      </c>
      <c r="X441" s="26">
        <v>0</v>
      </c>
      <c r="Y441" s="21" t="s">
        <v>1310</v>
      </c>
      <c r="Z441" s="8" t="s">
        <v>44</v>
      </c>
      <c r="AA441" s="8" t="s">
        <v>22</v>
      </c>
      <c r="AB441" s="8" t="s">
        <v>24</v>
      </c>
      <c r="AC441" s="8" t="s">
        <v>3604</v>
      </c>
      <c r="AD441" s="28" t="s">
        <v>3645</v>
      </c>
      <c r="AE441" s="14">
        <f t="shared" ca="1" si="6"/>
        <v>43473</v>
      </c>
    </row>
    <row r="442" spans="1:31" ht="60" x14ac:dyDescent="0.25">
      <c r="A442" s="8">
        <v>2243310</v>
      </c>
      <c r="B442" s="8" t="s">
        <v>1311</v>
      </c>
      <c r="C442" s="8" t="s">
        <v>1312</v>
      </c>
      <c r="D442" s="8" t="s">
        <v>1313</v>
      </c>
      <c r="E442" s="8" t="s">
        <v>32</v>
      </c>
      <c r="F442" s="8" t="s">
        <v>110</v>
      </c>
      <c r="G442" s="9">
        <v>42278</v>
      </c>
      <c r="H442" s="9">
        <v>43008</v>
      </c>
      <c r="I442" s="11">
        <v>42571</v>
      </c>
      <c r="J442" s="10">
        <v>1439827</v>
      </c>
      <c r="K442" s="10">
        <v>200000</v>
      </c>
      <c r="L442" s="26">
        <v>13.890557685055199</v>
      </c>
      <c r="M442" s="10">
        <v>0</v>
      </c>
      <c r="N442" s="27">
        <v>0</v>
      </c>
      <c r="O442" s="10">
        <v>0</v>
      </c>
      <c r="P442" s="26">
        <v>0</v>
      </c>
      <c r="Q442" s="10">
        <v>199976</v>
      </c>
      <c r="R442" s="26">
        <v>13.888890818133001</v>
      </c>
      <c r="S442" s="10">
        <v>34200</v>
      </c>
      <c r="T442" s="26">
        <v>2.3752853641444398</v>
      </c>
      <c r="U442" s="10">
        <v>0</v>
      </c>
      <c r="V442" s="26">
        <v>0</v>
      </c>
      <c r="W442" s="10">
        <v>1005651</v>
      </c>
      <c r="X442" s="26">
        <v>69.845266132667305</v>
      </c>
      <c r="Y442" s="21" t="s">
        <v>1314</v>
      </c>
      <c r="Z442" s="8" t="s">
        <v>64</v>
      </c>
      <c r="AA442" s="8" t="s">
        <v>22</v>
      </c>
      <c r="AB442" s="8" t="s">
        <v>24</v>
      </c>
      <c r="AC442" s="8" t="s">
        <v>3609</v>
      </c>
      <c r="AD442" s="28" t="s">
        <v>3650</v>
      </c>
      <c r="AE442" s="14">
        <f t="shared" ca="1" si="6"/>
        <v>43473</v>
      </c>
    </row>
    <row r="443" spans="1:31" ht="75" x14ac:dyDescent="0.25">
      <c r="A443" s="8">
        <v>2243510</v>
      </c>
      <c r="B443" s="8" t="s">
        <v>371</v>
      </c>
      <c r="C443" s="8" t="s">
        <v>1315</v>
      </c>
      <c r="D443" s="8" t="s">
        <v>1316</v>
      </c>
      <c r="E443" s="8" t="s">
        <v>32</v>
      </c>
      <c r="F443" s="8" t="s">
        <v>33</v>
      </c>
      <c r="G443" s="9">
        <v>42370</v>
      </c>
      <c r="H443" s="9">
        <v>42735</v>
      </c>
      <c r="I443" s="11">
        <v>42716</v>
      </c>
      <c r="J443" s="10">
        <v>284932</v>
      </c>
      <c r="K443" s="10">
        <v>80000</v>
      </c>
      <c r="L443" s="26">
        <v>28.076874482332599</v>
      </c>
      <c r="M443" s="10">
        <v>37579</v>
      </c>
      <c r="N443" s="27">
        <v>13.1887608271447</v>
      </c>
      <c r="O443" s="10">
        <v>0</v>
      </c>
      <c r="P443" s="26">
        <v>0</v>
      </c>
      <c r="Q443" s="10">
        <v>41823</v>
      </c>
      <c r="R443" s="26">
        <v>14.678239018432501</v>
      </c>
      <c r="S443" s="10">
        <v>70203</v>
      </c>
      <c r="T443" s="26">
        <v>24.638510241039999</v>
      </c>
      <c r="U443" s="10">
        <v>55327</v>
      </c>
      <c r="V443" s="26">
        <v>19.417615431050201</v>
      </c>
      <c r="W443" s="10">
        <v>0</v>
      </c>
      <c r="X443" s="26">
        <v>0</v>
      </c>
      <c r="Y443" s="21" t="s">
        <v>1317</v>
      </c>
      <c r="Z443" s="8" t="s">
        <v>101</v>
      </c>
      <c r="AA443" s="8" t="s">
        <v>22</v>
      </c>
      <c r="AB443" s="8" t="s">
        <v>24</v>
      </c>
      <c r="AC443" s="8" t="s">
        <v>3591</v>
      </c>
      <c r="AD443" s="28" t="s">
        <v>3632</v>
      </c>
      <c r="AE443" s="14">
        <f t="shared" ca="1" si="6"/>
        <v>43473</v>
      </c>
    </row>
    <row r="444" spans="1:31" ht="75" x14ac:dyDescent="0.25">
      <c r="A444" s="8">
        <v>2243710</v>
      </c>
      <c r="B444" s="8" t="s">
        <v>1318</v>
      </c>
      <c r="C444" s="8" t="s">
        <v>1319</v>
      </c>
      <c r="D444" s="8" t="s">
        <v>1320</v>
      </c>
      <c r="E444" s="8" t="s">
        <v>20</v>
      </c>
      <c r="F444" s="8" t="s">
        <v>21</v>
      </c>
      <c r="G444" s="9">
        <v>42430</v>
      </c>
      <c r="H444" s="9">
        <v>42916</v>
      </c>
      <c r="I444" s="11">
        <v>42517</v>
      </c>
      <c r="J444" s="10">
        <v>25000</v>
      </c>
      <c r="K444" s="10">
        <v>16000</v>
      </c>
      <c r="L444" s="26">
        <v>64</v>
      </c>
      <c r="M444" s="10">
        <v>0</v>
      </c>
      <c r="N444" s="27">
        <v>0</v>
      </c>
      <c r="O444" s="10">
        <v>0</v>
      </c>
      <c r="P444" s="26">
        <v>0</v>
      </c>
      <c r="Q444" s="10">
        <v>0</v>
      </c>
      <c r="R444" s="26">
        <v>0</v>
      </c>
      <c r="S444" s="10">
        <v>4000</v>
      </c>
      <c r="T444" s="26">
        <v>16</v>
      </c>
      <c r="U444" s="10">
        <v>0</v>
      </c>
      <c r="V444" s="26">
        <v>0</v>
      </c>
      <c r="W444" s="10">
        <v>5000</v>
      </c>
      <c r="X444" s="26">
        <v>20</v>
      </c>
      <c r="Y444" s="21" t="s">
        <v>1321</v>
      </c>
      <c r="Z444" s="8" t="s">
        <v>64</v>
      </c>
      <c r="AA444" s="8" t="s">
        <v>22</v>
      </c>
      <c r="AB444" s="8" t="s">
        <v>24</v>
      </c>
      <c r="AC444" s="8" t="s">
        <v>3596</v>
      </c>
      <c r="AD444" s="28" t="s">
        <v>3637</v>
      </c>
      <c r="AE444" s="14">
        <f t="shared" ca="1" si="6"/>
        <v>43473</v>
      </c>
    </row>
    <row r="445" spans="1:31" ht="75" x14ac:dyDescent="0.25">
      <c r="A445" s="8">
        <v>2244810</v>
      </c>
      <c r="B445" s="8" t="s">
        <v>1322</v>
      </c>
      <c r="C445" s="8" t="s">
        <v>1323</v>
      </c>
      <c r="D445" s="8" t="s">
        <v>1324</v>
      </c>
      <c r="E445" s="8" t="s">
        <v>32</v>
      </c>
      <c r="F445" s="8" t="s">
        <v>110</v>
      </c>
      <c r="G445" s="9">
        <v>41645</v>
      </c>
      <c r="H445" s="9">
        <v>42916</v>
      </c>
      <c r="I445" s="11">
        <v>42716</v>
      </c>
      <c r="J445" s="10">
        <v>807683</v>
      </c>
      <c r="K445" s="10">
        <v>84000</v>
      </c>
      <c r="L445" s="26">
        <v>10.4001198490002</v>
      </c>
      <c r="M445" s="10">
        <v>96544.22</v>
      </c>
      <c r="N445" s="27">
        <v>11.9532316515267</v>
      </c>
      <c r="O445" s="10">
        <v>0</v>
      </c>
      <c r="P445" s="26">
        <v>0</v>
      </c>
      <c r="Q445" s="10">
        <v>37910.980000000003</v>
      </c>
      <c r="R445" s="26">
        <v>4.69379447134581</v>
      </c>
      <c r="S445" s="10">
        <v>0</v>
      </c>
      <c r="T445" s="26">
        <v>0</v>
      </c>
      <c r="U445" s="10">
        <v>0</v>
      </c>
      <c r="V445" s="26">
        <v>0</v>
      </c>
      <c r="W445" s="10">
        <v>589227.80000000005</v>
      </c>
      <c r="X445" s="26">
        <v>72.952854028127405</v>
      </c>
      <c r="Y445" s="21" t="s">
        <v>1325</v>
      </c>
      <c r="Z445" s="8" t="s">
        <v>34</v>
      </c>
      <c r="AA445" s="8" t="s">
        <v>22</v>
      </c>
      <c r="AB445" s="8" t="s">
        <v>24</v>
      </c>
      <c r="AC445" s="8" t="s">
        <v>3622</v>
      </c>
      <c r="AD445" s="28" t="s">
        <v>3663</v>
      </c>
      <c r="AE445" s="14">
        <f t="shared" ca="1" si="6"/>
        <v>43473</v>
      </c>
    </row>
    <row r="446" spans="1:31" ht="60" x14ac:dyDescent="0.25">
      <c r="A446" s="8">
        <v>2244910</v>
      </c>
      <c r="B446" s="8" t="s">
        <v>1326</v>
      </c>
      <c r="C446" s="8" t="s">
        <v>1327</v>
      </c>
      <c r="D446" s="8" t="s">
        <v>1328</v>
      </c>
      <c r="E446" s="8" t="s">
        <v>32</v>
      </c>
      <c r="F446" s="8" t="s">
        <v>142</v>
      </c>
      <c r="G446" s="9">
        <v>42370</v>
      </c>
      <c r="H446" s="9">
        <v>42825</v>
      </c>
      <c r="I446" s="11">
        <v>42517</v>
      </c>
      <c r="J446" s="10">
        <v>209425.86</v>
      </c>
      <c r="K446" s="10">
        <v>113341.28</v>
      </c>
      <c r="L446" s="26">
        <v>54.1200021812015</v>
      </c>
      <c r="M446" s="10">
        <v>0</v>
      </c>
      <c r="N446" s="27">
        <v>0</v>
      </c>
      <c r="O446" s="10">
        <v>0</v>
      </c>
      <c r="P446" s="26">
        <v>0</v>
      </c>
      <c r="Q446" s="10">
        <v>8329</v>
      </c>
      <c r="R446" s="26">
        <v>3.9770637685336498</v>
      </c>
      <c r="S446" s="10">
        <v>64848</v>
      </c>
      <c r="T446" s="26">
        <v>30.964657373258497</v>
      </c>
      <c r="U446" s="10">
        <v>22907.58</v>
      </c>
      <c r="V446" s="26">
        <v>10.938276677006401</v>
      </c>
      <c r="W446" s="10">
        <v>0</v>
      </c>
      <c r="X446" s="26">
        <v>0</v>
      </c>
      <c r="Y446" s="21" t="s">
        <v>1329</v>
      </c>
      <c r="Z446" s="8" t="s">
        <v>44</v>
      </c>
      <c r="AA446" s="8" t="s">
        <v>22</v>
      </c>
      <c r="AB446" s="8" t="s">
        <v>24</v>
      </c>
      <c r="AC446" s="8" t="s">
        <v>3600</v>
      </c>
      <c r="AD446" s="28" t="s">
        <v>3641</v>
      </c>
      <c r="AE446" s="14">
        <f t="shared" ca="1" si="6"/>
        <v>43473</v>
      </c>
    </row>
    <row r="447" spans="1:31" ht="195" x14ac:dyDescent="0.25">
      <c r="A447" s="8">
        <v>2245910</v>
      </c>
      <c r="B447" s="8" t="s">
        <v>1330</v>
      </c>
      <c r="C447" s="8" t="s">
        <v>1331</v>
      </c>
      <c r="D447" s="8" t="s">
        <v>1332</v>
      </c>
      <c r="E447" s="8" t="s">
        <v>20</v>
      </c>
      <c r="F447" s="8" t="s">
        <v>21</v>
      </c>
      <c r="G447" s="9">
        <v>42450</v>
      </c>
      <c r="H447" s="9">
        <v>42735</v>
      </c>
      <c r="I447" s="11">
        <v>42571</v>
      </c>
      <c r="J447" s="10">
        <v>24962</v>
      </c>
      <c r="K447" s="10">
        <v>12481</v>
      </c>
      <c r="L447" s="26">
        <v>50</v>
      </c>
      <c r="M447" s="10">
        <v>0</v>
      </c>
      <c r="N447" s="27">
        <v>0</v>
      </c>
      <c r="O447" s="10">
        <v>0</v>
      </c>
      <c r="P447" s="26">
        <v>0</v>
      </c>
      <c r="Q447" s="10">
        <v>12481</v>
      </c>
      <c r="R447" s="26">
        <v>50</v>
      </c>
      <c r="S447" s="10">
        <v>0</v>
      </c>
      <c r="T447" s="26">
        <v>0</v>
      </c>
      <c r="U447" s="10">
        <v>0</v>
      </c>
      <c r="V447" s="26">
        <v>0</v>
      </c>
      <c r="W447" s="10">
        <v>0</v>
      </c>
      <c r="X447" s="26">
        <v>0</v>
      </c>
      <c r="Y447" s="21" t="s">
        <v>1333</v>
      </c>
      <c r="Z447" s="8" t="s">
        <v>44</v>
      </c>
      <c r="AA447" s="8" t="s">
        <v>22</v>
      </c>
      <c r="AB447" s="8" t="s">
        <v>24</v>
      </c>
      <c r="AC447" s="8" t="s">
        <v>3588</v>
      </c>
      <c r="AD447" s="28" t="s">
        <v>3629</v>
      </c>
      <c r="AE447" s="14">
        <f t="shared" ca="1" si="6"/>
        <v>43473</v>
      </c>
    </row>
    <row r="448" spans="1:31" ht="45" x14ac:dyDescent="0.25">
      <c r="A448" s="8">
        <v>2246510</v>
      </c>
      <c r="B448" s="8" t="s">
        <v>1334</v>
      </c>
      <c r="C448" s="8" t="s">
        <v>1335</v>
      </c>
      <c r="D448" s="8" t="s">
        <v>1336</v>
      </c>
      <c r="E448" s="8" t="s">
        <v>32</v>
      </c>
      <c r="F448" s="8" t="s">
        <v>110</v>
      </c>
      <c r="G448" s="9">
        <v>41640</v>
      </c>
      <c r="H448" s="9">
        <v>42735</v>
      </c>
      <c r="I448" s="11">
        <v>42657</v>
      </c>
      <c r="J448" s="10">
        <v>525481</v>
      </c>
      <c r="K448" s="10">
        <v>341562</v>
      </c>
      <c r="L448" s="26">
        <v>64.999876303805507</v>
      </c>
      <c r="M448" s="10">
        <v>66229</v>
      </c>
      <c r="N448" s="27">
        <v>12.603500412003498</v>
      </c>
      <c r="O448" s="10">
        <v>0</v>
      </c>
      <c r="P448" s="26">
        <v>0</v>
      </c>
      <c r="Q448" s="10">
        <v>0</v>
      </c>
      <c r="R448" s="26">
        <v>0</v>
      </c>
      <c r="S448" s="10">
        <v>95879</v>
      </c>
      <c r="T448" s="26">
        <v>18.2459499011382</v>
      </c>
      <c r="U448" s="10">
        <v>21811</v>
      </c>
      <c r="V448" s="26">
        <v>4.1506733830528599</v>
      </c>
      <c r="W448" s="10">
        <v>0</v>
      </c>
      <c r="X448" s="26">
        <v>0</v>
      </c>
      <c r="Y448" s="21" t="s">
        <v>1337</v>
      </c>
      <c r="Z448" s="8" t="s">
        <v>101</v>
      </c>
      <c r="AA448" s="8" t="s">
        <v>22</v>
      </c>
      <c r="AB448" s="8" t="s">
        <v>24</v>
      </c>
      <c r="AC448" s="8" t="s">
        <v>3601</v>
      </c>
      <c r="AD448" s="28" t="s">
        <v>3642</v>
      </c>
      <c r="AE448" s="14">
        <f t="shared" ca="1" si="6"/>
        <v>43473</v>
      </c>
    </row>
    <row r="449" spans="1:31" ht="75" x14ac:dyDescent="0.25">
      <c r="A449" s="8">
        <v>2247010</v>
      </c>
      <c r="B449" s="8" t="s">
        <v>1338</v>
      </c>
      <c r="C449" s="8" t="s">
        <v>1339</v>
      </c>
      <c r="D449" s="8" t="s">
        <v>1340</v>
      </c>
      <c r="E449" s="8" t="s">
        <v>32</v>
      </c>
      <c r="F449" s="8" t="s">
        <v>110</v>
      </c>
      <c r="G449" s="9">
        <v>42065</v>
      </c>
      <c r="H449" s="9">
        <v>43038</v>
      </c>
      <c r="I449" s="11">
        <v>42762</v>
      </c>
      <c r="J449" s="10">
        <v>149538</v>
      </c>
      <c r="K449" s="10">
        <v>44861</v>
      </c>
      <c r="L449" s="26">
        <v>29.9997325094625</v>
      </c>
      <c r="M449" s="10">
        <v>2011.5</v>
      </c>
      <c r="N449" s="27">
        <v>1.3451430405649401</v>
      </c>
      <c r="O449" s="10">
        <v>2620.98</v>
      </c>
      <c r="P449" s="26">
        <v>1.7527183725875701</v>
      </c>
      <c r="Q449" s="10">
        <v>0</v>
      </c>
      <c r="R449" s="26">
        <v>0</v>
      </c>
      <c r="S449" s="10">
        <v>42323.92</v>
      </c>
      <c r="T449" s="26">
        <v>28.303120277120197</v>
      </c>
      <c r="U449" s="10">
        <v>0</v>
      </c>
      <c r="V449" s="26">
        <v>0</v>
      </c>
      <c r="W449" s="10">
        <v>57720.6</v>
      </c>
      <c r="X449" s="26">
        <v>38.599285800264802</v>
      </c>
      <c r="Y449" s="21" t="s">
        <v>1341</v>
      </c>
      <c r="Z449" s="8" t="s">
        <v>101</v>
      </c>
      <c r="AA449" s="8" t="s">
        <v>22</v>
      </c>
      <c r="AB449" s="8" t="s">
        <v>24</v>
      </c>
      <c r="AC449" s="8" t="s">
        <v>3622</v>
      </c>
      <c r="AD449" s="28" t="s">
        <v>3663</v>
      </c>
      <c r="AE449" s="14">
        <f t="shared" ca="1" si="6"/>
        <v>43473</v>
      </c>
    </row>
    <row r="450" spans="1:31" ht="75" x14ac:dyDescent="0.25">
      <c r="A450" s="8">
        <v>2251610</v>
      </c>
      <c r="B450" s="8" t="s">
        <v>1342</v>
      </c>
      <c r="C450" s="8" t="s">
        <v>1343</v>
      </c>
      <c r="D450" s="8" t="s">
        <v>174</v>
      </c>
      <c r="E450" s="8" t="s">
        <v>32</v>
      </c>
      <c r="F450" s="8" t="s">
        <v>33</v>
      </c>
      <c r="G450" s="9">
        <v>42401</v>
      </c>
      <c r="H450" s="9">
        <v>43496</v>
      </c>
      <c r="I450" s="11">
        <v>42450</v>
      </c>
      <c r="J450" s="10">
        <v>557025</v>
      </c>
      <c r="K450" s="10">
        <v>278512</v>
      </c>
      <c r="L450" s="26">
        <v>49.999910237422</v>
      </c>
      <c r="M450" s="10">
        <v>0</v>
      </c>
      <c r="N450" s="27">
        <v>0</v>
      </c>
      <c r="O450" s="10">
        <v>0</v>
      </c>
      <c r="P450" s="26">
        <v>0</v>
      </c>
      <c r="Q450" s="10">
        <v>278513</v>
      </c>
      <c r="R450" s="26">
        <v>50.000089762578007</v>
      </c>
      <c r="S450" s="10">
        <v>0</v>
      </c>
      <c r="T450" s="26">
        <v>0</v>
      </c>
      <c r="U450" s="10">
        <v>0</v>
      </c>
      <c r="V450" s="26">
        <v>0</v>
      </c>
      <c r="W450" s="10">
        <v>0</v>
      </c>
      <c r="X450" s="26">
        <v>0</v>
      </c>
      <c r="Y450" s="21" t="s">
        <v>1344</v>
      </c>
      <c r="Z450" s="8" t="s">
        <v>44</v>
      </c>
      <c r="AA450" s="8" t="s">
        <v>22</v>
      </c>
      <c r="AB450" s="8" t="s">
        <v>24</v>
      </c>
      <c r="AC450" s="8" t="s">
        <v>3608</v>
      </c>
      <c r="AD450" s="28" t="s">
        <v>3649</v>
      </c>
      <c r="AE450" s="14">
        <f t="shared" ca="1" si="6"/>
        <v>43473</v>
      </c>
    </row>
    <row r="451" spans="1:31" ht="75" x14ac:dyDescent="0.25">
      <c r="A451" s="8">
        <v>2254910</v>
      </c>
      <c r="B451" s="8" t="s">
        <v>1345</v>
      </c>
      <c r="C451" s="8" t="s">
        <v>1346</v>
      </c>
      <c r="D451" s="8" t="s">
        <v>1347</v>
      </c>
      <c r="E451" s="8" t="s">
        <v>32</v>
      </c>
      <c r="F451" s="8" t="s">
        <v>33</v>
      </c>
      <c r="G451" s="9">
        <v>42339</v>
      </c>
      <c r="H451" s="9">
        <v>42916</v>
      </c>
      <c r="I451" s="11">
        <v>42517</v>
      </c>
      <c r="J451" s="10">
        <v>1390713</v>
      </c>
      <c r="K451" s="10">
        <v>200000</v>
      </c>
      <c r="L451" s="26">
        <v>14.381112422189199</v>
      </c>
      <c r="M451" s="10">
        <v>0</v>
      </c>
      <c r="N451" s="27">
        <v>0</v>
      </c>
      <c r="O451" s="10">
        <v>0</v>
      </c>
      <c r="P451" s="26">
        <v>0</v>
      </c>
      <c r="Q451" s="10">
        <v>0</v>
      </c>
      <c r="R451" s="26">
        <v>0</v>
      </c>
      <c r="S451" s="10">
        <v>262553</v>
      </c>
      <c r="T451" s="26">
        <v>18.879021048915202</v>
      </c>
      <c r="U451" s="10">
        <v>0</v>
      </c>
      <c r="V451" s="26">
        <v>0</v>
      </c>
      <c r="W451" s="10">
        <v>928160</v>
      </c>
      <c r="X451" s="26">
        <v>66.739866528895604</v>
      </c>
      <c r="Y451" s="21" t="s">
        <v>1348</v>
      </c>
      <c r="Z451" s="8" t="s">
        <v>101</v>
      </c>
      <c r="AA451" s="8" t="s">
        <v>22</v>
      </c>
      <c r="AB451" s="8" t="s">
        <v>24</v>
      </c>
      <c r="AC451" s="8" t="s">
        <v>3589</v>
      </c>
      <c r="AD451" s="28" t="s">
        <v>3630</v>
      </c>
      <c r="AE451" s="14">
        <f t="shared" ca="1" si="6"/>
        <v>43473</v>
      </c>
    </row>
    <row r="452" spans="1:31" ht="75" x14ac:dyDescent="0.25">
      <c r="A452" s="8">
        <v>2256810</v>
      </c>
      <c r="B452" s="8" t="s">
        <v>1349</v>
      </c>
      <c r="C452" s="8" t="s">
        <v>1350</v>
      </c>
      <c r="D452" s="8" t="s">
        <v>1351</v>
      </c>
      <c r="E452" s="8" t="s">
        <v>20</v>
      </c>
      <c r="F452" s="8" t="s">
        <v>21</v>
      </c>
      <c r="G452" s="9">
        <v>42491</v>
      </c>
      <c r="H452" s="9">
        <v>42855</v>
      </c>
      <c r="I452" s="11">
        <v>42517</v>
      </c>
      <c r="J452" s="10">
        <v>32906</v>
      </c>
      <c r="K452" s="10">
        <v>16000</v>
      </c>
      <c r="L452" s="26">
        <v>48.623351364492798</v>
      </c>
      <c r="M452" s="10">
        <v>0</v>
      </c>
      <c r="N452" s="27">
        <v>0</v>
      </c>
      <c r="O452" s="10">
        <v>0</v>
      </c>
      <c r="P452" s="26">
        <v>0</v>
      </c>
      <c r="Q452" s="10">
        <v>0</v>
      </c>
      <c r="R452" s="26">
        <v>0</v>
      </c>
      <c r="S452" s="10">
        <v>4000</v>
      </c>
      <c r="T452" s="26">
        <v>12.1558378411232</v>
      </c>
      <c r="U452" s="10">
        <v>0</v>
      </c>
      <c r="V452" s="26">
        <v>0</v>
      </c>
      <c r="W452" s="10">
        <v>12906</v>
      </c>
      <c r="X452" s="26">
        <v>39.220810794384001</v>
      </c>
      <c r="Y452" s="21" t="s">
        <v>1352</v>
      </c>
      <c r="Z452" s="8" t="s">
        <v>44</v>
      </c>
      <c r="AA452" s="8" t="s">
        <v>22</v>
      </c>
      <c r="AB452" s="8" t="s">
        <v>24</v>
      </c>
      <c r="AC452" s="8" t="s">
        <v>3596</v>
      </c>
      <c r="AD452" s="28" t="s">
        <v>3637</v>
      </c>
      <c r="AE452" s="14">
        <f t="shared" ref="AE452:AE515" ca="1" si="7">TODAY()</f>
        <v>43473</v>
      </c>
    </row>
    <row r="453" spans="1:31" ht="75" x14ac:dyDescent="0.25">
      <c r="A453" s="8">
        <v>2256910</v>
      </c>
      <c r="B453" s="8" t="s">
        <v>1353</v>
      </c>
      <c r="C453" s="8" t="s">
        <v>1354</v>
      </c>
      <c r="D453" s="8" t="s">
        <v>1355</v>
      </c>
      <c r="E453" s="8" t="s">
        <v>32</v>
      </c>
      <c r="F453" s="8" t="s">
        <v>33</v>
      </c>
      <c r="G453" s="9">
        <v>42675</v>
      </c>
      <c r="H453" s="9">
        <v>43830</v>
      </c>
      <c r="I453" s="11">
        <v>42657</v>
      </c>
      <c r="J453" s="10">
        <v>590214</v>
      </c>
      <c r="K453" s="10">
        <v>118043</v>
      </c>
      <c r="L453" s="26">
        <v>20.000033886014201</v>
      </c>
      <c r="M453" s="10">
        <v>0</v>
      </c>
      <c r="N453" s="27">
        <v>0</v>
      </c>
      <c r="O453" s="10">
        <v>0</v>
      </c>
      <c r="P453" s="26">
        <v>0</v>
      </c>
      <c r="Q453" s="10">
        <v>118043</v>
      </c>
      <c r="R453" s="26">
        <v>20.000033886014201</v>
      </c>
      <c r="S453" s="10">
        <v>0</v>
      </c>
      <c r="T453" s="26">
        <v>0</v>
      </c>
      <c r="U453" s="10">
        <v>0</v>
      </c>
      <c r="V453" s="26">
        <v>0</v>
      </c>
      <c r="W453" s="10">
        <v>354128</v>
      </c>
      <c r="X453" s="26">
        <v>59.999932227971598</v>
      </c>
      <c r="Y453" s="21" t="s">
        <v>1356</v>
      </c>
      <c r="Z453" s="8" t="s">
        <v>101</v>
      </c>
      <c r="AA453" s="8" t="s">
        <v>22</v>
      </c>
      <c r="AB453" s="8" t="s">
        <v>24</v>
      </c>
      <c r="AC453" s="8" t="s">
        <v>3589</v>
      </c>
      <c r="AD453" s="28" t="s">
        <v>3630</v>
      </c>
      <c r="AE453" s="14">
        <f t="shared" ca="1" si="7"/>
        <v>43473</v>
      </c>
    </row>
    <row r="454" spans="1:31" ht="75" x14ac:dyDescent="0.25">
      <c r="A454" s="8">
        <v>2260510</v>
      </c>
      <c r="B454" s="8" t="s">
        <v>1357</v>
      </c>
      <c r="C454" s="8" t="s">
        <v>1358</v>
      </c>
      <c r="D454" s="8" t="s">
        <v>1359</v>
      </c>
      <c r="E454" s="8" t="s">
        <v>20</v>
      </c>
      <c r="F454" s="8" t="s">
        <v>21</v>
      </c>
      <c r="G454" s="9">
        <v>42522</v>
      </c>
      <c r="H454" s="9">
        <v>42855</v>
      </c>
      <c r="I454" s="11">
        <v>42571</v>
      </c>
      <c r="J454" s="10">
        <v>36900</v>
      </c>
      <c r="K454" s="10">
        <v>16000</v>
      </c>
      <c r="L454" s="26">
        <v>43.360433604336002</v>
      </c>
      <c r="M454" s="10">
        <v>1000</v>
      </c>
      <c r="N454" s="27">
        <v>2.7100271002710001</v>
      </c>
      <c r="O454" s="10">
        <v>0</v>
      </c>
      <c r="P454" s="26">
        <v>0</v>
      </c>
      <c r="Q454" s="10">
        <v>0</v>
      </c>
      <c r="R454" s="26">
        <v>0</v>
      </c>
      <c r="S454" s="10">
        <v>5500</v>
      </c>
      <c r="T454" s="26">
        <v>14.905149051490499</v>
      </c>
      <c r="U454" s="10">
        <v>0</v>
      </c>
      <c r="V454" s="26">
        <v>0</v>
      </c>
      <c r="W454" s="10">
        <v>14400</v>
      </c>
      <c r="X454" s="26">
        <v>39.024390243902403</v>
      </c>
      <c r="Y454" s="21" t="s">
        <v>1360</v>
      </c>
      <c r="Z454" s="8" t="s">
        <v>34</v>
      </c>
      <c r="AA454" s="8" t="s">
        <v>22</v>
      </c>
      <c r="AB454" s="8" t="s">
        <v>24</v>
      </c>
      <c r="AC454" s="8" t="s">
        <v>3596</v>
      </c>
      <c r="AD454" s="28" t="s">
        <v>3637</v>
      </c>
      <c r="AE454" s="14">
        <f t="shared" ca="1" si="7"/>
        <v>43473</v>
      </c>
    </row>
    <row r="455" spans="1:31" ht="75" x14ac:dyDescent="0.25">
      <c r="A455" s="8">
        <v>2263210</v>
      </c>
      <c r="B455" s="8" t="s">
        <v>577</v>
      </c>
      <c r="C455" s="8" t="s">
        <v>1361</v>
      </c>
      <c r="D455" s="8" t="s">
        <v>174</v>
      </c>
      <c r="E455" s="8" t="s">
        <v>32</v>
      </c>
      <c r="F455" s="8" t="s">
        <v>33</v>
      </c>
      <c r="G455" s="9">
        <v>42401</v>
      </c>
      <c r="H455" s="9">
        <v>42612</v>
      </c>
      <c r="I455" s="11">
        <v>42450</v>
      </c>
      <c r="J455" s="10">
        <v>183000</v>
      </c>
      <c r="K455" s="10">
        <v>61000</v>
      </c>
      <c r="L455" s="26">
        <v>33.3333333333333</v>
      </c>
      <c r="M455" s="10">
        <v>61000</v>
      </c>
      <c r="N455" s="27">
        <v>33.3333333333333</v>
      </c>
      <c r="O455" s="10">
        <v>0</v>
      </c>
      <c r="P455" s="26">
        <v>0</v>
      </c>
      <c r="Q455" s="10">
        <v>0</v>
      </c>
      <c r="R455" s="26">
        <v>0</v>
      </c>
      <c r="S455" s="10">
        <v>61000</v>
      </c>
      <c r="T455" s="26">
        <v>33.3333333333333</v>
      </c>
      <c r="U455" s="10">
        <v>0</v>
      </c>
      <c r="V455" s="26">
        <v>0</v>
      </c>
      <c r="W455" s="10">
        <v>0</v>
      </c>
      <c r="X455" s="26">
        <v>0</v>
      </c>
      <c r="Y455" s="21" t="s">
        <v>1362</v>
      </c>
      <c r="Z455" s="8" t="s">
        <v>101</v>
      </c>
      <c r="AA455" s="8" t="s">
        <v>22</v>
      </c>
      <c r="AB455" s="8" t="s">
        <v>24</v>
      </c>
      <c r="AC455" s="8" t="s">
        <v>3602</v>
      </c>
      <c r="AD455" s="28" t="s">
        <v>3643</v>
      </c>
      <c r="AE455" s="14">
        <f t="shared" ca="1" si="7"/>
        <v>43473</v>
      </c>
    </row>
    <row r="456" spans="1:31" ht="45" x14ac:dyDescent="0.25">
      <c r="A456" s="8">
        <v>2263410</v>
      </c>
      <c r="B456" s="8" t="s">
        <v>1363</v>
      </c>
      <c r="C456" s="8" t="s">
        <v>710</v>
      </c>
      <c r="D456" s="8" t="s">
        <v>1364</v>
      </c>
      <c r="E456" s="8" t="s">
        <v>32</v>
      </c>
      <c r="F456" s="8" t="s">
        <v>33</v>
      </c>
      <c r="G456" s="9">
        <v>42410</v>
      </c>
      <c r="H456" s="9">
        <v>43404</v>
      </c>
      <c r="I456" s="11">
        <v>42517</v>
      </c>
      <c r="J456" s="10">
        <v>1110098</v>
      </c>
      <c r="K456" s="10">
        <v>330000</v>
      </c>
      <c r="L456" s="26">
        <v>29.727105174498096</v>
      </c>
      <c r="M456" s="10">
        <v>0</v>
      </c>
      <c r="N456" s="27">
        <v>0</v>
      </c>
      <c r="O456" s="10">
        <v>0</v>
      </c>
      <c r="P456" s="26">
        <v>0</v>
      </c>
      <c r="Q456" s="10">
        <v>0</v>
      </c>
      <c r="R456" s="26">
        <v>0</v>
      </c>
      <c r="S456" s="10">
        <v>0</v>
      </c>
      <c r="T456" s="26">
        <v>0</v>
      </c>
      <c r="U456" s="10">
        <v>0</v>
      </c>
      <c r="V456" s="26">
        <v>0</v>
      </c>
      <c r="W456" s="10">
        <v>780098</v>
      </c>
      <c r="X456" s="26">
        <v>70.272894825501893</v>
      </c>
      <c r="Y456" s="21" t="s">
        <v>1365</v>
      </c>
      <c r="Z456" s="8" t="s">
        <v>101</v>
      </c>
      <c r="AA456" s="8" t="s">
        <v>22</v>
      </c>
      <c r="AB456" s="8" t="s">
        <v>24</v>
      </c>
      <c r="AC456" s="8" t="s">
        <v>3597</v>
      </c>
      <c r="AD456" s="28" t="s">
        <v>3638</v>
      </c>
      <c r="AE456" s="14">
        <f t="shared" ca="1" si="7"/>
        <v>43473</v>
      </c>
    </row>
    <row r="457" spans="1:31" ht="90" x14ac:dyDescent="0.25">
      <c r="A457" s="8">
        <v>2274210</v>
      </c>
      <c r="B457" s="8" t="s">
        <v>614</v>
      </c>
      <c r="C457" s="8" t="s">
        <v>1366</v>
      </c>
      <c r="D457" s="8" t="s">
        <v>1367</v>
      </c>
      <c r="E457" s="8" t="s">
        <v>32</v>
      </c>
      <c r="F457" s="8" t="s">
        <v>33</v>
      </c>
      <c r="G457" s="9">
        <v>42370</v>
      </c>
      <c r="H457" s="9">
        <v>42735</v>
      </c>
      <c r="I457" s="11">
        <v>42657</v>
      </c>
      <c r="J457" s="10">
        <v>1272803</v>
      </c>
      <c r="K457" s="10">
        <v>406000</v>
      </c>
      <c r="L457" s="26">
        <v>31.898102062927304</v>
      </c>
      <c r="M457" s="10">
        <v>0</v>
      </c>
      <c r="N457" s="27">
        <v>0</v>
      </c>
      <c r="O457" s="10">
        <v>0</v>
      </c>
      <c r="P457" s="26">
        <v>0</v>
      </c>
      <c r="Q457" s="10">
        <v>251000</v>
      </c>
      <c r="R457" s="26">
        <v>19.720255216243199</v>
      </c>
      <c r="S457" s="10">
        <v>528497</v>
      </c>
      <c r="T457" s="26">
        <v>41.522293709238603</v>
      </c>
      <c r="U457" s="10">
        <v>0</v>
      </c>
      <c r="V457" s="26">
        <v>0</v>
      </c>
      <c r="W457" s="10">
        <v>87306</v>
      </c>
      <c r="X457" s="26">
        <v>6.8593490115909495</v>
      </c>
      <c r="Y457" s="21" t="s">
        <v>1368</v>
      </c>
      <c r="Z457" s="8" t="s">
        <v>44</v>
      </c>
      <c r="AA457" s="8" t="s">
        <v>22</v>
      </c>
      <c r="AB457" s="8" t="s">
        <v>24</v>
      </c>
      <c r="AC457" s="8" t="s">
        <v>3594</v>
      </c>
      <c r="AD457" s="28" t="s">
        <v>3635</v>
      </c>
      <c r="AE457" s="14">
        <f t="shared" ca="1" si="7"/>
        <v>43473</v>
      </c>
    </row>
    <row r="458" spans="1:31" ht="45" x14ac:dyDescent="0.25">
      <c r="A458" s="8">
        <v>2275010</v>
      </c>
      <c r="B458" s="8" t="s">
        <v>482</v>
      </c>
      <c r="C458" s="8" t="s">
        <v>1369</v>
      </c>
      <c r="D458" s="8" t="s">
        <v>1370</v>
      </c>
      <c r="E458" s="8" t="s">
        <v>32</v>
      </c>
      <c r="F458" s="8" t="s">
        <v>33</v>
      </c>
      <c r="G458" s="9">
        <v>42644</v>
      </c>
      <c r="H458" s="9">
        <v>43100</v>
      </c>
      <c r="I458" s="11">
        <v>42571</v>
      </c>
      <c r="J458" s="10">
        <v>920750</v>
      </c>
      <c r="K458" s="10">
        <v>718185</v>
      </c>
      <c r="L458" s="26">
        <v>78</v>
      </c>
      <c r="M458" s="10">
        <v>0</v>
      </c>
      <c r="N458" s="27">
        <v>0</v>
      </c>
      <c r="O458" s="10">
        <v>0</v>
      </c>
      <c r="P458" s="26">
        <v>0</v>
      </c>
      <c r="Q458" s="10">
        <v>0</v>
      </c>
      <c r="R458" s="26">
        <v>0</v>
      </c>
      <c r="S458" s="10">
        <v>0</v>
      </c>
      <c r="T458" s="26">
        <v>0</v>
      </c>
      <c r="U458" s="10">
        <v>202565</v>
      </c>
      <c r="V458" s="26">
        <v>22</v>
      </c>
      <c r="W458" s="10">
        <v>0</v>
      </c>
      <c r="X458" s="26">
        <v>0</v>
      </c>
      <c r="Y458" s="21" t="s">
        <v>485</v>
      </c>
      <c r="Z458" s="8" t="s">
        <v>44</v>
      </c>
      <c r="AA458" s="8" t="s">
        <v>22</v>
      </c>
      <c r="AB458" s="8" t="s">
        <v>24</v>
      </c>
      <c r="AC458" s="8" t="s">
        <v>3604</v>
      </c>
      <c r="AD458" s="28" t="s">
        <v>3645</v>
      </c>
      <c r="AE458" s="14">
        <f t="shared" ca="1" si="7"/>
        <v>43473</v>
      </c>
    </row>
    <row r="459" spans="1:31" ht="75" x14ac:dyDescent="0.25">
      <c r="A459" s="8">
        <v>2283610</v>
      </c>
      <c r="B459" s="8" t="s">
        <v>1371</v>
      </c>
      <c r="C459" s="8" t="s">
        <v>1372</v>
      </c>
      <c r="D459" s="8" t="s">
        <v>1373</v>
      </c>
      <c r="E459" s="8" t="s">
        <v>32</v>
      </c>
      <c r="F459" s="8" t="s">
        <v>33</v>
      </c>
      <c r="G459" s="9">
        <v>41897</v>
      </c>
      <c r="H459" s="9">
        <v>42916</v>
      </c>
      <c r="I459" s="11">
        <v>42517</v>
      </c>
      <c r="J459" s="10">
        <v>1262461</v>
      </c>
      <c r="K459" s="10">
        <v>400000</v>
      </c>
      <c r="L459" s="26">
        <v>31.684147074642301</v>
      </c>
      <c r="M459" s="10">
        <v>0</v>
      </c>
      <c r="N459" s="27">
        <v>0</v>
      </c>
      <c r="O459" s="10">
        <v>0</v>
      </c>
      <c r="P459" s="26">
        <v>0</v>
      </c>
      <c r="Q459" s="10">
        <v>0</v>
      </c>
      <c r="R459" s="26">
        <v>0</v>
      </c>
      <c r="S459" s="10">
        <v>149592</v>
      </c>
      <c r="T459" s="26">
        <v>11.8492373229747</v>
      </c>
      <c r="U459" s="10">
        <v>0</v>
      </c>
      <c r="V459" s="26">
        <v>0</v>
      </c>
      <c r="W459" s="10">
        <v>712869</v>
      </c>
      <c r="X459" s="26">
        <v>56.466615602382994</v>
      </c>
      <c r="Y459" s="21" t="s">
        <v>1374</v>
      </c>
      <c r="Z459" s="8" t="s">
        <v>44</v>
      </c>
      <c r="AA459" s="8" t="s">
        <v>22</v>
      </c>
      <c r="AB459" s="8" t="s">
        <v>24</v>
      </c>
      <c r="AC459" s="8" t="s">
        <v>3589</v>
      </c>
      <c r="AD459" s="28" t="s">
        <v>3630</v>
      </c>
      <c r="AE459" s="14">
        <f t="shared" ca="1" si="7"/>
        <v>43473</v>
      </c>
    </row>
    <row r="460" spans="1:31" ht="60" x14ac:dyDescent="0.25">
      <c r="A460" s="8">
        <v>2293910</v>
      </c>
      <c r="B460" s="8" t="s">
        <v>1375</v>
      </c>
      <c r="C460" s="8" t="s">
        <v>1376</v>
      </c>
      <c r="D460" s="8" t="s">
        <v>1377</v>
      </c>
      <c r="E460" s="8" t="s">
        <v>32</v>
      </c>
      <c r="F460" s="8" t="s">
        <v>33</v>
      </c>
      <c r="G460" s="9">
        <v>42215</v>
      </c>
      <c r="H460" s="9">
        <v>42916</v>
      </c>
      <c r="I460" s="11">
        <v>42517</v>
      </c>
      <c r="J460" s="10">
        <v>1618765</v>
      </c>
      <c r="K460" s="10">
        <v>590689</v>
      </c>
      <c r="L460" s="26">
        <v>36.490102022220597</v>
      </c>
      <c r="M460" s="10">
        <v>0</v>
      </c>
      <c r="N460" s="27">
        <v>0</v>
      </c>
      <c r="O460" s="10">
        <v>0</v>
      </c>
      <c r="P460" s="26">
        <v>0</v>
      </c>
      <c r="Q460" s="10">
        <v>0</v>
      </c>
      <c r="R460" s="26">
        <v>0</v>
      </c>
      <c r="S460" s="10">
        <v>137755</v>
      </c>
      <c r="T460" s="26">
        <v>8.509882533907021</v>
      </c>
      <c r="U460" s="10">
        <v>0</v>
      </c>
      <c r="V460" s="26">
        <v>0</v>
      </c>
      <c r="W460" s="10">
        <v>890321</v>
      </c>
      <c r="X460" s="26">
        <v>55.0000154438723</v>
      </c>
      <c r="Y460" s="21" t="s">
        <v>1378</v>
      </c>
      <c r="Z460" s="8" t="s">
        <v>34</v>
      </c>
      <c r="AA460" s="8" t="s">
        <v>22</v>
      </c>
      <c r="AB460" s="8" t="s">
        <v>24</v>
      </c>
      <c r="AC460" s="8" t="s">
        <v>3597</v>
      </c>
      <c r="AD460" s="28" t="s">
        <v>3638</v>
      </c>
      <c r="AE460" s="14">
        <f t="shared" ca="1" si="7"/>
        <v>43473</v>
      </c>
    </row>
    <row r="461" spans="1:31" ht="75" x14ac:dyDescent="0.25">
      <c r="A461" s="8">
        <v>2299410</v>
      </c>
      <c r="B461" s="8" t="s">
        <v>1379</v>
      </c>
      <c r="C461" s="8" t="s">
        <v>1380</v>
      </c>
      <c r="D461" s="8" t="s">
        <v>1381</v>
      </c>
      <c r="E461" s="8" t="s">
        <v>32</v>
      </c>
      <c r="F461" s="8" t="s">
        <v>33</v>
      </c>
      <c r="G461" s="9">
        <v>42248</v>
      </c>
      <c r="H461" s="9">
        <v>43038</v>
      </c>
      <c r="I461" s="11">
        <v>42517</v>
      </c>
      <c r="J461" s="10">
        <v>660000</v>
      </c>
      <c r="K461" s="10">
        <v>660000</v>
      </c>
      <c r="L461" s="26">
        <v>100</v>
      </c>
      <c r="M461" s="10">
        <v>0</v>
      </c>
      <c r="N461" s="27">
        <v>0</v>
      </c>
      <c r="O461" s="10">
        <v>0</v>
      </c>
      <c r="P461" s="26">
        <v>0</v>
      </c>
      <c r="Q461" s="10">
        <v>0</v>
      </c>
      <c r="R461" s="26">
        <v>0</v>
      </c>
      <c r="S461" s="10">
        <v>0</v>
      </c>
      <c r="T461" s="26">
        <v>0</v>
      </c>
      <c r="U461" s="10">
        <v>0</v>
      </c>
      <c r="V461" s="26">
        <v>0</v>
      </c>
      <c r="W461" s="10">
        <v>0</v>
      </c>
      <c r="X461" s="26">
        <v>0</v>
      </c>
      <c r="Y461" s="21" t="s">
        <v>39</v>
      </c>
      <c r="Z461" s="8" t="s">
        <v>44</v>
      </c>
      <c r="AA461" s="8" t="s">
        <v>22</v>
      </c>
      <c r="AB461" s="8" t="s">
        <v>24</v>
      </c>
      <c r="AC461" s="8" t="s">
        <v>3591</v>
      </c>
      <c r="AD461" s="28" t="s">
        <v>3632</v>
      </c>
      <c r="AE461" s="14">
        <f t="shared" ca="1" si="7"/>
        <v>43473</v>
      </c>
    </row>
    <row r="462" spans="1:31" ht="45" x14ac:dyDescent="0.25">
      <c r="A462" s="8">
        <v>2303510</v>
      </c>
      <c r="B462" s="8" t="s">
        <v>1382</v>
      </c>
      <c r="C462" s="8" t="s">
        <v>1383</v>
      </c>
      <c r="D462" s="8" t="s">
        <v>1384</v>
      </c>
      <c r="E462" s="8" t="s">
        <v>32</v>
      </c>
      <c r="F462" s="8" t="s">
        <v>110</v>
      </c>
      <c r="G462" s="9">
        <v>42370</v>
      </c>
      <c r="H462" s="9">
        <v>43100</v>
      </c>
      <c r="I462" s="11">
        <v>42571</v>
      </c>
      <c r="J462" s="10">
        <v>120228</v>
      </c>
      <c r="K462" s="10">
        <v>75000</v>
      </c>
      <c r="L462" s="26">
        <v>62.381475197125503</v>
      </c>
      <c r="M462" s="10">
        <v>0</v>
      </c>
      <c r="N462" s="27">
        <v>0</v>
      </c>
      <c r="O462" s="10">
        <v>0</v>
      </c>
      <c r="P462" s="26">
        <v>0</v>
      </c>
      <c r="Q462" s="10">
        <v>19300</v>
      </c>
      <c r="R462" s="26">
        <v>16.052832950727002</v>
      </c>
      <c r="S462" s="10">
        <v>0</v>
      </c>
      <c r="T462" s="26">
        <v>0</v>
      </c>
      <c r="U462" s="10">
        <v>0</v>
      </c>
      <c r="V462" s="26">
        <v>0</v>
      </c>
      <c r="W462" s="10">
        <v>25928</v>
      </c>
      <c r="X462" s="26">
        <v>21.565691852147602</v>
      </c>
      <c r="Y462" s="21" t="s">
        <v>1385</v>
      </c>
      <c r="Z462" s="8" t="s">
        <v>44</v>
      </c>
      <c r="AA462" s="8" t="s">
        <v>22</v>
      </c>
      <c r="AB462" s="8" t="s">
        <v>24</v>
      </c>
      <c r="AC462" s="8" t="s">
        <v>3601</v>
      </c>
      <c r="AD462" s="28" t="s">
        <v>3642</v>
      </c>
      <c r="AE462" s="14">
        <f t="shared" ca="1" si="7"/>
        <v>43473</v>
      </c>
    </row>
    <row r="463" spans="1:31" ht="90" x14ac:dyDescent="0.25">
      <c r="A463" s="8">
        <v>2303710</v>
      </c>
      <c r="B463" s="8" t="s">
        <v>1386</v>
      </c>
      <c r="C463" s="8" t="s">
        <v>1387</v>
      </c>
      <c r="D463" s="8" t="s">
        <v>1388</v>
      </c>
      <c r="E463" s="8" t="s">
        <v>32</v>
      </c>
      <c r="F463" s="8" t="s">
        <v>33</v>
      </c>
      <c r="G463" s="9">
        <v>41880</v>
      </c>
      <c r="H463" s="9">
        <v>42735</v>
      </c>
      <c r="I463" s="11">
        <v>42571</v>
      </c>
      <c r="J463" s="10">
        <v>94800</v>
      </c>
      <c r="K463" s="10">
        <v>94800</v>
      </c>
      <c r="L463" s="26">
        <v>100</v>
      </c>
      <c r="M463" s="10">
        <v>0</v>
      </c>
      <c r="N463" s="27">
        <v>0</v>
      </c>
      <c r="O463" s="10">
        <v>0</v>
      </c>
      <c r="P463" s="26">
        <v>0</v>
      </c>
      <c r="Q463" s="10">
        <v>0</v>
      </c>
      <c r="R463" s="26">
        <v>0</v>
      </c>
      <c r="S463" s="10">
        <v>0</v>
      </c>
      <c r="T463" s="26">
        <v>0</v>
      </c>
      <c r="U463" s="10">
        <v>0</v>
      </c>
      <c r="V463" s="26">
        <v>0</v>
      </c>
      <c r="W463" s="10">
        <v>0</v>
      </c>
      <c r="X463" s="26">
        <v>0</v>
      </c>
      <c r="Y463" s="21" t="s">
        <v>1389</v>
      </c>
      <c r="Z463" s="8" t="s">
        <v>101</v>
      </c>
      <c r="AA463" s="8" t="s">
        <v>22</v>
      </c>
      <c r="AB463" s="8" t="s">
        <v>24</v>
      </c>
      <c r="AC463" s="8" t="s">
        <v>3594</v>
      </c>
      <c r="AD463" s="28" t="s">
        <v>3635</v>
      </c>
      <c r="AE463" s="14">
        <f t="shared" ca="1" si="7"/>
        <v>43473</v>
      </c>
    </row>
    <row r="464" spans="1:31" ht="60" x14ac:dyDescent="0.25">
      <c r="A464" s="8">
        <v>2303810</v>
      </c>
      <c r="B464" s="8" t="s">
        <v>1390</v>
      </c>
      <c r="C464" s="8" t="s">
        <v>1391</v>
      </c>
      <c r="D464" s="8" t="s">
        <v>1392</v>
      </c>
      <c r="E464" s="8" t="s">
        <v>32</v>
      </c>
      <c r="F464" s="8" t="s">
        <v>33</v>
      </c>
      <c r="G464" s="9">
        <v>42037</v>
      </c>
      <c r="H464" s="9">
        <v>43099</v>
      </c>
      <c r="I464" s="11">
        <v>42716</v>
      </c>
      <c r="J464" s="10">
        <v>3133526</v>
      </c>
      <c r="K464" s="10">
        <v>600000</v>
      </c>
      <c r="L464" s="26">
        <v>19.147758786746898</v>
      </c>
      <c r="M464" s="10">
        <v>0</v>
      </c>
      <c r="N464" s="27">
        <v>0</v>
      </c>
      <c r="O464" s="10">
        <v>0</v>
      </c>
      <c r="P464" s="26">
        <v>0</v>
      </c>
      <c r="Q464" s="10">
        <v>300000</v>
      </c>
      <c r="R464" s="26">
        <v>9.5738793933734705</v>
      </c>
      <c r="S464" s="10">
        <v>0</v>
      </c>
      <c r="T464" s="26">
        <v>0</v>
      </c>
      <c r="U464" s="10">
        <v>0</v>
      </c>
      <c r="V464" s="26">
        <v>0</v>
      </c>
      <c r="W464" s="10">
        <v>2233526</v>
      </c>
      <c r="X464" s="26">
        <v>71.278361819879592</v>
      </c>
      <c r="Y464" s="21" t="s">
        <v>1393</v>
      </c>
      <c r="Z464" s="8" t="s">
        <v>101</v>
      </c>
      <c r="AA464" s="8" t="s">
        <v>22</v>
      </c>
      <c r="AB464" s="8" t="s">
        <v>24</v>
      </c>
      <c r="AC464" s="8" t="s">
        <v>3597</v>
      </c>
      <c r="AD464" s="28" t="s">
        <v>3638</v>
      </c>
      <c r="AE464" s="14">
        <f t="shared" ca="1" si="7"/>
        <v>43473</v>
      </c>
    </row>
    <row r="465" spans="1:31" ht="75" x14ac:dyDescent="0.25">
      <c r="A465" s="8">
        <v>2304010</v>
      </c>
      <c r="B465" s="8" t="s">
        <v>1394</v>
      </c>
      <c r="C465" s="8" t="s">
        <v>1395</v>
      </c>
      <c r="D465" s="8" t="s">
        <v>1396</v>
      </c>
      <c r="E465" s="8" t="s">
        <v>20</v>
      </c>
      <c r="F465" s="8" t="s">
        <v>21</v>
      </c>
      <c r="G465" s="9">
        <v>42370</v>
      </c>
      <c r="H465" s="9">
        <v>42735</v>
      </c>
      <c r="I465" s="11">
        <v>42517</v>
      </c>
      <c r="J465" s="10">
        <v>93923</v>
      </c>
      <c r="K465" s="10">
        <v>42000</v>
      </c>
      <c r="L465" s="26">
        <v>44.717481341098605</v>
      </c>
      <c r="M465" s="10">
        <v>8000</v>
      </c>
      <c r="N465" s="27">
        <v>8.5176154935425803</v>
      </c>
      <c r="O465" s="10">
        <v>7681.8</v>
      </c>
      <c r="P465" s="26">
        <v>8.1788273372869291</v>
      </c>
      <c r="Q465" s="10">
        <v>0</v>
      </c>
      <c r="R465" s="26">
        <v>0</v>
      </c>
      <c r="S465" s="10">
        <v>0</v>
      </c>
      <c r="T465" s="26">
        <v>0</v>
      </c>
      <c r="U465" s="10">
        <v>0</v>
      </c>
      <c r="V465" s="26">
        <v>0</v>
      </c>
      <c r="W465" s="10">
        <v>36241.199999999997</v>
      </c>
      <c r="X465" s="26">
        <v>38.586075828071898</v>
      </c>
      <c r="Y465" s="21" t="s">
        <v>1397</v>
      </c>
      <c r="Z465" s="8" t="s">
        <v>44</v>
      </c>
      <c r="AA465" s="8" t="s">
        <v>22</v>
      </c>
      <c r="AB465" s="8" t="s">
        <v>24</v>
      </c>
      <c r="AC465" s="8" t="s">
        <v>3596</v>
      </c>
      <c r="AD465" s="28" t="s">
        <v>3637</v>
      </c>
      <c r="AE465" s="14">
        <f t="shared" ca="1" si="7"/>
        <v>43473</v>
      </c>
    </row>
    <row r="466" spans="1:31" ht="195" x14ac:dyDescent="0.25">
      <c r="A466" s="8">
        <v>2308210</v>
      </c>
      <c r="B466" s="8" t="s">
        <v>251</v>
      </c>
      <c r="C466" s="8" t="s">
        <v>1398</v>
      </c>
      <c r="D466" s="8" t="s">
        <v>1399</v>
      </c>
      <c r="E466" s="8" t="s">
        <v>20</v>
      </c>
      <c r="F466" s="8" t="s">
        <v>21</v>
      </c>
      <c r="G466" s="9">
        <v>42583</v>
      </c>
      <c r="H466" s="9">
        <v>42947</v>
      </c>
      <c r="I466" s="11">
        <v>42571</v>
      </c>
      <c r="J466" s="10">
        <v>60750</v>
      </c>
      <c r="K466" s="10">
        <v>30000</v>
      </c>
      <c r="L466" s="26">
        <v>49.382716049382701</v>
      </c>
      <c r="M466" s="10">
        <v>0</v>
      </c>
      <c r="N466" s="27">
        <v>0</v>
      </c>
      <c r="O466" s="10">
        <v>0</v>
      </c>
      <c r="P466" s="26">
        <v>0</v>
      </c>
      <c r="Q466" s="10">
        <v>30000</v>
      </c>
      <c r="R466" s="26">
        <v>49.382716049382701</v>
      </c>
      <c r="S466" s="10">
        <v>0</v>
      </c>
      <c r="T466" s="26">
        <v>0</v>
      </c>
      <c r="U466" s="10">
        <v>0</v>
      </c>
      <c r="V466" s="26">
        <v>0</v>
      </c>
      <c r="W466" s="10">
        <v>750</v>
      </c>
      <c r="X466" s="26">
        <v>1.2345679012345698</v>
      </c>
      <c r="Y466" s="21" t="s">
        <v>1400</v>
      </c>
      <c r="Z466" s="8" t="s">
        <v>73</v>
      </c>
      <c r="AA466" s="8" t="s">
        <v>22</v>
      </c>
      <c r="AB466" s="8" t="s">
        <v>24</v>
      </c>
      <c r="AC466" s="8" t="s">
        <v>3588</v>
      </c>
      <c r="AD466" s="28" t="s">
        <v>3629</v>
      </c>
      <c r="AE466" s="14">
        <f t="shared" ca="1" si="7"/>
        <v>43473</v>
      </c>
    </row>
    <row r="467" spans="1:31" ht="75" x14ac:dyDescent="0.25">
      <c r="A467" s="8">
        <v>2308610</v>
      </c>
      <c r="B467" s="8" t="s">
        <v>1401</v>
      </c>
      <c r="C467" s="8" t="s">
        <v>1402</v>
      </c>
      <c r="D467" s="8" t="s">
        <v>1403</v>
      </c>
      <c r="E467" s="8" t="s">
        <v>32</v>
      </c>
      <c r="F467" s="8" t="s">
        <v>110</v>
      </c>
      <c r="G467" s="9">
        <v>41883</v>
      </c>
      <c r="H467" s="9">
        <v>42629</v>
      </c>
      <c r="I467" s="11">
        <v>42657</v>
      </c>
      <c r="J467" s="10">
        <v>54211</v>
      </c>
      <c r="K467" s="10">
        <v>16263</v>
      </c>
      <c r="L467" s="26">
        <v>29.999446606777202</v>
      </c>
      <c r="M467" s="10">
        <v>0</v>
      </c>
      <c r="N467" s="27">
        <v>0</v>
      </c>
      <c r="O467" s="10">
        <v>0</v>
      </c>
      <c r="P467" s="26">
        <v>0</v>
      </c>
      <c r="Q467" s="10">
        <v>0</v>
      </c>
      <c r="R467" s="26">
        <v>0</v>
      </c>
      <c r="S467" s="10">
        <v>0</v>
      </c>
      <c r="T467" s="26">
        <v>0</v>
      </c>
      <c r="U467" s="10">
        <v>0</v>
      </c>
      <c r="V467" s="26">
        <v>0</v>
      </c>
      <c r="W467" s="10">
        <v>37948</v>
      </c>
      <c r="X467" s="26">
        <v>70.000553393222802</v>
      </c>
      <c r="Y467" s="21" t="s">
        <v>1404</v>
      </c>
      <c r="Z467" s="8" t="s">
        <v>101</v>
      </c>
      <c r="AA467" s="8" t="s">
        <v>22</v>
      </c>
      <c r="AB467" s="8" t="s">
        <v>24</v>
      </c>
      <c r="AC467" s="8" t="s">
        <v>3622</v>
      </c>
      <c r="AD467" s="28" t="s">
        <v>3663</v>
      </c>
      <c r="AE467" s="14">
        <f t="shared" ca="1" si="7"/>
        <v>43473</v>
      </c>
    </row>
    <row r="468" spans="1:31" ht="75" x14ac:dyDescent="0.25">
      <c r="A468" s="8">
        <v>2315010</v>
      </c>
      <c r="B468" s="8" t="s">
        <v>1405</v>
      </c>
      <c r="C468" s="8" t="s">
        <v>1406</v>
      </c>
      <c r="D468" s="8" t="s">
        <v>1407</v>
      </c>
      <c r="E468" s="8" t="s">
        <v>20</v>
      </c>
      <c r="F468" s="8" t="s">
        <v>21</v>
      </c>
      <c r="G468" s="9">
        <v>42491</v>
      </c>
      <c r="H468" s="9">
        <v>42735</v>
      </c>
      <c r="I468" s="11">
        <v>42571</v>
      </c>
      <c r="J468" s="10">
        <v>53091</v>
      </c>
      <c r="K468" s="10">
        <v>16000</v>
      </c>
      <c r="L468" s="26">
        <v>30.136934697029599</v>
      </c>
      <c r="M468" s="10">
        <v>0</v>
      </c>
      <c r="N468" s="27">
        <v>0</v>
      </c>
      <c r="O468" s="10">
        <v>15170</v>
      </c>
      <c r="P468" s="26">
        <v>28.573581209621203</v>
      </c>
      <c r="Q468" s="10">
        <v>0</v>
      </c>
      <c r="R468" s="26">
        <v>0</v>
      </c>
      <c r="S468" s="10">
        <v>4000</v>
      </c>
      <c r="T468" s="26">
        <v>7.5342336742574094</v>
      </c>
      <c r="U468" s="10">
        <v>0</v>
      </c>
      <c r="V468" s="26">
        <v>0</v>
      </c>
      <c r="W468" s="10">
        <v>17921</v>
      </c>
      <c r="X468" s="26">
        <v>33.755250419091695</v>
      </c>
      <c r="Y468" s="21" t="s">
        <v>1408</v>
      </c>
      <c r="Z468" s="8" t="s">
        <v>44</v>
      </c>
      <c r="AA468" s="8" t="s">
        <v>22</v>
      </c>
      <c r="AB468" s="8" t="s">
        <v>24</v>
      </c>
      <c r="AC468" s="8" t="s">
        <v>3596</v>
      </c>
      <c r="AD468" s="28" t="s">
        <v>3637</v>
      </c>
      <c r="AE468" s="14">
        <f t="shared" ca="1" si="7"/>
        <v>43473</v>
      </c>
    </row>
    <row r="469" spans="1:31" ht="60" x14ac:dyDescent="0.25">
      <c r="A469" s="8">
        <v>2318410</v>
      </c>
      <c r="B469" s="8" t="s">
        <v>1409</v>
      </c>
      <c r="C469" s="8" t="s">
        <v>1410</v>
      </c>
      <c r="D469" s="8" t="s">
        <v>1411</v>
      </c>
      <c r="E469" s="8" t="s">
        <v>32</v>
      </c>
      <c r="F469" s="8" t="s">
        <v>142</v>
      </c>
      <c r="G469" s="9">
        <v>42430</v>
      </c>
      <c r="H469" s="9">
        <v>42855</v>
      </c>
      <c r="I469" s="11">
        <v>42517</v>
      </c>
      <c r="J469" s="10">
        <v>645000</v>
      </c>
      <c r="K469" s="10">
        <v>200000</v>
      </c>
      <c r="L469" s="26">
        <v>31.007751937984501</v>
      </c>
      <c r="M469" s="10">
        <v>0</v>
      </c>
      <c r="N469" s="27">
        <v>0</v>
      </c>
      <c r="O469" s="10">
        <v>0</v>
      </c>
      <c r="P469" s="26">
        <v>0</v>
      </c>
      <c r="Q469" s="10">
        <v>150000</v>
      </c>
      <c r="R469" s="26">
        <v>23.255813953488399</v>
      </c>
      <c r="S469" s="10">
        <v>0</v>
      </c>
      <c r="T469" s="26">
        <v>0</v>
      </c>
      <c r="U469" s="10">
        <v>0</v>
      </c>
      <c r="V469" s="26">
        <v>0</v>
      </c>
      <c r="W469" s="10">
        <v>295000</v>
      </c>
      <c r="X469" s="26">
        <v>45.736434108527099</v>
      </c>
      <c r="Y469" s="21" t="s">
        <v>1412</v>
      </c>
      <c r="Z469" s="8" t="s">
        <v>44</v>
      </c>
      <c r="AA469" s="8" t="s">
        <v>22</v>
      </c>
      <c r="AB469" s="8" t="s">
        <v>24</v>
      </c>
      <c r="AC469" s="8" t="s">
        <v>3600</v>
      </c>
      <c r="AD469" s="28" t="s">
        <v>3641</v>
      </c>
      <c r="AE469" s="14">
        <f t="shared" ca="1" si="7"/>
        <v>43473</v>
      </c>
    </row>
    <row r="470" spans="1:31" ht="75" x14ac:dyDescent="0.25">
      <c r="A470" s="8">
        <v>2324010</v>
      </c>
      <c r="B470" s="8" t="s">
        <v>1413</v>
      </c>
      <c r="C470" s="8" t="s">
        <v>1414</v>
      </c>
      <c r="D470" s="8" t="s">
        <v>1415</v>
      </c>
      <c r="E470" s="8" t="s">
        <v>32</v>
      </c>
      <c r="F470" s="8" t="s">
        <v>110</v>
      </c>
      <c r="G470" s="9">
        <v>41641</v>
      </c>
      <c r="H470" s="9">
        <v>42696</v>
      </c>
      <c r="I470" s="11">
        <v>42825</v>
      </c>
      <c r="J470" s="10">
        <v>10768957</v>
      </c>
      <c r="K470" s="10">
        <v>736662</v>
      </c>
      <c r="L470" s="26">
        <v>6.8406067551388698</v>
      </c>
      <c r="M470" s="10">
        <v>0</v>
      </c>
      <c r="N470" s="27">
        <v>0</v>
      </c>
      <c r="O470" s="10">
        <v>0</v>
      </c>
      <c r="P470" s="26">
        <v>0</v>
      </c>
      <c r="Q470" s="10">
        <v>280111</v>
      </c>
      <c r="R470" s="26">
        <v>2.60109683788319</v>
      </c>
      <c r="S470" s="10">
        <v>5022775.97</v>
      </c>
      <c r="T470" s="26">
        <v>46.641248265732699</v>
      </c>
      <c r="U470" s="10">
        <v>4729408.03</v>
      </c>
      <c r="V470" s="26">
        <v>43.917048141245303</v>
      </c>
      <c r="W470" s="10">
        <v>0</v>
      </c>
      <c r="X470" s="26">
        <v>0</v>
      </c>
      <c r="Y470" s="21" t="s">
        <v>1416</v>
      </c>
      <c r="Z470" s="8" t="s">
        <v>44</v>
      </c>
      <c r="AA470" s="8" t="s">
        <v>22</v>
      </c>
      <c r="AB470" s="8" t="s">
        <v>24</v>
      </c>
      <c r="AC470" s="8" t="s">
        <v>3622</v>
      </c>
      <c r="AD470" s="28" t="s">
        <v>3663</v>
      </c>
      <c r="AE470" s="14">
        <f t="shared" ca="1" si="7"/>
        <v>43473</v>
      </c>
    </row>
    <row r="471" spans="1:31" ht="90" x14ac:dyDescent="0.25">
      <c r="A471" s="8">
        <v>2330810</v>
      </c>
      <c r="B471" s="8" t="s">
        <v>577</v>
      </c>
      <c r="C471" s="8" t="s">
        <v>1417</v>
      </c>
      <c r="D471" s="8" t="s">
        <v>1418</v>
      </c>
      <c r="E471" s="8" t="s">
        <v>32</v>
      </c>
      <c r="F471" s="8" t="s">
        <v>33</v>
      </c>
      <c r="G471" s="9">
        <v>42370</v>
      </c>
      <c r="H471" s="9">
        <v>42735</v>
      </c>
      <c r="I471" s="11">
        <v>42657</v>
      </c>
      <c r="J471" s="10">
        <v>296958</v>
      </c>
      <c r="K471" s="10">
        <v>55000</v>
      </c>
      <c r="L471" s="26">
        <v>18.5211376693</v>
      </c>
      <c r="M471" s="10">
        <v>0</v>
      </c>
      <c r="N471" s="27">
        <v>0</v>
      </c>
      <c r="O471" s="10">
        <v>0</v>
      </c>
      <c r="P471" s="26">
        <v>0</v>
      </c>
      <c r="Q471" s="10">
        <v>55000</v>
      </c>
      <c r="R471" s="26">
        <v>18.5211376693</v>
      </c>
      <c r="S471" s="10">
        <v>0</v>
      </c>
      <c r="T471" s="26">
        <v>0</v>
      </c>
      <c r="U471" s="10">
        <v>0</v>
      </c>
      <c r="V471" s="26">
        <v>0</v>
      </c>
      <c r="W471" s="10">
        <v>186958</v>
      </c>
      <c r="X471" s="26">
        <v>62.957724661399908</v>
      </c>
      <c r="Y471" s="21" t="s">
        <v>1419</v>
      </c>
      <c r="Z471" s="8" t="s">
        <v>101</v>
      </c>
      <c r="AA471" s="8" t="s">
        <v>22</v>
      </c>
      <c r="AB471" s="8" t="s">
        <v>24</v>
      </c>
      <c r="AC471" s="8" t="s">
        <v>3594</v>
      </c>
      <c r="AD471" s="28" t="s">
        <v>3635</v>
      </c>
      <c r="AE471" s="14">
        <f t="shared" ca="1" si="7"/>
        <v>43473</v>
      </c>
    </row>
    <row r="472" spans="1:31" ht="90" x14ac:dyDescent="0.25">
      <c r="A472" s="8">
        <v>2337110</v>
      </c>
      <c r="B472" s="8" t="s">
        <v>624</v>
      </c>
      <c r="C472" s="8" t="s">
        <v>1366</v>
      </c>
      <c r="D472" s="8" t="s">
        <v>1420</v>
      </c>
      <c r="E472" s="8" t="s">
        <v>32</v>
      </c>
      <c r="F472" s="8" t="s">
        <v>33</v>
      </c>
      <c r="G472" s="9">
        <v>42370</v>
      </c>
      <c r="H472" s="9">
        <v>42735</v>
      </c>
      <c r="I472" s="11">
        <v>42657</v>
      </c>
      <c r="J472" s="10">
        <v>1150000</v>
      </c>
      <c r="K472" s="10">
        <v>458000</v>
      </c>
      <c r="L472" s="26">
        <v>39.826086956521699</v>
      </c>
      <c r="M472" s="10">
        <v>0</v>
      </c>
      <c r="N472" s="27">
        <v>0</v>
      </c>
      <c r="O472" s="10">
        <v>0</v>
      </c>
      <c r="P472" s="26">
        <v>0</v>
      </c>
      <c r="Q472" s="10">
        <v>322754</v>
      </c>
      <c r="R472" s="26">
        <v>28.065565217391296</v>
      </c>
      <c r="S472" s="10">
        <v>253000</v>
      </c>
      <c r="T472" s="26">
        <v>22</v>
      </c>
      <c r="U472" s="10">
        <v>0</v>
      </c>
      <c r="V472" s="26">
        <v>0</v>
      </c>
      <c r="W472" s="10">
        <v>116246</v>
      </c>
      <c r="X472" s="26">
        <v>10.108347826087</v>
      </c>
      <c r="Y472" s="21" t="s">
        <v>1421</v>
      </c>
      <c r="Z472" s="8" t="s">
        <v>44</v>
      </c>
      <c r="AA472" s="8" t="s">
        <v>22</v>
      </c>
      <c r="AB472" s="8" t="s">
        <v>24</v>
      </c>
      <c r="AC472" s="8" t="s">
        <v>3594</v>
      </c>
      <c r="AD472" s="28" t="s">
        <v>3635</v>
      </c>
      <c r="AE472" s="14">
        <f t="shared" ca="1" si="7"/>
        <v>43473</v>
      </c>
    </row>
    <row r="473" spans="1:31" ht="120" x14ac:dyDescent="0.25">
      <c r="A473" s="8">
        <v>2338010</v>
      </c>
      <c r="B473" s="8" t="s">
        <v>1422</v>
      </c>
      <c r="C473" s="8" t="s">
        <v>1423</v>
      </c>
      <c r="D473" s="8" t="s">
        <v>1424</v>
      </c>
      <c r="E473" s="8" t="s">
        <v>32</v>
      </c>
      <c r="F473" s="8" t="s">
        <v>43</v>
      </c>
      <c r="G473" s="9">
        <v>42522</v>
      </c>
      <c r="H473" s="9">
        <v>42825</v>
      </c>
      <c r="I473" s="11">
        <v>42571</v>
      </c>
      <c r="J473" s="10">
        <v>35200</v>
      </c>
      <c r="K473" s="10">
        <v>17600</v>
      </c>
      <c r="L473" s="26">
        <v>50</v>
      </c>
      <c r="M473" s="10">
        <v>0</v>
      </c>
      <c r="N473" s="27">
        <v>0</v>
      </c>
      <c r="O473" s="10">
        <v>0</v>
      </c>
      <c r="P473" s="26">
        <v>0</v>
      </c>
      <c r="Q473" s="10">
        <v>0</v>
      </c>
      <c r="R473" s="26">
        <v>0</v>
      </c>
      <c r="S473" s="10">
        <v>0</v>
      </c>
      <c r="T473" s="26">
        <v>0</v>
      </c>
      <c r="U473" s="10">
        <v>0</v>
      </c>
      <c r="V473" s="26">
        <v>0</v>
      </c>
      <c r="W473" s="10">
        <v>17600</v>
      </c>
      <c r="X473" s="26">
        <v>50</v>
      </c>
      <c r="Y473" s="21" t="s">
        <v>1425</v>
      </c>
      <c r="Z473" s="8" t="s">
        <v>73</v>
      </c>
      <c r="AA473" s="8" t="s">
        <v>22</v>
      </c>
      <c r="AB473" s="8" t="s">
        <v>24</v>
      </c>
      <c r="AC473" s="8" t="s">
        <v>3590</v>
      </c>
      <c r="AD473" s="28" t="s">
        <v>3631</v>
      </c>
      <c r="AE473" s="14">
        <f t="shared" ca="1" si="7"/>
        <v>43473</v>
      </c>
    </row>
    <row r="474" spans="1:31" ht="195" x14ac:dyDescent="0.25">
      <c r="A474" s="8">
        <v>2339810</v>
      </c>
      <c r="B474" s="8" t="s">
        <v>1426</v>
      </c>
      <c r="C474" s="8" t="s">
        <v>1427</v>
      </c>
      <c r="D474" s="8" t="s">
        <v>1154</v>
      </c>
      <c r="E474" s="8" t="s">
        <v>20</v>
      </c>
      <c r="F474" s="8" t="s">
        <v>21</v>
      </c>
      <c r="G474" s="9">
        <v>42370</v>
      </c>
      <c r="H474" s="9">
        <v>42735</v>
      </c>
      <c r="I474" s="11">
        <v>42517</v>
      </c>
      <c r="J474" s="10">
        <v>141278</v>
      </c>
      <c r="K474" s="10">
        <v>70639</v>
      </c>
      <c r="L474" s="26">
        <v>50</v>
      </c>
      <c r="M474" s="10">
        <v>0</v>
      </c>
      <c r="N474" s="27">
        <v>0</v>
      </c>
      <c r="O474" s="10">
        <v>0</v>
      </c>
      <c r="P474" s="26">
        <v>0</v>
      </c>
      <c r="Q474" s="10">
        <v>0</v>
      </c>
      <c r="R474" s="26">
        <v>0</v>
      </c>
      <c r="S474" s="10">
        <v>0</v>
      </c>
      <c r="T474" s="26">
        <v>0</v>
      </c>
      <c r="U474" s="10">
        <v>70639</v>
      </c>
      <c r="V474" s="26">
        <v>50</v>
      </c>
      <c r="W474" s="10">
        <v>0</v>
      </c>
      <c r="X474" s="26">
        <v>0</v>
      </c>
      <c r="Y474" s="21" t="s">
        <v>1428</v>
      </c>
      <c r="Z474" s="8" t="s">
        <v>73</v>
      </c>
      <c r="AA474" s="8" t="s">
        <v>22</v>
      </c>
      <c r="AB474" s="8" t="s">
        <v>24</v>
      </c>
      <c r="AC474" s="8" t="s">
        <v>3588</v>
      </c>
      <c r="AD474" s="28" t="s">
        <v>3629</v>
      </c>
      <c r="AE474" s="14">
        <f t="shared" ca="1" si="7"/>
        <v>43473</v>
      </c>
    </row>
    <row r="475" spans="1:31" ht="195" x14ac:dyDescent="0.25">
      <c r="A475" s="8">
        <v>2340010</v>
      </c>
      <c r="B475" s="8" t="s">
        <v>1429</v>
      </c>
      <c r="C475" s="8" t="s">
        <v>1430</v>
      </c>
      <c r="D475" s="8" t="s">
        <v>1431</v>
      </c>
      <c r="E475" s="8" t="s">
        <v>20</v>
      </c>
      <c r="F475" s="8" t="s">
        <v>21</v>
      </c>
      <c r="G475" s="9">
        <v>42370</v>
      </c>
      <c r="H475" s="9">
        <v>42916</v>
      </c>
      <c r="I475" s="11">
        <v>42657</v>
      </c>
      <c r="J475" s="10">
        <v>34750</v>
      </c>
      <c r="K475" s="10">
        <v>17375</v>
      </c>
      <c r="L475" s="26">
        <v>50</v>
      </c>
      <c r="M475" s="10">
        <v>0</v>
      </c>
      <c r="N475" s="27">
        <v>0</v>
      </c>
      <c r="O475" s="10">
        <v>0</v>
      </c>
      <c r="P475" s="26">
        <v>0</v>
      </c>
      <c r="Q475" s="10">
        <v>0</v>
      </c>
      <c r="R475" s="26">
        <v>0</v>
      </c>
      <c r="S475" s="10">
        <v>0</v>
      </c>
      <c r="T475" s="26">
        <v>0</v>
      </c>
      <c r="U475" s="10">
        <v>17375</v>
      </c>
      <c r="V475" s="26">
        <v>50</v>
      </c>
      <c r="W475" s="10">
        <v>0</v>
      </c>
      <c r="X475" s="26">
        <v>0</v>
      </c>
      <c r="Y475" s="21" t="s">
        <v>1432</v>
      </c>
      <c r="Z475" s="8" t="s">
        <v>73</v>
      </c>
      <c r="AA475" s="8" t="s">
        <v>22</v>
      </c>
      <c r="AB475" s="8" t="s">
        <v>24</v>
      </c>
      <c r="AC475" s="8" t="s">
        <v>3588</v>
      </c>
      <c r="AD475" s="28" t="s">
        <v>3629</v>
      </c>
      <c r="AE475" s="14">
        <f t="shared" ca="1" si="7"/>
        <v>43473</v>
      </c>
    </row>
    <row r="476" spans="1:31" ht="150" x14ac:dyDescent="0.25">
      <c r="A476" s="8">
        <v>2340610</v>
      </c>
      <c r="B476" s="8" t="s">
        <v>719</v>
      </c>
      <c r="C476" s="8" t="s">
        <v>1433</v>
      </c>
      <c r="D476" s="8" t="s">
        <v>1434</v>
      </c>
      <c r="E476" s="8" t="s">
        <v>78</v>
      </c>
      <c r="F476" s="8" t="s">
        <v>21</v>
      </c>
      <c r="G476" s="9">
        <v>41883</v>
      </c>
      <c r="H476" s="9">
        <v>42613</v>
      </c>
      <c r="I476" s="11">
        <v>42188</v>
      </c>
      <c r="J476" s="10">
        <v>75277</v>
      </c>
      <c r="K476" s="10">
        <v>60222</v>
      </c>
      <c r="L476" s="26">
        <v>80.000531370803799</v>
      </c>
      <c r="M476" s="10">
        <v>0</v>
      </c>
      <c r="N476" s="27">
        <v>0</v>
      </c>
      <c r="O476" s="10">
        <v>0</v>
      </c>
      <c r="P476" s="26">
        <v>0</v>
      </c>
      <c r="Q476" s="10">
        <v>0</v>
      </c>
      <c r="R476" s="26">
        <v>0</v>
      </c>
      <c r="S476" s="10">
        <v>0</v>
      </c>
      <c r="T476" s="26">
        <v>0</v>
      </c>
      <c r="U476" s="10">
        <v>15055</v>
      </c>
      <c r="V476" s="26">
        <v>19.999468629196198</v>
      </c>
      <c r="W476" s="10">
        <v>0</v>
      </c>
      <c r="X476" s="26">
        <v>0</v>
      </c>
      <c r="Y476" s="21" t="s">
        <v>584</v>
      </c>
      <c r="Z476" s="8" t="s">
        <v>34</v>
      </c>
      <c r="AA476" s="8" t="s">
        <v>22</v>
      </c>
      <c r="AB476" s="8" t="s">
        <v>24</v>
      </c>
      <c r="AC476" s="8" t="s">
        <v>3595</v>
      </c>
      <c r="AD476" s="28" t="s">
        <v>3636</v>
      </c>
      <c r="AE476" s="14">
        <f t="shared" ca="1" si="7"/>
        <v>43473</v>
      </c>
    </row>
    <row r="477" spans="1:31" ht="75" x14ac:dyDescent="0.25">
      <c r="A477" s="8">
        <v>2340710</v>
      </c>
      <c r="B477" s="8" t="s">
        <v>1435</v>
      </c>
      <c r="C477" s="8" t="s">
        <v>1436</v>
      </c>
      <c r="D477" s="8" t="s">
        <v>1437</v>
      </c>
      <c r="E477" s="8" t="s">
        <v>32</v>
      </c>
      <c r="F477" s="8" t="s">
        <v>110</v>
      </c>
      <c r="G477" s="9">
        <v>41641</v>
      </c>
      <c r="H477" s="9">
        <v>43084</v>
      </c>
      <c r="I477" s="11">
        <v>42940</v>
      </c>
      <c r="J477" s="10">
        <v>938209</v>
      </c>
      <c r="K477" s="10">
        <v>281462</v>
      </c>
      <c r="L477" s="26">
        <v>29.999925389758602</v>
      </c>
      <c r="M477" s="10">
        <v>0</v>
      </c>
      <c r="N477" s="27">
        <v>0</v>
      </c>
      <c r="O477" s="10">
        <v>0</v>
      </c>
      <c r="P477" s="26">
        <v>0</v>
      </c>
      <c r="Q477" s="10">
        <v>0</v>
      </c>
      <c r="R477" s="26">
        <v>0</v>
      </c>
      <c r="S477" s="10">
        <v>0</v>
      </c>
      <c r="T477" s="26">
        <v>0</v>
      </c>
      <c r="U477" s="10">
        <v>0</v>
      </c>
      <c r="V477" s="26">
        <v>0</v>
      </c>
      <c r="W477" s="10">
        <v>656747</v>
      </c>
      <c r="X477" s="26">
        <v>70.000074610241398</v>
      </c>
      <c r="Y477" s="21" t="s">
        <v>1438</v>
      </c>
      <c r="Z477" s="8" t="s">
        <v>73</v>
      </c>
      <c r="AA477" s="8" t="s">
        <v>22</v>
      </c>
      <c r="AB477" s="8" t="s">
        <v>24</v>
      </c>
      <c r="AC477" s="8" t="s">
        <v>3622</v>
      </c>
      <c r="AD477" s="28" t="s">
        <v>3663</v>
      </c>
      <c r="AE477" s="14">
        <f t="shared" ca="1" si="7"/>
        <v>43473</v>
      </c>
    </row>
    <row r="478" spans="1:31" ht="150" x14ac:dyDescent="0.25">
      <c r="A478" s="8">
        <v>2341010</v>
      </c>
      <c r="B478" s="8" t="s">
        <v>719</v>
      </c>
      <c r="C478" s="8" t="s">
        <v>1439</v>
      </c>
      <c r="D478" s="8" t="s">
        <v>1434</v>
      </c>
      <c r="E478" s="8" t="s">
        <v>78</v>
      </c>
      <c r="F478" s="8" t="s">
        <v>21</v>
      </c>
      <c r="G478" s="9">
        <v>41883</v>
      </c>
      <c r="H478" s="9">
        <v>42613</v>
      </c>
      <c r="I478" s="11">
        <v>42188</v>
      </c>
      <c r="J478" s="10">
        <v>31617</v>
      </c>
      <c r="K478" s="10">
        <v>25294</v>
      </c>
      <c r="L478" s="26">
        <v>80.001265142170396</v>
      </c>
      <c r="M478" s="10">
        <v>0</v>
      </c>
      <c r="N478" s="27">
        <v>0</v>
      </c>
      <c r="O478" s="10">
        <v>0</v>
      </c>
      <c r="P478" s="26">
        <v>0</v>
      </c>
      <c r="Q478" s="10">
        <v>0</v>
      </c>
      <c r="R478" s="26">
        <v>0</v>
      </c>
      <c r="S478" s="10">
        <v>0</v>
      </c>
      <c r="T478" s="26">
        <v>0</v>
      </c>
      <c r="U478" s="10">
        <v>6323</v>
      </c>
      <c r="V478" s="26">
        <v>19.9987348578296</v>
      </c>
      <c r="W478" s="10">
        <v>0</v>
      </c>
      <c r="X478" s="26">
        <v>0</v>
      </c>
      <c r="Y478" s="21" t="s">
        <v>39</v>
      </c>
      <c r="Z478" s="8" t="s">
        <v>44</v>
      </c>
      <c r="AA478" s="8" t="s">
        <v>22</v>
      </c>
      <c r="AB478" s="8" t="s">
        <v>24</v>
      </c>
      <c r="AC478" s="8" t="s">
        <v>3595</v>
      </c>
      <c r="AD478" s="28" t="s">
        <v>3636</v>
      </c>
      <c r="AE478" s="14">
        <f t="shared" ca="1" si="7"/>
        <v>43473</v>
      </c>
    </row>
    <row r="479" spans="1:31" ht="150" x14ac:dyDescent="0.25">
      <c r="A479" s="8">
        <v>2341210</v>
      </c>
      <c r="B479" s="8" t="s">
        <v>719</v>
      </c>
      <c r="C479" s="8" t="s">
        <v>1440</v>
      </c>
      <c r="D479" s="8" t="s">
        <v>1434</v>
      </c>
      <c r="E479" s="8" t="s">
        <v>78</v>
      </c>
      <c r="F479" s="8" t="s">
        <v>21</v>
      </c>
      <c r="G479" s="9">
        <v>41883</v>
      </c>
      <c r="H479" s="9">
        <v>42613</v>
      </c>
      <c r="I479" s="11">
        <v>42188</v>
      </c>
      <c r="J479" s="10">
        <v>60529</v>
      </c>
      <c r="K479" s="10">
        <v>48424</v>
      </c>
      <c r="L479" s="26">
        <v>80.001321680516796</v>
      </c>
      <c r="M479" s="10">
        <v>0</v>
      </c>
      <c r="N479" s="27">
        <v>0</v>
      </c>
      <c r="O479" s="10">
        <v>0</v>
      </c>
      <c r="P479" s="26">
        <v>0</v>
      </c>
      <c r="Q479" s="10">
        <v>0</v>
      </c>
      <c r="R479" s="26">
        <v>0</v>
      </c>
      <c r="S479" s="10">
        <v>0</v>
      </c>
      <c r="T479" s="26">
        <v>0</v>
      </c>
      <c r="U479" s="10">
        <v>12105</v>
      </c>
      <c r="V479" s="26">
        <v>19.998678319483201</v>
      </c>
      <c r="W479" s="10">
        <v>0</v>
      </c>
      <c r="X479" s="26">
        <v>0</v>
      </c>
      <c r="Y479" s="21" t="s">
        <v>39</v>
      </c>
      <c r="Z479" s="8" t="s">
        <v>64</v>
      </c>
      <c r="AA479" s="8" t="s">
        <v>22</v>
      </c>
      <c r="AB479" s="8" t="s">
        <v>24</v>
      </c>
      <c r="AC479" s="8" t="s">
        <v>3595</v>
      </c>
      <c r="AD479" s="28" t="s">
        <v>3636</v>
      </c>
      <c r="AE479" s="14">
        <f t="shared" ca="1" si="7"/>
        <v>43473</v>
      </c>
    </row>
    <row r="480" spans="1:31" ht="150" x14ac:dyDescent="0.25">
      <c r="A480" s="8">
        <v>2343310</v>
      </c>
      <c r="B480" s="8" t="s">
        <v>719</v>
      </c>
      <c r="C480" s="8" t="s">
        <v>1441</v>
      </c>
      <c r="D480" s="8" t="s">
        <v>1434</v>
      </c>
      <c r="E480" s="8" t="s">
        <v>78</v>
      </c>
      <c r="F480" s="8" t="s">
        <v>21</v>
      </c>
      <c r="G480" s="9">
        <v>41883</v>
      </c>
      <c r="H480" s="9">
        <v>42613</v>
      </c>
      <c r="I480" s="11">
        <v>42188</v>
      </c>
      <c r="J480" s="10">
        <v>197170</v>
      </c>
      <c r="K480" s="10">
        <v>157736</v>
      </c>
      <c r="L480" s="26">
        <v>80</v>
      </c>
      <c r="M480" s="10">
        <v>0</v>
      </c>
      <c r="N480" s="27">
        <v>0</v>
      </c>
      <c r="O480" s="10">
        <v>0</v>
      </c>
      <c r="P480" s="26">
        <v>0</v>
      </c>
      <c r="Q480" s="10">
        <v>0</v>
      </c>
      <c r="R480" s="26">
        <v>0</v>
      </c>
      <c r="S480" s="10">
        <v>0</v>
      </c>
      <c r="T480" s="26">
        <v>0</v>
      </c>
      <c r="U480" s="10">
        <v>39434</v>
      </c>
      <c r="V480" s="26">
        <v>20</v>
      </c>
      <c r="W480" s="10">
        <v>0</v>
      </c>
      <c r="X480" s="26">
        <v>0</v>
      </c>
      <c r="Y480" s="21" t="s">
        <v>39</v>
      </c>
      <c r="Z480" s="8" t="s">
        <v>101</v>
      </c>
      <c r="AA480" s="8" t="s">
        <v>22</v>
      </c>
      <c r="AB480" s="8" t="s">
        <v>24</v>
      </c>
      <c r="AC480" s="8" t="s">
        <v>3595</v>
      </c>
      <c r="AD480" s="28" t="s">
        <v>3636</v>
      </c>
      <c r="AE480" s="14">
        <f t="shared" ca="1" si="7"/>
        <v>43473</v>
      </c>
    </row>
    <row r="481" spans="1:31" ht="150" x14ac:dyDescent="0.25">
      <c r="A481" s="8">
        <v>2343710</v>
      </c>
      <c r="B481" s="8" t="s">
        <v>719</v>
      </c>
      <c r="C481" s="8" t="s">
        <v>1442</v>
      </c>
      <c r="D481" s="8" t="s">
        <v>1434</v>
      </c>
      <c r="E481" s="8" t="s">
        <v>78</v>
      </c>
      <c r="F481" s="8" t="s">
        <v>21</v>
      </c>
      <c r="G481" s="9">
        <v>41883</v>
      </c>
      <c r="H481" s="9">
        <v>42613</v>
      </c>
      <c r="I481" s="11">
        <v>42188</v>
      </c>
      <c r="J481" s="10">
        <v>56525</v>
      </c>
      <c r="K481" s="10">
        <v>45220</v>
      </c>
      <c r="L481" s="26">
        <v>80</v>
      </c>
      <c r="M481" s="10">
        <v>0</v>
      </c>
      <c r="N481" s="27">
        <v>0</v>
      </c>
      <c r="O481" s="10">
        <v>0</v>
      </c>
      <c r="P481" s="26">
        <v>0</v>
      </c>
      <c r="Q481" s="10">
        <v>0</v>
      </c>
      <c r="R481" s="26">
        <v>0</v>
      </c>
      <c r="S481" s="10">
        <v>0</v>
      </c>
      <c r="T481" s="26">
        <v>0</v>
      </c>
      <c r="U481" s="10">
        <v>11305</v>
      </c>
      <c r="V481" s="26">
        <v>20</v>
      </c>
      <c r="W481" s="10">
        <v>0</v>
      </c>
      <c r="X481" s="26">
        <v>0</v>
      </c>
      <c r="Y481" s="21" t="s">
        <v>39</v>
      </c>
      <c r="Z481" s="8" t="s">
        <v>44</v>
      </c>
      <c r="AA481" s="8" t="s">
        <v>22</v>
      </c>
      <c r="AB481" s="8" t="s">
        <v>24</v>
      </c>
      <c r="AC481" s="8" t="s">
        <v>3595</v>
      </c>
      <c r="AD481" s="28" t="s">
        <v>3636</v>
      </c>
      <c r="AE481" s="14">
        <f t="shared" ca="1" si="7"/>
        <v>43473</v>
      </c>
    </row>
    <row r="482" spans="1:31" ht="150" x14ac:dyDescent="0.25">
      <c r="A482" s="8">
        <v>2343910</v>
      </c>
      <c r="B482" s="8" t="s">
        <v>719</v>
      </c>
      <c r="C482" s="8" t="s">
        <v>1443</v>
      </c>
      <c r="D482" s="8" t="s">
        <v>1434</v>
      </c>
      <c r="E482" s="8" t="s">
        <v>78</v>
      </c>
      <c r="F482" s="8" t="s">
        <v>21</v>
      </c>
      <c r="G482" s="9">
        <v>41883</v>
      </c>
      <c r="H482" s="9">
        <v>42613</v>
      </c>
      <c r="I482" s="11">
        <v>42188</v>
      </c>
      <c r="J482" s="10">
        <v>59172</v>
      </c>
      <c r="K482" s="10">
        <v>47338</v>
      </c>
      <c r="L482" s="26">
        <v>80.000675995403199</v>
      </c>
      <c r="M482" s="10">
        <v>0</v>
      </c>
      <c r="N482" s="27">
        <v>0</v>
      </c>
      <c r="O482" s="10">
        <v>0</v>
      </c>
      <c r="P482" s="26">
        <v>0</v>
      </c>
      <c r="Q482" s="10">
        <v>0</v>
      </c>
      <c r="R482" s="26">
        <v>0</v>
      </c>
      <c r="S482" s="10">
        <v>0</v>
      </c>
      <c r="T482" s="26">
        <v>0</v>
      </c>
      <c r="U482" s="10">
        <v>11834</v>
      </c>
      <c r="V482" s="26">
        <v>19.999324004596801</v>
      </c>
      <c r="W482" s="10">
        <v>0</v>
      </c>
      <c r="X482" s="26">
        <v>0</v>
      </c>
      <c r="Y482" s="21" t="s">
        <v>39</v>
      </c>
      <c r="Z482" s="8" t="s">
        <v>73</v>
      </c>
      <c r="AA482" s="8" t="s">
        <v>22</v>
      </c>
      <c r="AB482" s="8" t="s">
        <v>24</v>
      </c>
      <c r="AC482" s="8" t="s">
        <v>3595</v>
      </c>
      <c r="AD482" s="28" t="s">
        <v>3636</v>
      </c>
      <c r="AE482" s="14">
        <f t="shared" ca="1" si="7"/>
        <v>43473</v>
      </c>
    </row>
    <row r="483" spans="1:31" ht="150" x14ac:dyDescent="0.25">
      <c r="A483" s="8">
        <v>2344110</v>
      </c>
      <c r="B483" s="8" t="s">
        <v>719</v>
      </c>
      <c r="C483" s="8" t="s">
        <v>1444</v>
      </c>
      <c r="D483" s="8" t="s">
        <v>1434</v>
      </c>
      <c r="E483" s="8" t="s">
        <v>78</v>
      </c>
      <c r="F483" s="8" t="s">
        <v>21</v>
      </c>
      <c r="G483" s="9">
        <v>41883</v>
      </c>
      <c r="H483" s="9">
        <v>42613</v>
      </c>
      <c r="I483" s="11">
        <v>42188</v>
      </c>
      <c r="J483" s="10">
        <v>211896</v>
      </c>
      <c r="K483" s="10">
        <v>169516</v>
      </c>
      <c r="L483" s="26">
        <v>79.999622456299306</v>
      </c>
      <c r="M483" s="10">
        <v>0</v>
      </c>
      <c r="N483" s="27">
        <v>0</v>
      </c>
      <c r="O483" s="10">
        <v>0</v>
      </c>
      <c r="P483" s="26">
        <v>0</v>
      </c>
      <c r="Q483" s="10">
        <v>0</v>
      </c>
      <c r="R483" s="26">
        <v>0</v>
      </c>
      <c r="S483" s="10">
        <v>0</v>
      </c>
      <c r="T483" s="26">
        <v>0</v>
      </c>
      <c r="U483" s="10">
        <v>42380</v>
      </c>
      <c r="V483" s="26">
        <v>20.000377543700701</v>
      </c>
      <c r="W483" s="10">
        <v>0</v>
      </c>
      <c r="X483" s="26">
        <v>0</v>
      </c>
      <c r="Y483" s="21" t="s">
        <v>39</v>
      </c>
      <c r="Z483" s="8" t="s">
        <v>44</v>
      </c>
      <c r="AA483" s="8" t="s">
        <v>22</v>
      </c>
      <c r="AB483" s="8" t="s">
        <v>24</v>
      </c>
      <c r="AC483" s="8" t="s">
        <v>3595</v>
      </c>
      <c r="AD483" s="28" t="s">
        <v>3636</v>
      </c>
      <c r="AE483" s="14">
        <f t="shared" ca="1" si="7"/>
        <v>43473</v>
      </c>
    </row>
    <row r="484" spans="1:31" ht="150" x14ac:dyDescent="0.25">
      <c r="A484" s="8">
        <v>2344410</v>
      </c>
      <c r="B484" s="8" t="s">
        <v>719</v>
      </c>
      <c r="C484" s="8" t="s">
        <v>1445</v>
      </c>
      <c r="D484" s="8" t="s">
        <v>1434</v>
      </c>
      <c r="E484" s="8" t="s">
        <v>78</v>
      </c>
      <c r="F484" s="8" t="s">
        <v>21</v>
      </c>
      <c r="G484" s="9">
        <v>41883</v>
      </c>
      <c r="H484" s="9">
        <v>42613</v>
      </c>
      <c r="I484" s="11">
        <v>42188</v>
      </c>
      <c r="J484" s="10">
        <v>78841</v>
      </c>
      <c r="K484" s="10">
        <v>63072</v>
      </c>
      <c r="L484" s="26">
        <v>79.998985299526908</v>
      </c>
      <c r="M484" s="10">
        <v>0</v>
      </c>
      <c r="N484" s="27">
        <v>0</v>
      </c>
      <c r="O484" s="10">
        <v>0</v>
      </c>
      <c r="P484" s="26">
        <v>0</v>
      </c>
      <c r="Q484" s="10">
        <v>0</v>
      </c>
      <c r="R484" s="26">
        <v>0</v>
      </c>
      <c r="S484" s="10">
        <v>0</v>
      </c>
      <c r="T484" s="26">
        <v>0</v>
      </c>
      <c r="U484" s="10">
        <v>15769</v>
      </c>
      <c r="V484" s="26">
        <v>20.0010147004731</v>
      </c>
      <c r="W484" s="10">
        <v>0</v>
      </c>
      <c r="X484" s="26">
        <v>0</v>
      </c>
      <c r="Y484" s="21" t="s">
        <v>39</v>
      </c>
      <c r="Z484" s="8" t="s">
        <v>44</v>
      </c>
      <c r="AA484" s="8" t="s">
        <v>22</v>
      </c>
      <c r="AB484" s="8" t="s">
        <v>24</v>
      </c>
      <c r="AC484" s="8" t="s">
        <v>3595</v>
      </c>
      <c r="AD484" s="28" t="s">
        <v>3636</v>
      </c>
      <c r="AE484" s="14">
        <f t="shared" ca="1" si="7"/>
        <v>43473</v>
      </c>
    </row>
    <row r="485" spans="1:31" ht="75" x14ac:dyDescent="0.25">
      <c r="A485" s="8">
        <v>2344510</v>
      </c>
      <c r="B485" s="8" t="s">
        <v>1446</v>
      </c>
      <c r="C485" s="8" t="s">
        <v>1447</v>
      </c>
      <c r="D485" s="8" t="s">
        <v>1448</v>
      </c>
      <c r="E485" s="8" t="s">
        <v>32</v>
      </c>
      <c r="F485" s="8" t="s">
        <v>110</v>
      </c>
      <c r="G485" s="9">
        <v>41641</v>
      </c>
      <c r="H485" s="9">
        <v>42735</v>
      </c>
      <c r="I485" s="11">
        <v>42762</v>
      </c>
      <c r="J485" s="10">
        <v>2526575</v>
      </c>
      <c r="K485" s="10">
        <v>362400</v>
      </c>
      <c r="L485" s="26">
        <v>14.3435282942323</v>
      </c>
      <c r="M485" s="10">
        <v>0</v>
      </c>
      <c r="N485" s="27">
        <v>0</v>
      </c>
      <c r="O485" s="10">
        <v>601382.42000000004</v>
      </c>
      <c r="P485" s="26">
        <v>23.8022785787083</v>
      </c>
      <c r="Q485" s="10">
        <v>196990.3</v>
      </c>
      <c r="R485" s="26">
        <v>7.7967327310687393</v>
      </c>
      <c r="S485" s="10">
        <v>171350</v>
      </c>
      <c r="T485" s="26">
        <v>6.7819083146156398</v>
      </c>
      <c r="U485" s="10">
        <v>0</v>
      </c>
      <c r="V485" s="26">
        <v>0</v>
      </c>
      <c r="W485" s="10">
        <v>1194452.28</v>
      </c>
      <c r="X485" s="26">
        <v>47.275552081374997</v>
      </c>
      <c r="Y485" s="21" t="s">
        <v>1449</v>
      </c>
      <c r="Z485" s="8" t="s">
        <v>44</v>
      </c>
      <c r="AA485" s="8" t="s">
        <v>22</v>
      </c>
      <c r="AB485" s="8" t="s">
        <v>24</v>
      </c>
      <c r="AC485" s="8" t="s">
        <v>3622</v>
      </c>
      <c r="AD485" s="28" t="s">
        <v>3663</v>
      </c>
      <c r="AE485" s="14">
        <f t="shared" ca="1" si="7"/>
        <v>43473</v>
      </c>
    </row>
    <row r="486" spans="1:31" ht="150" x14ac:dyDescent="0.25">
      <c r="A486" s="8">
        <v>2344710</v>
      </c>
      <c r="B486" s="8" t="s">
        <v>719</v>
      </c>
      <c r="C486" s="8" t="s">
        <v>1450</v>
      </c>
      <c r="D486" s="8" t="s">
        <v>1434</v>
      </c>
      <c r="E486" s="8" t="s">
        <v>78</v>
      </c>
      <c r="F486" s="8" t="s">
        <v>21</v>
      </c>
      <c r="G486" s="9">
        <v>41883</v>
      </c>
      <c r="H486" s="9">
        <v>42613</v>
      </c>
      <c r="I486" s="11">
        <v>42188</v>
      </c>
      <c r="J486" s="10">
        <v>49924</v>
      </c>
      <c r="K486" s="10">
        <v>39940</v>
      </c>
      <c r="L486" s="26">
        <v>80.001602435702296</v>
      </c>
      <c r="M486" s="10">
        <v>0</v>
      </c>
      <c r="N486" s="27">
        <v>0</v>
      </c>
      <c r="O486" s="10">
        <v>0</v>
      </c>
      <c r="P486" s="26">
        <v>0</v>
      </c>
      <c r="Q486" s="10">
        <v>0</v>
      </c>
      <c r="R486" s="26">
        <v>0</v>
      </c>
      <c r="S486" s="10">
        <v>0</v>
      </c>
      <c r="T486" s="26">
        <v>0</v>
      </c>
      <c r="U486" s="10">
        <v>9984</v>
      </c>
      <c r="V486" s="26">
        <v>19.998397564297701</v>
      </c>
      <c r="W486" s="10">
        <v>0</v>
      </c>
      <c r="X486" s="26">
        <v>0</v>
      </c>
      <c r="Y486" s="21" t="s">
        <v>39</v>
      </c>
      <c r="Z486" s="8" t="s">
        <v>44</v>
      </c>
      <c r="AA486" s="8" t="s">
        <v>22</v>
      </c>
      <c r="AB486" s="8" t="s">
        <v>24</v>
      </c>
      <c r="AC486" s="8" t="s">
        <v>3595</v>
      </c>
      <c r="AD486" s="28" t="s">
        <v>3636</v>
      </c>
      <c r="AE486" s="14">
        <f t="shared" ca="1" si="7"/>
        <v>43473</v>
      </c>
    </row>
    <row r="487" spans="1:31" ht="150" x14ac:dyDescent="0.25">
      <c r="A487" s="8">
        <v>2344910</v>
      </c>
      <c r="B487" s="8" t="s">
        <v>719</v>
      </c>
      <c r="C487" s="8" t="s">
        <v>1451</v>
      </c>
      <c r="D487" s="8" t="s">
        <v>1434</v>
      </c>
      <c r="E487" s="8" t="s">
        <v>78</v>
      </c>
      <c r="F487" s="8" t="s">
        <v>21</v>
      </c>
      <c r="G487" s="9">
        <v>41883</v>
      </c>
      <c r="H487" s="9">
        <v>42613</v>
      </c>
      <c r="I487" s="11">
        <v>42188</v>
      </c>
      <c r="J487" s="10">
        <v>154801</v>
      </c>
      <c r="K487" s="10">
        <v>123840</v>
      </c>
      <c r="L487" s="26">
        <v>79.999483207472792</v>
      </c>
      <c r="M487" s="10">
        <v>0</v>
      </c>
      <c r="N487" s="27">
        <v>0</v>
      </c>
      <c r="O487" s="10">
        <v>0</v>
      </c>
      <c r="P487" s="26">
        <v>0</v>
      </c>
      <c r="Q487" s="10">
        <v>0</v>
      </c>
      <c r="R487" s="26">
        <v>0</v>
      </c>
      <c r="S487" s="10">
        <v>0</v>
      </c>
      <c r="T487" s="26">
        <v>0</v>
      </c>
      <c r="U487" s="10">
        <v>30961</v>
      </c>
      <c r="V487" s="26">
        <v>20.0005167925272</v>
      </c>
      <c r="W487" s="10">
        <v>0</v>
      </c>
      <c r="X487" s="26">
        <v>0</v>
      </c>
      <c r="Y487" s="21" t="s">
        <v>39</v>
      </c>
      <c r="Z487" s="8" t="s">
        <v>44</v>
      </c>
      <c r="AA487" s="8" t="s">
        <v>22</v>
      </c>
      <c r="AB487" s="8" t="s">
        <v>24</v>
      </c>
      <c r="AC487" s="8" t="s">
        <v>3595</v>
      </c>
      <c r="AD487" s="28" t="s">
        <v>3636</v>
      </c>
      <c r="AE487" s="14">
        <f t="shared" ca="1" si="7"/>
        <v>43473</v>
      </c>
    </row>
    <row r="488" spans="1:31" ht="195" x14ac:dyDescent="0.25">
      <c r="A488" s="8">
        <v>2347410</v>
      </c>
      <c r="B488" s="8" t="s">
        <v>1426</v>
      </c>
      <c r="C488" s="8" t="s">
        <v>1452</v>
      </c>
      <c r="D488" s="8" t="s">
        <v>1154</v>
      </c>
      <c r="E488" s="8" t="s">
        <v>20</v>
      </c>
      <c r="F488" s="8" t="s">
        <v>21</v>
      </c>
      <c r="G488" s="9">
        <v>42370</v>
      </c>
      <c r="H488" s="9">
        <v>42735</v>
      </c>
      <c r="I488" s="11">
        <v>42517</v>
      </c>
      <c r="J488" s="10">
        <v>286902</v>
      </c>
      <c r="K488" s="10">
        <v>143451</v>
      </c>
      <c r="L488" s="26">
        <v>50</v>
      </c>
      <c r="M488" s="10">
        <v>0</v>
      </c>
      <c r="N488" s="27">
        <v>0</v>
      </c>
      <c r="O488" s="10">
        <v>0</v>
      </c>
      <c r="P488" s="26">
        <v>0</v>
      </c>
      <c r="Q488" s="10">
        <v>0</v>
      </c>
      <c r="R488" s="26">
        <v>0</v>
      </c>
      <c r="S488" s="10">
        <v>0</v>
      </c>
      <c r="T488" s="26">
        <v>0</v>
      </c>
      <c r="U488" s="10">
        <v>143451</v>
      </c>
      <c r="V488" s="26">
        <v>50</v>
      </c>
      <c r="W488" s="10">
        <v>0</v>
      </c>
      <c r="X488" s="26">
        <v>0</v>
      </c>
      <c r="Y488" s="21" t="s">
        <v>1428</v>
      </c>
      <c r="Z488" s="8" t="s">
        <v>44</v>
      </c>
      <c r="AA488" s="8" t="s">
        <v>22</v>
      </c>
      <c r="AB488" s="8" t="s">
        <v>24</v>
      </c>
      <c r="AC488" s="8" t="s">
        <v>3588</v>
      </c>
      <c r="AD488" s="28" t="s">
        <v>3629</v>
      </c>
      <c r="AE488" s="14">
        <f t="shared" ca="1" si="7"/>
        <v>43473</v>
      </c>
    </row>
    <row r="489" spans="1:31" ht="150" x14ac:dyDescent="0.25">
      <c r="A489" s="8">
        <v>2370610</v>
      </c>
      <c r="B489" s="8" t="s">
        <v>719</v>
      </c>
      <c r="C489" s="8" t="s">
        <v>1453</v>
      </c>
      <c r="D489" s="8" t="s">
        <v>1083</v>
      </c>
      <c r="E489" s="8" t="s">
        <v>78</v>
      </c>
      <c r="F489" s="8" t="s">
        <v>21</v>
      </c>
      <c r="G489" s="9">
        <v>41640</v>
      </c>
      <c r="H489" s="9">
        <v>42400</v>
      </c>
      <c r="I489" s="11">
        <v>42124</v>
      </c>
      <c r="J489" s="10">
        <v>34275</v>
      </c>
      <c r="K489" s="10">
        <v>27420</v>
      </c>
      <c r="L489" s="26">
        <v>80</v>
      </c>
      <c r="M489" s="10">
        <v>0</v>
      </c>
      <c r="N489" s="27">
        <v>0</v>
      </c>
      <c r="O489" s="10">
        <v>0</v>
      </c>
      <c r="P489" s="26">
        <v>0</v>
      </c>
      <c r="Q489" s="10">
        <v>0</v>
      </c>
      <c r="R489" s="26">
        <v>0</v>
      </c>
      <c r="S489" s="10">
        <v>0</v>
      </c>
      <c r="T489" s="26">
        <v>0</v>
      </c>
      <c r="U489" s="10">
        <v>6855</v>
      </c>
      <c r="V489" s="26">
        <v>20</v>
      </c>
      <c r="W489" s="10">
        <v>0</v>
      </c>
      <c r="X489" s="26">
        <v>0</v>
      </c>
      <c r="Y489" s="21" t="s">
        <v>39</v>
      </c>
      <c r="Z489" s="8" t="s">
        <v>73</v>
      </c>
      <c r="AA489" s="8" t="s">
        <v>22</v>
      </c>
      <c r="AB489" s="8" t="s">
        <v>24</v>
      </c>
      <c r="AC489" s="8" t="s">
        <v>3595</v>
      </c>
      <c r="AD489" s="28" t="s">
        <v>3636</v>
      </c>
      <c r="AE489" s="14">
        <f t="shared" ca="1" si="7"/>
        <v>43473</v>
      </c>
    </row>
    <row r="490" spans="1:31" ht="150" x14ac:dyDescent="0.25">
      <c r="A490" s="8">
        <v>2373910</v>
      </c>
      <c r="B490" s="8" t="s">
        <v>719</v>
      </c>
      <c r="C490" s="8" t="s">
        <v>1454</v>
      </c>
      <c r="D490" s="8" t="s">
        <v>1083</v>
      </c>
      <c r="E490" s="8" t="s">
        <v>78</v>
      </c>
      <c r="F490" s="8" t="s">
        <v>21</v>
      </c>
      <c r="G490" s="9">
        <v>41640</v>
      </c>
      <c r="H490" s="9">
        <v>42400</v>
      </c>
      <c r="I490" s="11">
        <v>42124</v>
      </c>
      <c r="J490" s="10">
        <v>51122</v>
      </c>
      <c r="K490" s="10">
        <v>40898</v>
      </c>
      <c r="L490" s="26">
        <v>80.000782442001494</v>
      </c>
      <c r="M490" s="10">
        <v>0</v>
      </c>
      <c r="N490" s="27">
        <v>0</v>
      </c>
      <c r="O490" s="10">
        <v>0</v>
      </c>
      <c r="P490" s="26">
        <v>0</v>
      </c>
      <c r="Q490" s="10">
        <v>0</v>
      </c>
      <c r="R490" s="26">
        <v>0</v>
      </c>
      <c r="S490" s="10">
        <v>0</v>
      </c>
      <c r="T490" s="26">
        <v>0</v>
      </c>
      <c r="U490" s="10">
        <v>10224</v>
      </c>
      <c r="V490" s="26">
        <v>19.999217557998499</v>
      </c>
      <c r="W490" s="10">
        <v>0</v>
      </c>
      <c r="X490" s="26">
        <v>0</v>
      </c>
      <c r="Y490" s="21" t="s">
        <v>39</v>
      </c>
      <c r="Z490" s="8" t="s">
        <v>101</v>
      </c>
      <c r="AA490" s="8" t="s">
        <v>22</v>
      </c>
      <c r="AB490" s="8" t="s">
        <v>24</v>
      </c>
      <c r="AC490" s="8" t="s">
        <v>3595</v>
      </c>
      <c r="AD490" s="28" t="s">
        <v>3636</v>
      </c>
      <c r="AE490" s="14">
        <f t="shared" ca="1" si="7"/>
        <v>43473</v>
      </c>
    </row>
    <row r="491" spans="1:31" ht="150" x14ac:dyDescent="0.25">
      <c r="A491" s="8">
        <v>2374010</v>
      </c>
      <c r="B491" s="8" t="s">
        <v>719</v>
      </c>
      <c r="C491" s="8" t="s">
        <v>1455</v>
      </c>
      <c r="D491" s="8" t="s">
        <v>1083</v>
      </c>
      <c r="E491" s="8" t="s">
        <v>78</v>
      </c>
      <c r="F491" s="8" t="s">
        <v>21</v>
      </c>
      <c r="G491" s="9">
        <v>41640</v>
      </c>
      <c r="H491" s="9">
        <v>42400</v>
      </c>
      <c r="I491" s="11">
        <v>42124</v>
      </c>
      <c r="J491" s="10">
        <v>185046</v>
      </c>
      <c r="K491" s="10">
        <v>148036</v>
      </c>
      <c r="L491" s="26">
        <v>79.999567675064597</v>
      </c>
      <c r="M491" s="10">
        <v>0</v>
      </c>
      <c r="N491" s="27">
        <v>0</v>
      </c>
      <c r="O491" s="10">
        <v>0</v>
      </c>
      <c r="P491" s="26">
        <v>0</v>
      </c>
      <c r="Q491" s="10">
        <v>0</v>
      </c>
      <c r="R491" s="26">
        <v>0</v>
      </c>
      <c r="S491" s="10">
        <v>0</v>
      </c>
      <c r="T491" s="26">
        <v>0</v>
      </c>
      <c r="U491" s="10">
        <v>37010</v>
      </c>
      <c r="V491" s="26">
        <v>20.000432324935399</v>
      </c>
      <c r="W491" s="10">
        <v>0</v>
      </c>
      <c r="X491" s="26">
        <v>0</v>
      </c>
      <c r="Y491" s="21" t="s">
        <v>39</v>
      </c>
      <c r="Z491" s="8" t="s">
        <v>44</v>
      </c>
      <c r="AA491" s="8" t="s">
        <v>22</v>
      </c>
      <c r="AB491" s="8" t="s">
        <v>24</v>
      </c>
      <c r="AC491" s="8" t="s">
        <v>3595</v>
      </c>
      <c r="AD491" s="28" t="s">
        <v>3636</v>
      </c>
      <c r="AE491" s="14">
        <f t="shared" ca="1" si="7"/>
        <v>43473</v>
      </c>
    </row>
    <row r="492" spans="1:31" ht="150" x14ac:dyDescent="0.25">
      <c r="A492" s="8">
        <v>2379610</v>
      </c>
      <c r="B492" s="8" t="s">
        <v>719</v>
      </c>
      <c r="C492" s="8" t="s">
        <v>1456</v>
      </c>
      <c r="D492" s="8" t="s">
        <v>1457</v>
      </c>
      <c r="E492" s="8" t="s">
        <v>78</v>
      </c>
      <c r="F492" s="8" t="s">
        <v>21</v>
      </c>
      <c r="G492" s="9">
        <v>42036</v>
      </c>
      <c r="H492" s="9">
        <v>43220</v>
      </c>
      <c r="I492" s="11">
        <v>42290</v>
      </c>
      <c r="J492" s="10">
        <v>106093</v>
      </c>
      <c r="K492" s="10">
        <v>84874</v>
      </c>
      <c r="L492" s="26">
        <v>79.9996229722979</v>
      </c>
      <c r="M492" s="10">
        <v>0</v>
      </c>
      <c r="N492" s="27">
        <v>0</v>
      </c>
      <c r="O492" s="10">
        <v>0</v>
      </c>
      <c r="P492" s="26">
        <v>0</v>
      </c>
      <c r="Q492" s="10">
        <v>0</v>
      </c>
      <c r="R492" s="26">
        <v>0</v>
      </c>
      <c r="S492" s="10">
        <v>0</v>
      </c>
      <c r="T492" s="26">
        <v>0</v>
      </c>
      <c r="U492" s="10">
        <v>21219</v>
      </c>
      <c r="V492" s="26">
        <v>20.0003770277021</v>
      </c>
      <c r="W492" s="10">
        <v>0</v>
      </c>
      <c r="X492" s="26">
        <v>0</v>
      </c>
      <c r="Y492" s="21" t="s">
        <v>39</v>
      </c>
      <c r="Z492" s="8" t="s">
        <v>44</v>
      </c>
      <c r="AA492" s="8" t="s">
        <v>22</v>
      </c>
      <c r="AB492" s="8" t="s">
        <v>24</v>
      </c>
      <c r="AC492" s="8" t="s">
        <v>3595</v>
      </c>
      <c r="AD492" s="28" t="s">
        <v>3636</v>
      </c>
      <c r="AE492" s="14">
        <f t="shared" ca="1" si="7"/>
        <v>43473</v>
      </c>
    </row>
    <row r="493" spans="1:31" ht="150" x14ac:dyDescent="0.25">
      <c r="A493" s="8">
        <v>2379710</v>
      </c>
      <c r="B493" s="8" t="s">
        <v>719</v>
      </c>
      <c r="C493" s="8" t="s">
        <v>1458</v>
      </c>
      <c r="D493" s="8" t="s">
        <v>1457</v>
      </c>
      <c r="E493" s="8" t="s">
        <v>78</v>
      </c>
      <c r="F493" s="8" t="s">
        <v>21</v>
      </c>
      <c r="G493" s="9">
        <v>42036</v>
      </c>
      <c r="H493" s="9">
        <v>43220</v>
      </c>
      <c r="I493" s="11">
        <v>42290</v>
      </c>
      <c r="J493" s="10">
        <v>81737</v>
      </c>
      <c r="K493" s="10">
        <v>65390</v>
      </c>
      <c r="L493" s="26">
        <v>80.000489374457089</v>
      </c>
      <c r="M493" s="10">
        <v>0</v>
      </c>
      <c r="N493" s="27">
        <v>0</v>
      </c>
      <c r="O493" s="10">
        <v>0</v>
      </c>
      <c r="P493" s="26">
        <v>0</v>
      </c>
      <c r="Q493" s="10">
        <v>0</v>
      </c>
      <c r="R493" s="26">
        <v>0</v>
      </c>
      <c r="S493" s="10">
        <v>0</v>
      </c>
      <c r="T493" s="26">
        <v>0</v>
      </c>
      <c r="U493" s="10">
        <v>16347</v>
      </c>
      <c r="V493" s="26">
        <v>19.9995106255429</v>
      </c>
      <c r="W493" s="10">
        <v>0</v>
      </c>
      <c r="X493" s="26">
        <v>0</v>
      </c>
      <c r="Y493" s="21" t="s">
        <v>39</v>
      </c>
      <c r="Z493" s="8" t="s">
        <v>44</v>
      </c>
      <c r="AA493" s="8" t="s">
        <v>22</v>
      </c>
      <c r="AB493" s="8" t="s">
        <v>24</v>
      </c>
      <c r="AC493" s="8" t="s">
        <v>3595</v>
      </c>
      <c r="AD493" s="28" t="s">
        <v>3636</v>
      </c>
      <c r="AE493" s="14">
        <f t="shared" ca="1" si="7"/>
        <v>43473</v>
      </c>
    </row>
    <row r="494" spans="1:31" ht="75" x14ac:dyDescent="0.25">
      <c r="A494" s="8">
        <v>2497410</v>
      </c>
      <c r="B494" s="8" t="s">
        <v>1459</v>
      </c>
      <c r="C494" s="8" t="s">
        <v>1460</v>
      </c>
      <c r="D494" s="8" t="s">
        <v>1461</v>
      </c>
      <c r="E494" s="8" t="s">
        <v>20</v>
      </c>
      <c r="F494" s="8" t="s">
        <v>21</v>
      </c>
      <c r="G494" s="9">
        <v>42583</v>
      </c>
      <c r="H494" s="9">
        <v>42825</v>
      </c>
      <c r="I494" s="11">
        <v>42657</v>
      </c>
      <c r="J494" s="10">
        <v>22488</v>
      </c>
      <c r="K494" s="10">
        <v>16000</v>
      </c>
      <c r="L494" s="26">
        <v>71.149057274991094</v>
      </c>
      <c r="M494" s="10">
        <v>0</v>
      </c>
      <c r="N494" s="27">
        <v>0</v>
      </c>
      <c r="O494" s="10">
        <v>0</v>
      </c>
      <c r="P494" s="26">
        <v>0</v>
      </c>
      <c r="Q494" s="10">
        <v>0</v>
      </c>
      <c r="R494" s="26">
        <v>0</v>
      </c>
      <c r="S494" s="10">
        <v>4000</v>
      </c>
      <c r="T494" s="26">
        <v>17.787264318747802</v>
      </c>
      <c r="U494" s="10">
        <v>0</v>
      </c>
      <c r="V494" s="26">
        <v>0</v>
      </c>
      <c r="W494" s="10">
        <v>2488</v>
      </c>
      <c r="X494" s="26">
        <v>11.063678406261101</v>
      </c>
      <c r="Y494" s="21" t="s">
        <v>1462</v>
      </c>
      <c r="Z494" s="8" t="s">
        <v>64</v>
      </c>
      <c r="AA494" s="8" t="s">
        <v>22</v>
      </c>
      <c r="AB494" s="8" t="s">
        <v>24</v>
      </c>
      <c r="AC494" s="8" t="s">
        <v>3596</v>
      </c>
      <c r="AD494" s="28" t="s">
        <v>3637</v>
      </c>
      <c r="AE494" s="14">
        <f t="shared" ca="1" si="7"/>
        <v>43473</v>
      </c>
    </row>
    <row r="495" spans="1:31" ht="150" x14ac:dyDescent="0.25">
      <c r="A495" s="8">
        <v>2533010</v>
      </c>
      <c r="B495" s="8" t="s">
        <v>719</v>
      </c>
      <c r="C495" s="8" t="s">
        <v>1463</v>
      </c>
      <c r="D495" s="8" t="s">
        <v>1083</v>
      </c>
      <c r="E495" s="8" t="s">
        <v>78</v>
      </c>
      <c r="F495" s="8" t="s">
        <v>21</v>
      </c>
      <c r="G495" s="9">
        <v>42051</v>
      </c>
      <c r="H495" s="9">
        <v>43146</v>
      </c>
      <c r="I495" s="11">
        <v>42290</v>
      </c>
      <c r="J495" s="10">
        <v>79005</v>
      </c>
      <c r="K495" s="10">
        <v>63204</v>
      </c>
      <c r="L495" s="26">
        <v>80</v>
      </c>
      <c r="M495" s="10">
        <v>0</v>
      </c>
      <c r="N495" s="27">
        <v>0</v>
      </c>
      <c r="O495" s="10">
        <v>0</v>
      </c>
      <c r="P495" s="26">
        <v>0</v>
      </c>
      <c r="Q495" s="10">
        <v>0</v>
      </c>
      <c r="R495" s="26">
        <v>0</v>
      </c>
      <c r="S495" s="10">
        <v>0</v>
      </c>
      <c r="T495" s="26">
        <v>0</v>
      </c>
      <c r="U495" s="10">
        <v>15801</v>
      </c>
      <c r="V495" s="26">
        <v>20</v>
      </c>
      <c r="W495" s="10">
        <v>0</v>
      </c>
      <c r="X495" s="26">
        <v>0</v>
      </c>
      <c r="Y495" s="21" t="s">
        <v>39</v>
      </c>
      <c r="Z495" s="8" t="s">
        <v>64</v>
      </c>
      <c r="AA495" s="8" t="s">
        <v>22</v>
      </c>
      <c r="AB495" s="8" t="s">
        <v>24</v>
      </c>
      <c r="AC495" s="8" t="s">
        <v>3595</v>
      </c>
      <c r="AD495" s="28" t="s">
        <v>3636</v>
      </c>
      <c r="AE495" s="14">
        <f t="shared" ca="1" si="7"/>
        <v>43473</v>
      </c>
    </row>
    <row r="496" spans="1:31" ht="195" x14ac:dyDescent="0.25">
      <c r="A496" s="8">
        <v>2347510</v>
      </c>
      <c r="B496" s="8" t="s">
        <v>1426</v>
      </c>
      <c r="C496" s="8" t="s">
        <v>1464</v>
      </c>
      <c r="D496" s="8" t="s">
        <v>1154</v>
      </c>
      <c r="E496" s="8" t="s">
        <v>20</v>
      </c>
      <c r="F496" s="8" t="s">
        <v>21</v>
      </c>
      <c r="G496" s="9">
        <v>42370</v>
      </c>
      <c r="H496" s="9">
        <v>42735</v>
      </c>
      <c r="I496" s="11">
        <v>42517</v>
      </c>
      <c r="J496" s="10">
        <v>154332</v>
      </c>
      <c r="K496" s="10">
        <v>77166</v>
      </c>
      <c r="L496" s="26">
        <v>50</v>
      </c>
      <c r="M496" s="10">
        <v>0</v>
      </c>
      <c r="N496" s="27">
        <v>0</v>
      </c>
      <c r="O496" s="10">
        <v>0</v>
      </c>
      <c r="P496" s="26">
        <v>0</v>
      </c>
      <c r="Q496" s="10">
        <v>0</v>
      </c>
      <c r="R496" s="26">
        <v>0</v>
      </c>
      <c r="S496" s="10">
        <v>0</v>
      </c>
      <c r="T496" s="26">
        <v>0</v>
      </c>
      <c r="U496" s="10">
        <v>77166</v>
      </c>
      <c r="V496" s="26">
        <v>50</v>
      </c>
      <c r="W496" s="10">
        <v>0</v>
      </c>
      <c r="X496" s="26">
        <v>0</v>
      </c>
      <c r="Y496" s="21" t="s">
        <v>584</v>
      </c>
      <c r="Z496" s="8" t="s">
        <v>73</v>
      </c>
      <c r="AA496" s="8" t="s">
        <v>22</v>
      </c>
      <c r="AB496" s="8" t="s">
        <v>24</v>
      </c>
      <c r="AC496" s="8" t="s">
        <v>3588</v>
      </c>
      <c r="AD496" s="28" t="s">
        <v>3629</v>
      </c>
      <c r="AE496" s="14">
        <f t="shared" ca="1" si="7"/>
        <v>43473</v>
      </c>
    </row>
    <row r="497" spans="1:31" ht="75" x14ac:dyDescent="0.25">
      <c r="A497" s="8">
        <v>2347610</v>
      </c>
      <c r="B497" s="8" t="s">
        <v>596</v>
      </c>
      <c r="C497" s="8" t="s">
        <v>1465</v>
      </c>
      <c r="D497" s="8" t="s">
        <v>1466</v>
      </c>
      <c r="E497" s="8" t="s">
        <v>20</v>
      </c>
      <c r="F497" s="8" t="s">
        <v>21</v>
      </c>
      <c r="G497" s="9">
        <v>42370</v>
      </c>
      <c r="H497" s="9">
        <v>42735</v>
      </c>
      <c r="I497" s="11">
        <v>42657</v>
      </c>
      <c r="J497" s="10">
        <v>169540</v>
      </c>
      <c r="K497" s="10">
        <v>49000</v>
      </c>
      <c r="L497" s="26">
        <v>28.901734104046202</v>
      </c>
      <c r="M497" s="10">
        <v>0</v>
      </c>
      <c r="N497" s="27">
        <v>0</v>
      </c>
      <c r="O497" s="10">
        <v>2841</v>
      </c>
      <c r="P497" s="26">
        <v>1.67571074672644</v>
      </c>
      <c r="Q497" s="10">
        <v>0</v>
      </c>
      <c r="R497" s="26">
        <v>0</v>
      </c>
      <c r="S497" s="10">
        <v>42503</v>
      </c>
      <c r="T497" s="26">
        <v>25.069600094373001</v>
      </c>
      <c r="U497" s="10">
        <v>0</v>
      </c>
      <c r="V497" s="26">
        <v>0</v>
      </c>
      <c r="W497" s="10">
        <v>75196</v>
      </c>
      <c r="X497" s="26">
        <v>44.352955054854299</v>
      </c>
      <c r="Y497" s="21" t="s">
        <v>599</v>
      </c>
      <c r="Z497" s="8" t="s">
        <v>44</v>
      </c>
      <c r="AA497" s="8" t="s">
        <v>22</v>
      </c>
      <c r="AB497" s="8" t="s">
        <v>24</v>
      </c>
      <c r="AC497" s="8" t="s">
        <v>3596</v>
      </c>
      <c r="AD497" s="28" t="s">
        <v>3637</v>
      </c>
      <c r="AE497" s="14">
        <f t="shared" ca="1" si="7"/>
        <v>43473</v>
      </c>
    </row>
    <row r="498" spans="1:31" ht="195" x14ac:dyDescent="0.25">
      <c r="A498" s="8">
        <v>2347710</v>
      </c>
      <c r="B498" s="8" t="s">
        <v>1426</v>
      </c>
      <c r="C498" s="8" t="s">
        <v>1467</v>
      </c>
      <c r="D498" s="8" t="s">
        <v>1154</v>
      </c>
      <c r="E498" s="8" t="s">
        <v>20</v>
      </c>
      <c r="F498" s="8" t="s">
        <v>21</v>
      </c>
      <c r="G498" s="9">
        <v>42370</v>
      </c>
      <c r="H498" s="9">
        <v>42735</v>
      </c>
      <c r="I498" s="11">
        <v>42517</v>
      </c>
      <c r="J498" s="10">
        <v>245300</v>
      </c>
      <c r="K498" s="10">
        <v>122650</v>
      </c>
      <c r="L498" s="26">
        <v>50</v>
      </c>
      <c r="M498" s="10">
        <v>0</v>
      </c>
      <c r="N498" s="27">
        <v>0</v>
      </c>
      <c r="O498" s="10">
        <v>0</v>
      </c>
      <c r="P498" s="26">
        <v>0</v>
      </c>
      <c r="Q498" s="10">
        <v>0</v>
      </c>
      <c r="R498" s="26">
        <v>0</v>
      </c>
      <c r="S498" s="10">
        <v>0</v>
      </c>
      <c r="T498" s="26">
        <v>0</v>
      </c>
      <c r="U498" s="10">
        <v>122650</v>
      </c>
      <c r="V498" s="26">
        <v>50</v>
      </c>
      <c r="W498" s="10">
        <v>0</v>
      </c>
      <c r="X498" s="26">
        <v>0</v>
      </c>
      <c r="Y498" s="21" t="s">
        <v>1428</v>
      </c>
      <c r="Z498" s="8" t="s">
        <v>44</v>
      </c>
      <c r="AA498" s="8" t="s">
        <v>22</v>
      </c>
      <c r="AB498" s="8" t="s">
        <v>24</v>
      </c>
      <c r="AC498" s="8" t="s">
        <v>3588</v>
      </c>
      <c r="AD498" s="28" t="s">
        <v>3629</v>
      </c>
      <c r="AE498" s="14">
        <f t="shared" ca="1" si="7"/>
        <v>43473</v>
      </c>
    </row>
    <row r="499" spans="1:31" ht="195" x14ac:dyDescent="0.25">
      <c r="A499" s="8">
        <v>2347810</v>
      </c>
      <c r="B499" s="8" t="s">
        <v>1426</v>
      </c>
      <c r="C499" s="8" t="s">
        <v>1468</v>
      </c>
      <c r="D499" s="8" t="s">
        <v>1154</v>
      </c>
      <c r="E499" s="8" t="s">
        <v>20</v>
      </c>
      <c r="F499" s="8" t="s">
        <v>21</v>
      </c>
      <c r="G499" s="9">
        <v>42370</v>
      </c>
      <c r="H499" s="9">
        <v>42735</v>
      </c>
      <c r="I499" s="11">
        <v>42517</v>
      </c>
      <c r="J499" s="10">
        <v>30870</v>
      </c>
      <c r="K499" s="10">
        <v>15435</v>
      </c>
      <c r="L499" s="26">
        <v>50</v>
      </c>
      <c r="M499" s="10">
        <v>0</v>
      </c>
      <c r="N499" s="27">
        <v>0</v>
      </c>
      <c r="O499" s="10">
        <v>0</v>
      </c>
      <c r="P499" s="26">
        <v>0</v>
      </c>
      <c r="Q499" s="10">
        <v>0</v>
      </c>
      <c r="R499" s="26">
        <v>0</v>
      </c>
      <c r="S499" s="10">
        <v>0</v>
      </c>
      <c r="T499" s="26">
        <v>0</v>
      </c>
      <c r="U499" s="10">
        <v>15435</v>
      </c>
      <c r="V499" s="26">
        <v>50</v>
      </c>
      <c r="W499" s="10">
        <v>0</v>
      </c>
      <c r="X499" s="26">
        <v>0</v>
      </c>
      <c r="Y499" s="21" t="s">
        <v>1428</v>
      </c>
      <c r="Z499" s="8" t="s">
        <v>44</v>
      </c>
      <c r="AA499" s="8" t="s">
        <v>22</v>
      </c>
      <c r="AB499" s="8" t="s">
        <v>24</v>
      </c>
      <c r="AC499" s="8" t="s">
        <v>3588</v>
      </c>
      <c r="AD499" s="28" t="s">
        <v>3629</v>
      </c>
      <c r="AE499" s="14">
        <f t="shared" ca="1" si="7"/>
        <v>43473</v>
      </c>
    </row>
    <row r="500" spans="1:31" ht="195" x14ac:dyDescent="0.25">
      <c r="A500" s="8">
        <v>2347910</v>
      </c>
      <c r="B500" s="8" t="s">
        <v>1426</v>
      </c>
      <c r="C500" s="8" t="s">
        <v>1469</v>
      </c>
      <c r="D500" s="8" t="s">
        <v>1154</v>
      </c>
      <c r="E500" s="8" t="s">
        <v>20</v>
      </c>
      <c r="F500" s="8" t="s">
        <v>21</v>
      </c>
      <c r="G500" s="9">
        <v>42370</v>
      </c>
      <c r="H500" s="9">
        <v>42735</v>
      </c>
      <c r="I500" s="11">
        <v>42517</v>
      </c>
      <c r="J500" s="10">
        <v>37044</v>
      </c>
      <c r="K500" s="10">
        <v>18522</v>
      </c>
      <c r="L500" s="26">
        <v>50</v>
      </c>
      <c r="M500" s="10">
        <v>0</v>
      </c>
      <c r="N500" s="27">
        <v>0</v>
      </c>
      <c r="O500" s="10">
        <v>0</v>
      </c>
      <c r="P500" s="26">
        <v>0</v>
      </c>
      <c r="Q500" s="10">
        <v>0</v>
      </c>
      <c r="R500" s="26">
        <v>0</v>
      </c>
      <c r="S500" s="10">
        <v>0</v>
      </c>
      <c r="T500" s="26">
        <v>0</v>
      </c>
      <c r="U500" s="10">
        <v>18522</v>
      </c>
      <c r="V500" s="26">
        <v>50</v>
      </c>
      <c r="W500" s="10">
        <v>0</v>
      </c>
      <c r="X500" s="26">
        <v>0</v>
      </c>
      <c r="Y500" s="21" t="s">
        <v>1428</v>
      </c>
      <c r="Z500" s="8" t="s">
        <v>34</v>
      </c>
      <c r="AA500" s="8" t="s">
        <v>22</v>
      </c>
      <c r="AB500" s="8" t="s">
        <v>24</v>
      </c>
      <c r="AC500" s="8" t="s">
        <v>3588</v>
      </c>
      <c r="AD500" s="28" t="s">
        <v>3629</v>
      </c>
      <c r="AE500" s="14">
        <f t="shared" ca="1" si="7"/>
        <v>43473</v>
      </c>
    </row>
    <row r="501" spans="1:31" ht="195" x14ac:dyDescent="0.25">
      <c r="A501" s="8">
        <v>2348010</v>
      </c>
      <c r="B501" s="8" t="s">
        <v>1426</v>
      </c>
      <c r="C501" s="8" t="s">
        <v>1470</v>
      </c>
      <c r="D501" s="8" t="s">
        <v>1154</v>
      </c>
      <c r="E501" s="8" t="s">
        <v>20</v>
      </c>
      <c r="F501" s="8" t="s">
        <v>21</v>
      </c>
      <c r="G501" s="9">
        <v>42370</v>
      </c>
      <c r="H501" s="9">
        <v>42735</v>
      </c>
      <c r="I501" s="11">
        <v>42517</v>
      </c>
      <c r="J501" s="10">
        <v>98280</v>
      </c>
      <c r="K501" s="10">
        <v>49140</v>
      </c>
      <c r="L501" s="26">
        <v>50</v>
      </c>
      <c r="M501" s="10">
        <v>0</v>
      </c>
      <c r="N501" s="27">
        <v>0</v>
      </c>
      <c r="O501" s="10">
        <v>0</v>
      </c>
      <c r="P501" s="26">
        <v>0</v>
      </c>
      <c r="Q501" s="10">
        <v>0</v>
      </c>
      <c r="R501" s="26">
        <v>0</v>
      </c>
      <c r="S501" s="10">
        <v>0</v>
      </c>
      <c r="T501" s="26">
        <v>0</v>
      </c>
      <c r="U501" s="10">
        <v>49140</v>
      </c>
      <c r="V501" s="26">
        <v>50</v>
      </c>
      <c r="W501" s="10">
        <v>0</v>
      </c>
      <c r="X501" s="26">
        <v>0</v>
      </c>
      <c r="Y501" s="21" t="s">
        <v>1428</v>
      </c>
      <c r="Z501" s="8" t="s">
        <v>73</v>
      </c>
      <c r="AA501" s="8" t="s">
        <v>22</v>
      </c>
      <c r="AB501" s="8" t="s">
        <v>24</v>
      </c>
      <c r="AC501" s="8" t="s">
        <v>3588</v>
      </c>
      <c r="AD501" s="28" t="s">
        <v>3629</v>
      </c>
      <c r="AE501" s="14">
        <f t="shared" ca="1" si="7"/>
        <v>43473</v>
      </c>
    </row>
    <row r="502" spans="1:31" ht="75" x14ac:dyDescent="0.25">
      <c r="A502" s="8">
        <v>2348110</v>
      </c>
      <c r="B502" s="8" t="s">
        <v>1471</v>
      </c>
      <c r="C502" s="8" t="s">
        <v>1472</v>
      </c>
      <c r="D502" s="8" t="s">
        <v>1473</v>
      </c>
      <c r="E502" s="8" t="s">
        <v>20</v>
      </c>
      <c r="F502" s="8" t="s">
        <v>21</v>
      </c>
      <c r="G502" s="9">
        <v>42522</v>
      </c>
      <c r="H502" s="9">
        <v>42886</v>
      </c>
      <c r="I502" s="11">
        <v>42571</v>
      </c>
      <c r="J502" s="10">
        <v>65717</v>
      </c>
      <c r="K502" s="10">
        <v>16000</v>
      </c>
      <c r="L502" s="26">
        <v>24.346820457415898</v>
      </c>
      <c r="M502" s="10">
        <v>0</v>
      </c>
      <c r="N502" s="27">
        <v>0</v>
      </c>
      <c r="O502" s="10">
        <v>0</v>
      </c>
      <c r="P502" s="26">
        <v>0</v>
      </c>
      <c r="Q502" s="10">
        <v>0</v>
      </c>
      <c r="R502" s="26">
        <v>0</v>
      </c>
      <c r="S502" s="10">
        <v>4000</v>
      </c>
      <c r="T502" s="26">
        <v>6.0867051143539701</v>
      </c>
      <c r="U502" s="10">
        <v>0</v>
      </c>
      <c r="V502" s="26">
        <v>0</v>
      </c>
      <c r="W502" s="10">
        <v>45717</v>
      </c>
      <c r="X502" s="26">
        <v>69.566474428230094</v>
      </c>
      <c r="Y502" s="21" t="s">
        <v>1474</v>
      </c>
      <c r="Z502" s="8" t="s">
        <v>101</v>
      </c>
      <c r="AA502" s="8" t="s">
        <v>22</v>
      </c>
      <c r="AB502" s="8" t="s">
        <v>24</v>
      </c>
      <c r="AC502" s="8" t="s">
        <v>3596</v>
      </c>
      <c r="AD502" s="28" t="s">
        <v>3637</v>
      </c>
      <c r="AE502" s="14">
        <f t="shared" ca="1" si="7"/>
        <v>43473</v>
      </c>
    </row>
    <row r="503" spans="1:31" ht="75" x14ac:dyDescent="0.25">
      <c r="A503" s="8">
        <v>2348210</v>
      </c>
      <c r="B503" s="8" t="s">
        <v>1475</v>
      </c>
      <c r="C503" s="8" t="s">
        <v>1476</v>
      </c>
      <c r="D503" s="8" t="s">
        <v>1477</v>
      </c>
      <c r="E503" s="8" t="s">
        <v>20</v>
      </c>
      <c r="F503" s="8" t="s">
        <v>21</v>
      </c>
      <c r="G503" s="9">
        <v>42555</v>
      </c>
      <c r="H503" s="9">
        <v>42916</v>
      </c>
      <c r="I503" s="11">
        <v>42571</v>
      </c>
      <c r="J503" s="10">
        <v>35082</v>
      </c>
      <c r="K503" s="10">
        <v>16000</v>
      </c>
      <c r="L503" s="26">
        <v>45.607434011743905</v>
      </c>
      <c r="M503" s="10">
        <v>0</v>
      </c>
      <c r="N503" s="27">
        <v>0</v>
      </c>
      <c r="O503" s="10">
        <v>7545</v>
      </c>
      <c r="P503" s="26">
        <v>21.506755601163</v>
      </c>
      <c r="Q503" s="10">
        <v>0</v>
      </c>
      <c r="R503" s="26">
        <v>0</v>
      </c>
      <c r="S503" s="10">
        <v>4000</v>
      </c>
      <c r="T503" s="26">
        <v>11.401858502936001</v>
      </c>
      <c r="U503" s="10">
        <v>0</v>
      </c>
      <c r="V503" s="26">
        <v>0</v>
      </c>
      <c r="W503" s="10">
        <v>7537</v>
      </c>
      <c r="X503" s="26">
        <v>21.483951884157097</v>
      </c>
      <c r="Y503" s="21" t="s">
        <v>1478</v>
      </c>
      <c r="Z503" s="8" t="s">
        <v>101</v>
      </c>
      <c r="AA503" s="8" t="s">
        <v>22</v>
      </c>
      <c r="AB503" s="8" t="s">
        <v>24</v>
      </c>
      <c r="AC503" s="8" t="s">
        <v>3596</v>
      </c>
      <c r="AD503" s="28" t="s">
        <v>3637</v>
      </c>
      <c r="AE503" s="14">
        <f t="shared" ca="1" si="7"/>
        <v>43473</v>
      </c>
    </row>
    <row r="504" spans="1:31" ht="195" x14ac:dyDescent="0.25">
      <c r="A504" s="8">
        <v>2348510</v>
      </c>
      <c r="B504" s="8" t="s">
        <v>1426</v>
      </c>
      <c r="C504" s="8" t="s">
        <v>1479</v>
      </c>
      <c r="D504" s="8" t="s">
        <v>1154</v>
      </c>
      <c r="E504" s="8" t="s">
        <v>20</v>
      </c>
      <c r="F504" s="8" t="s">
        <v>21</v>
      </c>
      <c r="G504" s="9">
        <v>42370</v>
      </c>
      <c r="H504" s="9">
        <v>42735</v>
      </c>
      <c r="I504" s="11">
        <v>42517</v>
      </c>
      <c r="J504" s="10">
        <v>71436</v>
      </c>
      <c r="K504" s="10">
        <v>35718</v>
      </c>
      <c r="L504" s="26">
        <v>50</v>
      </c>
      <c r="M504" s="10">
        <v>0</v>
      </c>
      <c r="N504" s="27">
        <v>0</v>
      </c>
      <c r="O504" s="10">
        <v>0</v>
      </c>
      <c r="P504" s="26">
        <v>0</v>
      </c>
      <c r="Q504" s="10">
        <v>0</v>
      </c>
      <c r="R504" s="26">
        <v>0</v>
      </c>
      <c r="S504" s="10">
        <v>0</v>
      </c>
      <c r="T504" s="26">
        <v>0</v>
      </c>
      <c r="U504" s="10">
        <v>35718</v>
      </c>
      <c r="V504" s="26">
        <v>50</v>
      </c>
      <c r="W504" s="10">
        <v>0</v>
      </c>
      <c r="X504" s="26">
        <v>0</v>
      </c>
      <c r="Y504" s="21" t="s">
        <v>1428</v>
      </c>
      <c r="Z504" s="8" t="s">
        <v>34</v>
      </c>
      <c r="AA504" s="8" t="s">
        <v>22</v>
      </c>
      <c r="AB504" s="8" t="s">
        <v>24</v>
      </c>
      <c r="AC504" s="8" t="s">
        <v>3588</v>
      </c>
      <c r="AD504" s="28" t="s">
        <v>3629</v>
      </c>
      <c r="AE504" s="14">
        <f t="shared" ca="1" si="7"/>
        <v>43473</v>
      </c>
    </row>
    <row r="505" spans="1:31" ht="195" x14ac:dyDescent="0.25">
      <c r="A505" s="8">
        <v>2348810</v>
      </c>
      <c r="B505" s="8" t="s">
        <v>1426</v>
      </c>
      <c r="C505" s="8" t="s">
        <v>1480</v>
      </c>
      <c r="D505" s="8" t="s">
        <v>1154</v>
      </c>
      <c r="E505" s="8" t="s">
        <v>20</v>
      </c>
      <c r="F505" s="8" t="s">
        <v>21</v>
      </c>
      <c r="G505" s="9">
        <v>42370</v>
      </c>
      <c r="H505" s="9">
        <v>42735</v>
      </c>
      <c r="I505" s="11">
        <v>42517</v>
      </c>
      <c r="J505" s="10">
        <v>372068</v>
      </c>
      <c r="K505" s="10">
        <v>186034</v>
      </c>
      <c r="L505" s="26">
        <v>50</v>
      </c>
      <c r="M505" s="10">
        <v>0</v>
      </c>
      <c r="N505" s="27">
        <v>0</v>
      </c>
      <c r="O505" s="10">
        <v>0</v>
      </c>
      <c r="P505" s="26">
        <v>0</v>
      </c>
      <c r="Q505" s="10">
        <v>0</v>
      </c>
      <c r="R505" s="26">
        <v>0</v>
      </c>
      <c r="S505" s="10">
        <v>0</v>
      </c>
      <c r="T505" s="26">
        <v>0</v>
      </c>
      <c r="U505" s="10">
        <v>186034</v>
      </c>
      <c r="V505" s="26">
        <v>50</v>
      </c>
      <c r="W505" s="10">
        <v>0</v>
      </c>
      <c r="X505" s="26">
        <v>0</v>
      </c>
      <c r="Y505" s="21" t="s">
        <v>1428</v>
      </c>
      <c r="Z505" s="8" t="s">
        <v>73</v>
      </c>
      <c r="AA505" s="8" t="s">
        <v>22</v>
      </c>
      <c r="AB505" s="8" t="s">
        <v>24</v>
      </c>
      <c r="AC505" s="8" t="s">
        <v>3588</v>
      </c>
      <c r="AD505" s="28" t="s">
        <v>3629</v>
      </c>
      <c r="AE505" s="14">
        <f t="shared" ca="1" si="7"/>
        <v>43473</v>
      </c>
    </row>
    <row r="506" spans="1:31" ht="195" x14ac:dyDescent="0.25">
      <c r="A506" s="8">
        <v>2349010</v>
      </c>
      <c r="B506" s="8" t="s">
        <v>1426</v>
      </c>
      <c r="C506" s="8" t="s">
        <v>1481</v>
      </c>
      <c r="D506" s="8" t="s">
        <v>1154</v>
      </c>
      <c r="E506" s="8" t="s">
        <v>20</v>
      </c>
      <c r="F506" s="8" t="s">
        <v>21</v>
      </c>
      <c r="G506" s="9">
        <v>42370</v>
      </c>
      <c r="H506" s="9">
        <v>42735</v>
      </c>
      <c r="I506" s="11">
        <v>42517</v>
      </c>
      <c r="J506" s="10">
        <v>319070</v>
      </c>
      <c r="K506" s="10">
        <v>159535</v>
      </c>
      <c r="L506" s="26">
        <v>50</v>
      </c>
      <c r="M506" s="10">
        <v>0</v>
      </c>
      <c r="N506" s="27">
        <v>0</v>
      </c>
      <c r="O506" s="10">
        <v>0</v>
      </c>
      <c r="P506" s="26">
        <v>0</v>
      </c>
      <c r="Q506" s="10">
        <v>0</v>
      </c>
      <c r="R506" s="26">
        <v>0</v>
      </c>
      <c r="S506" s="10">
        <v>0</v>
      </c>
      <c r="T506" s="26">
        <v>0</v>
      </c>
      <c r="U506" s="10">
        <v>159535</v>
      </c>
      <c r="V506" s="26">
        <v>50</v>
      </c>
      <c r="W506" s="10">
        <v>0</v>
      </c>
      <c r="X506" s="26">
        <v>0</v>
      </c>
      <c r="Y506" s="21" t="s">
        <v>1428</v>
      </c>
      <c r="Z506" s="8" t="s">
        <v>44</v>
      </c>
      <c r="AA506" s="8" t="s">
        <v>22</v>
      </c>
      <c r="AB506" s="8" t="s">
        <v>24</v>
      </c>
      <c r="AC506" s="8" t="s">
        <v>3588</v>
      </c>
      <c r="AD506" s="28" t="s">
        <v>3629</v>
      </c>
      <c r="AE506" s="14">
        <f t="shared" ca="1" si="7"/>
        <v>43473</v>
      </c>
    </row>
    <row r="507" spans="1:31" ht="150" x14ac:dyDescent="0.25">
      <c r="A507" s="8">
        <v>2350210</v>
      </c>
      <c r="B507" s="8" t="s">
        <v>719</v>
      </c>
      <c r="C507" s="8" t="s">
        <v>1482</v>
      </c>
      <c r="D507" s="8" t="s">
        <v>1434</v>
      </c>
      <c r="E507" s="8" t="s">
        <v>78</v>
      </c>
      <c r="F507" s="8" t="s">
        <v>21</v>
      </c>
      <c r="G507" s="9">
        <v>41883</v>
      </c>
      <c r="H507" s="9">
        <v>42613</v>
      </c>
      <c r="I507" s="11">
        <v>42188</v>
      </c>
      <c r="J507" s="10">
        <v>43630</v>
      </c>
      <c r="K507" s="10">
        <v>34904</v>
      </c>
      <c r="L507" s="26">
        <v>80</v>
      </c>
      <c r="M507" s="10">
        <v>0</v>
      </c>
      <c r="N507" s="27">
        <v>0</v>
      </c>
      <c r="O507" s="10">
        <v>0</v>
      </c>
      <c r="P507" s="26">
        <v>0</v>
      </c>
      <c r="Q507" s="10">
        <v>0</v>
      </c>
      <c r="R507" s="26">
        <v>0</v>
      </c>
      <c r="S507" s="10">
        <v>0</v>
      </c>
      <c r="T507" s="26">
        <v>0</v>
      </c>
      <c r="U507" s="10">
        <v>8726</v>
      </c>
      <c r="V507" s="26">
        <v>20</v>
      </c>
      <c r="W507" s="10">
        <v>0</v>
      </c>
      <c r="X507" s="26">
        <v>0</v>
      </c>
      <c r="Y507" s="21" t="s">
        <v>39</v>
      </c>
      <c r="Z507" s="8" t="s">
        <v>44</v>
      </c>
      <c r="AA507" s="8" t="s">
        <v>22</v>
      </c>
      <c r="AB507" s="8" t="s">
        <v>24</v>
      </c>
      <c r="AC507" s="8" t="s">
        <v>3595</v>
      </c>
      <c r="AD507" s="28" t="s">
        <v>3636</v>
      </c>
      <c r="AE507" s="14">
        <f t="shared" ca="1" si="7"/>
        <v>43473</v>
      </c>
    </row>
    <row r="508" spans="1:31" ht="150" x14ac:dyDescent="0.25">
      <c r="A508" s="8">
        <v>2350610</v>
      </c>
      <c r="B508" s="8" t="s">
        <v>719</v>
      </c>
      <c r="C508" s="8" t="s">
        <v>1483</v>
      </c>
      <c r="D508" s="8" t="s">
        <v>1434</v>
      </c>
      <c r="E508" s="8" t="s">
        <v>78</v>
      </c>
      <c r="F508" s="8" t="s">
        <v>21</v>
      </c>
      <c r="G508" s="9">
        <v>41883</v>
      </c>
      <c r="H508" s="9">
        <v>42613</v>
      </c>
      <c r="I508" s="11">
        <v>42188</v>
      </c>
      <c r="J508" s="10">
        <v>161713</v>
      </c>
      <c r="K508" s="10">
        <v>129370</v>
      </c>
      <c r="L508" s="26">
        <v>79.999752648210105</v>
      </c>
      <c r="M508" s="10">
        <v>0</v>
      </c>
      <c r="N508" s="27">
        <v>0</v>
      </c>
      <c r="O508" s="10">
        <v>0</v>
      </c>
      <c r="P508" s="26">
        <v>0</v>
      </c>
      <c r="Q508" s="10">
        <v>0</v>
      </c>
      <c r="R508" s="26">
        <v>0</v>
      </c>
      <c r="S508" s="10">
        <v>0</v>
      </c>
      <c r="T508" s="26">
        <v>0</v>
      </c>
      <c r="U508" s="10">
        <v>32343</v>
      </c>
      <c r="V508" s="26">
        <v>20.000247351789898</v>
      </c>
      <c r="W508" s="10">
        <v>0</v>
      </c>
      <c r="X508" s="26">
        <v>0</v>
      </c>
      <c r="Y508" s="21" t="s">
        <v>39</v>
      </c>
      <c r="Z508" s="8" t="s">
        <v>44</v>
      </c>
      <c r="AA508" s="8" t="s">
        <v>22</v>
      </c>
      <c r="AB508" s="8" t="s">
        <v>24</v>
      </c>
      <c r="AC508" s="8" t="s">
        <v>3595</v>
      </c>
      <c r="AD508" s="28" t="s">
        <v>3636</v>
      </c>
      <c r="AE508" s="14">
        <f t="shared" ca="1" si="7"/>
        <v>43473</v>
      </c>
    </row>
    <row r="509" spans="1:31" ht="150" x14ac:dyDescent="0.25">
      <c r="A509" s="8">
        <v>2352710</v>
      </c>
      <c r="B509" s="8" t="s">
        <v>719</v>
      </c>
      <c r="C509" s="8" t="s">
        <v>1484</v>
      </c>
      <c r="D509" s="8" t="s">
        <v>1434</v>
      </c>
      <c r="E509" s="8" t="s">
        <v>78</v>
      </c>
      <c r="F509" s="8" t="s">
        <v>21</v>
      </c>
      <c r="G509" s="9">
        <v>41883</v>
      </c>
      <c r="H509" s="9">
        <v>42613</v>
      </c>
      <c r="I509" s="11">
        <v>42188</v>
      </c>
      <c r="J509" s="10">
        <v>47670</v>
      </c>
      <c r="K509" s="10">
        <v>38136</v>
      </c>
      <c r="L509" s="26">
        <v>80</v>
      </c>
      <c r="M509" s="10">
        <v>0</v>
      </c>
      <c r="N509" s="27">
        <v>0</v>
      </c>
      <c r="O509" s="10">
        <v>0</v>
      </c>
      <c r="P509" s="26">
        <v>0</v>
      </c>
      <c r="Q509" s="10">
        <v>0</v>
      </c>
      <c r="R509" s="26">
        <v>0</v>
      </c>
      <c r="S509" s="10">
        <v>0</v>
      </c>
      <c r="T509" s="26">
        <v>0</v>
      </c>
      <c r="U509" s="10">
        <v>9534</v>
      </c>
      <c r="V509" s="26">
        <v>20</v>
      </c>
      <c r="W509" s="10">
        <v>0</v>
      </c>
      <c r="X509" s="26">
        <v>0</v>
      </c>
      <c r="Y509" s="21" t="s">
        <v>39</v>
      </c>
      <c r="Z509" s="8" t="s">
        <v>44</v>
      </c>
      <c r="AA509" s="8" t="s">
        <v>22</v>
      </c>
      <c r="AB509" s="8" t="s">
        <v>24</v>
      </c>
      <c r="AC509" s="8" t="s">
        <v>3595</v>
      </c>
      <c r="AD509" s="28" t="s">
        <v>3636</v>
      </c>
      <c r="AE509" s="14">
        <f t="shared" ca="1" si="7"/>
        <v>43473</v>
      </c>
    </row>
    <row r="510" spans="1:31" ht="150" x14ac:dyDescent="0.25">
      <c r="A510" s="8">
        <v>2353110</v>
      </c>
      <c r="B510" s="8" t="s">
        <v>719</v>
      </c>
      <c r="C510" s="8" t="s">
        <v>1485</v>
      </c>
      <c r="D510" s="8" t="s">
        <v>1434</v>
      </c>
      <c r="E510" s="8" t="s">
        <v>78</v>
      </c>
      <c r="F510" s="8" t="s">
        <v>21</v>
      </c>
      <c r="G510" s="9">
        <v>41883</v>
      </c>
      <c r="H510" s="9">
        <v>42613</v>
      </c>
      <c r="I510" s="11">
        <v>42188</v>
      </c>
      <c r="J510" s="10">
        <v>50423</v>
      </c>
      <c r="K510" s="10">
        <v>40338</v>
      </c>
      <c r="L510" s="26">
        <v>79.999206711222996</v>
      </c>
      <c r="M510" s="10">
        <v>0</v>
      </c>
      <c r="N510" s="27">
        <v>0</v>
      </c>
      <c r="O510" s="10">
        <v>0</v>
      </c>
      <c r="P510" s="26">
        <v>0</v>
      </c>
      <c r="Q510" s="10">
        <v>0</v>
      </c>
      <c r="R510" s="26">
        <v>0</v>
      </c>
      <c r="S510" s="10">
        <v>0</v>
      </c>
      <c r="T510" s="26">
        <v>0</v>
      </c>
      <c r="U510" s="10">
        <v>10085</v>
      </c>
      <c r="V510" s="26">
        <v>20.000793288776901</v>
      </c>
      <c r="W510" s="10">
        <v>0</v>
      </c>
      <c r="X510" s="26">
        <v>0</v>
      </c>
      <c r="Y510" s="21" t="s">
        <v>39</v>
      </c>
      <c r="Z510" s="8" t="s">
        <v>44</v>
      </c>
      <c r="AA510" s="8" t="s">
        <v>22</v>
      </c>
      <c r="AB510" s="8" t="s">
        <v>24</v>
      </c>
      <c r="AC510" s="8" t="s">
        <v>3595</v>
      </c>
      <c r="AD510" s="28" t="s">
        <v>3636</v>
      </c>
      <c r="AE510" s="14">
        <f t="shared" ca="1" si="7"/>
        <v>43473</v>
      </c>
    </row>
    <row r="511" spans="1:31" ht="150" x14ac:dyDescent="0.25">
      <c r="A511" s="8">
        <v>2353410</v>
      </c>
      <c r="B511" s="8" t="s">
        <v>719</v>
      </c>
      <c r="C511" s="8" t="s">
        <v>1486</v>
      </c>
      <c r="D511" s="8" t="s">
        <v>1434</v>
      </c>
      <c r="E511" s="8" t="s">
        <v>78</v>
      </c>
      <c r="F511" s="8" t="s">
        <v>21</v>
      </c>
      <c r="G511" s="9">
        <v>41883</v>
      </c>
      <c r="H511" s="9">
        <v>42613</v>
      </c>
      <c r="I511" s="11">
        <v>42188</v>
      </c>
      <c r="J511" s="10">
        <v>66691</v>
      </c>
      <c r="K511" s="10">
        <v>53352</v>
      </c>
      <c r="L511" s="26">
        <v>79.998800437840202</v>
      </c>
      <c r="M511" s="10">
        <v>0</v>
      </c>
      <c r="N511" s="27">
        <v>0</v>
      </c>
      <c r="O511" s="10">
        <v>0</v>
      </c>
      <c r="P511" s="26">
        <v>0</v>
      </c>
      <c r="Q511" s="10">
        <v>0</v>
      </c>
      <c r="R511" s="26">
        <v>0</v>
      </c>
      <c r="S511" s="10">
        <v>0</v>
      </c>
      <c r="T511" s="26">
        <v>0</v>
      </c>
      <c r="U511" s="10">
        <v>13339</v>
      </c>
      <c r="V511" s="26">
        <v>20.001199562159798</v>
      </c>
      <c r="W511" s="10">
        <v>0</v>
      </c>
      <c r="X511" s="26">
        <v>0</v>
      </c>
      <c r="Y511" s="21" t="s">
        <v>39</v>
      </c>
      <c r="Z511" s="8" t="s">
        <v>44</v>
      </c>
      <c r="AA511" s="8" t="s">
        <v>22</v>
      </c>
      <c r="AB511" s="8" t="s">
        <v>24</v>
      </c>
      <c r="AC511" s="8" t="s">
        <v>3595</v>
      </c>
      <c r="AD511" s="28" t="s">
        <v>3636</v>
      </c>
      <c r="AE511" s="14">
        <f t="shared" ca="1" si="7"/>
        <v>43473</v>
      </c>
    </row>
    <row r="512" spans="1:31" ht="150" x14ac:dyDescent="0.25">
      <c r="A512" s="8">
        <v>2353610</v>
      </c>
      <c r="B512" s="8" t="s">
        <v>719</v>
      </c>
      <c r="C512" s="8" t="s">
        <v>1487</v>
      </c>
      <c r="D512" s="8" t="s">
        <v>1434</v>
      </c>
      <c r="E512" s="8" t="s">
        <v>78</v>
      </c>
      <c r="F512" s="8" t="s">
        <v>21</v>
      </c>
      <c r="G512" s="9">
        <v>41883</v>
      </c>
      <c r="H512" s="9">
        <v>42613</v>
      </c>
      <c r="I512" s="11">
        <v>42188</v>
      </c>
      <c r="J512" s="10">
        <v>55598</v>
      </c>
      <c r="K512" s="10">
        <v>44478</v>
      </c>
      <c r="L512" s="26">
        <v>79.999280549660099</v>
      </c>
      <c r="M512" s="10">
        <v>0</v>
      </c>
      <c r="N512" s="27">
        <v>0</v>
      </c>
      <c r="O512" s="10">
        <v>0</v>
      </c>
      <c r="P512" s="26">
        <v>0</v>
      </c>
      <c r="Q512" s="10">
        <v>0</v>
      </c>
      <c r="R512" s="26">
        <v>0</v>
      </c>
      <c r="S512" s="10">
        <v>0</v>
      </c>
      <c r="T512" s="26">
        <v>0</v>
      </c>
      <c r="U512" s="10">
        <v>11120</v>
      </c>
      <c r="V512" s="26">
        <v>20.000719450339901</v>
      </c>
      <c r="W512" s="10">
        <v>0</v>
      </c>
      <c r="X512" s="26">
        <v>0</v>
      </c>
      <c r="Y512" s="21" t="s">
        <v>39</v>
      </c>
      <c r="Z512" s="8" t="s">
        <v>101</v>
      </c>
      <c r="AA512" s="8" t="s">
        <v>22</v>
      </c>
      <c r="AB512" s="8" t="s">
        <v>24</v>
      </c>
      <c r="AC512" s="8" t="s">
        <v>3595</v>
      </c>
      <c r="AD512" s="28" t="s">
        <v>3636</v>
      </c>
      <c r="AE512" s="14">
        <f t="shared" ca="1" si="7"/>
        <v>43473</v>
      </c>
    </row>
    <row r="513" spans="1:31" ht="150" x14ac:dyDescent="0.25">
      <c r="A513" s="8">
        <v>2353710</v>
      </c>
      <c r="B513" s="8" t="s">
        <v>719</v>
      </c>
      <c r="C513" s="8" t="s">
        <v>1488</v>
      </c>
      <c r="D513" s="8" t="s">
        <v>1434</v>
      </c>
      <c r="E513" s="8" t="s">
        <v>78</v>
      </c>
      <c r="F513" s="8" t="s">
        <v>21</v>
      </c>
      <c r="G513" s="9">
        <v>41883</v>
      </c>
      <c r="H513" s="9">
        <v>42613</v>
      </c>
      <c r="I513" s="11">
        <v>42188</v>
      </c>
      <c r="J513" s="10">
        <v>86985</v>
      </c>
      <c r="K513" s="10">
        <v>69588</v>
      </c>
      <c r="L513" s="26">
        <v>80</v>
      </c>
      <c r="M513" s="10">
        <v>0</v>
      </c>
      <c r="N513" s="27">
        <v>0</v>
      </c>
      <c r="O513" s="10">
        <v>0</v>
      </c>
      <c r="P513" s="26">
        <v>0</v>
      </c>
      <c r="Q513" s="10">
        <v>0</v>
      </c>
      <c r="R513" s="26">
        <v>0</v>
      </c>
      <c r="S513" s="10">
        <v>0</v>
      </c>
      <c r="T513" s="26">
        <v>0</v>
      </c>
      <c r="U513" s="10">
        <v>17397</v>
      </c>
      <c r="V513" s="26">
        <v>20</v>
      </c>
      <c r="W513" s="10">
        <v>0</v>
      </c>
      <c r="X513" s="26">
        <v>0</v>
      </c>
      <c r="Y513" s="21" t="s">
        <v>39</v>
      </c>
      <c r="Z513" s="8" t="s">
        <v>44</v>
      </c>
      <c r="AA513" s="8" t="s">
        <v>22</v>
      </c>
      <c r="AB513" s="8" t="s">
        <v>24</v>
      </c>
      <c r="AC513" s="8" t="s">
        <v>3595</v>
      </c>
      <c r="AD513" s="28" t="s">
        <v>3636</v>
      </c>
      <c r="AE513" s="14">
        <f t="shared" ca="1" si="7"/>
        <v>43473</v>
      </c>
    </row>
    <row r="514" spans="1:31" ht="45" x14ac:dyDescent="0.25">
      <c r="A514" s="8">
        <v>2353810</v>
      </c>
      <c r="B514" s="8" t="s">
        <v>775</v>
      </c>
      <c r="C514" s="8" t="s">
        <v>1489</v>
      </c>
      <c r="D514" s="8" t="s">
        <v>1490</v>
      </c>
      <c r="E514" s="8" t="s">
        <v>32</v>
      </c>
      <c r="F514" s="8" t="s">
        <v>110</v>
      </c>
      <c r="G514" s="9">
        <v>42186</v>
      </c>
      <c r="H514" s="9">
        <v>43646</v>
      </c>
      <c r="I514" s="11">
        <v>42517</v>
      </c>
      <c r="J514" s="10">
        <v>7547613</v>
      </c>
      <c r="K514" s="10">
        <v>1100000</v>
      </c>
      <c r="L514" s="26">
        <v>14.574144169819</v>
      </c>
      <c r="M514" s="10">
        <v>0</v>
      </c>
      <c r="N514" s="27">
        <v>0</v>
      </c>
      <c r="O514" s="10">
        <v>0</v>
      </c>
      <c r="P514" s="26">
        <v>0</v>
      </c>
      <c r="Q514" s="10">
        <v>0</v>
      </c>
      <c r="R514" s="26">
        <v>0</v>
      </c>
      <c r="S514" s="10">
        <v>1100000</v>
      </c>
      <c r="T514" s="26">
        <v>14.574144169819</v>
      </c>
      <c r="U514" s="10">
        <v>5347613</v>
      </c>
      <c r="V514" s="26">
        <v>70.851711660362</v>
      </c>
      <c r="W514" s="10">
        <v>0</v>
      </c>
      <c r="X514" s="26">
        <v>0</v>
      </c>
      <c r="Y514" s="21" t="s">
        <v>1491</v>
      </c>
      <c r="Z514" s="8" t="s">
        <v>44</v>
      </c>
      <c r="AA514" s="8" t="s">
        <v>22</v>
      </c>
      <c r="AB514" s="8" t="s">
        <v>24</v>
      </c>
      <c r="AC514" s="8" t="s">
        <v>3615</v>
      </c>
      <c r="AD514" s="28" t="s">
        <v>3656</v>
      </c>
      <c r="AE514" s="14">
        <f t="shared" ca="1" si="7"/>
        <v>43473</v>
      </c>
    </row>
    <row r="515" spans="1:31" ht="150" x14ac:dyDescent="0.25">
      <c r="A515" s="8">
        <v>2353910</v>
      </c>
      <c r="B515" s="8" t="s">
        <v>719</v>
      </c>
      <c r="C515" s="8" t="s">
        <v>1492</v>
      </c>
      <c r="D515" s="8" t="s">
        <v>1083</v>
      </c>
      <c r="E515" s="8" t="s">
        <v>78</v>
      </c>
      <c r="F515" s="8" t="s">
        <v>21</v>
      </c>
      <c r="G515" s="9">
        <v>41883</v>
      </c>
      <c r="H515" s="9">
        <v>42613</v>
      </c>
      <c r="I515" s="11">
        <v>42188</v>
      </c>
      <c r="J515" s="10">
        <v>39259</v>
      </c>
      <c r="K515" s="10">
        <v>31408</v>
      </c>
      <c r="L515" s="26">
        <v>80.002037749305899</v>
      </c>
      <c r="M515" s="10">
        <v>0</v>
      </c>
      <c r="N515" s="27">
        <v>0</v>
      </c>
      <c r="O515" s="10">
        <v>0</v>
      </c>
      <c r="P515" s="26">
        <v>0</v>
      </c>
      <c r="Q515" s="10">
        <v>0</v>
      </c>
      <c r="R515" s="26">
        <v>0</v>
      </c>
      <c r="S515" s="10">
        <v>0</v>
      </c>
      <c r="T515" s="26">
        <v>0</v>
      </c>
      <c r="U515" s="10">
        <v>7851</v>
      </c>
      <c r="V515" s="26">
        <v>19.997962250694101</v>
      </c>
      <c r="W515" s="10">
        <v>0</v>
      </c>
      <c r="X515" s="26">
        <v>0</v>
      </c>
      <c r="Y515" s="21" t="s">
        <v>39</v>
      </c>
      <c r="Z515" s="8" t="s">
        <v>44</v>
      </c>
      <c r="AA515" s="8" t="s">
        <v>22</v>
      </c>
      <c r="AB515" s="8" t="s">
        <v>24</v>
      </c>
      <c r="AC515" s="8" t="s">
        <v>3595</v>
      </c>
      <c r="AD515" s="28" t="s">
        <v>3636</v>
      </c>
      <c r="AE515" s="14">
        <f t="shared" ca="1" si="7"/>
        <v>43473</v>
      </c>
    </row>
    <row r="516" spans="1:31" ht="150" x14ac:dyDescent="0.25">
      <c r="A516" s="8">
        <v>2354010</v>
      </c>
      <c r="B516" s="8" t="s">
        <v>719</v>
      </c>
      <c r="C516" s="8" t="s">
        <v>1493</v>
      </c>
      <c r="D516" s="8" t="s">
        <v>1434</v>
      </c>
      <c r="E516" s="8" t="s">
        <v>78</v>
      </c>
      <c r="F516" s="8" t="s">
        <v>21</v>
      </c>
      <c r="G516" s="9">
        <v>41883</v>
      </c>
      <c r="H516" s="9">
        <v>42613</v>
      </c>
      <c r="I516" s="11">
        <v>42188</v>
      </c>
      <c r="J516" s="10">
        <v>27173</v>
      </c>
      <c r="K516" s="10">
        <v>21738</v>
      </c>
      <c r="L516" s="26">
        <v>79.998527950539099</v>
      </c>
      <c r="M516" s="10">
        <v>0</v>
      </c>
      <c r="N516" s="27">
        <v>0</v>
      </c>
      <c r="O516" s="10">
        <v>0</v>
      </c>
      <c r="P516" s="26">
        <v>0</v>
      </c>
      <c r="Q516" s="10">
        <v>0</v>
      </c>
      <c r="R516" s="26">
        <v>0</v>
      </c>
      <c r="S516" s="10">
        <v>0</v>
      </c>
      <c r="T516" s="26">
        <v>0</v>
      </c>
      <c r="U516" s="10">
        <v>5435</v>
      </c>
      <c r="V516" s="26">
        <v>20.001472049460901</v>
      </c>
      <c r="W516" s="10">
        <v>0</v>
      </c>
      <c r="X516" s="26">
        <v>0</v>
      </c>
      <c r="Y516" s="21" t="s">
        <v>39</v>
      </c>
      <c r="Z516" s="8" t="s">
        <v>44</v>
      </c>
      <c r="AA516" s="8" t="s">
        <v>22</v>
      </c>
      <c r="AB516" s="8" t="s">
        <v>24</v>
      </c>
      <c r="AC516" s="8" t="s">
        <v>3595</v>
      </c>
      <c r="AD516" s="28" t="s">
        <v>3636</v>
      </c>
      <c r="AE516" s="14">
        <f t="shared" ref="AE516:AE579" ca="1" si="8">TODAY()</f>
        <v>43473</v>
      </c>
    </row>
    <row r="517" spans="1:31" ht="150" x14ac:dyDescent="0.25">
      <c r="A517" s="8">
        <v>2354110</v>
      </c>
      <c r="B517" s="8" t="s">
        <v>719</v>
      </c>
      <c r="C517" s="8" t="s">
        <v>1494</v>
      </c>
      <c r="D517" s="8" t="s">
        <v>1083</v>
      </c>
      <c r="E517" s="8" t="s">
        <v>78</v>
      </c>
      <c r="F517" s="8" t="s">
        <v>21</v>
      </c>
      <c r="G517" s="9">
        <v>41883</v>
      </c>
      <c r="H517" s="9">
        <v>42613</v>
      </c>
      <c r="I517" s="11">
        <v>42188</v>
      </c>
      <c r="J517" s="10">
        <v>59198</v>
      </c>
      <c r="K517" s="10">
        <v>47358</v>
      </c>
      <c r="L517" s="26">
        <v>79.999324301496699</v>
      </c>
      <c r="M517" s="10">
        <v>0</v>
      </c>
      <c r="N517" s="27">
        <v>0</v>
      </c>
      <c r="O517" s="10">
        <v>0</v>
      </c>
      <c r="P517" s="26">
        <v>0</v>
      </c>
      <c r="Q517" s="10">
        <v>0</v>
      </c>
      <c r="R517" s="26">
        <v>0</v>
      </c>
      <c r="S517" s="10">
        <v>0</v>
      </c>
      <c r="T517" s="26">
        <v>0</v>
      </c>
      <c r="U517" s="10">
        <v>11840</v>
      </c>
      <c r="V517" s="26">
        <v>20.000675698503301</v>
      </c>
      <c r="W517" s="10">
        <v>0</v>
      </c>
      <c r="X517" s="26">
        <v>0</v>
      </c>
      <c r="Y517" s="21" t="s">
        <v>39</v>
      </c>
      <c r="Z517" s="8" t="s">
        <v>44</v>
      </c>
      <c r="AA517" s="8" t="s">
        <v>22</v>
      </c>
      <c r="AB517" s="8" t="s">
        <v>24</v>
      </c>
      <c r="AC517" s="8" t="s">
        <v>3595</v>
      </c>
      <c r="AD517" s="28" t="s">
        <v>3636</v>
      </c>
      <c r="AE517" s="14">
        <f t="shared" ca="1" si="8"/>
        <v>43473</v>
      </c>
    </row>
    <row r="518" spans="1:31" ht="150" x14ac:dyDescent="0.25">
      <c r="A518" s="8">
        <v>2354210</v>
      </c>
      <c r="B518" s="8" t="s">
        <v>719</v>
      </c>
      <c r="C518" s="8" t="s">
        <v>1495</v>
      </c>
      <c r="D518" s="8" t="s">
        <v>1434</v>
      </c>
      <c r="E518" s="8" t="s">
        <v>78</v>
      </c>
      <c r="F518" s="8" t="s">
        <v>21</v>
      </c>
      <c r="G518" s="9">
        <v>41883</v>
      </c>
      <c r="H518" s="9">
        <v>42613</v>
      </c>
      <c r="I518" s="11">
        <v>42188</v>
      </c>
      <c r="J518" s="10">
        <v>51268</v>
      </c>
      <c r="K518" s="10">
        <v>41014</v>
      </c>
      <c r="L518" s="26">
        <v>79.999219786221403</v>
      </c>
      <c r="M518" s="10">
        <v>0</v>
      </c>
      <c r="N518" s="27">
        <v>0</v>
      </c>
      <c r="O518" s="10">
        <v>0</v>
      </c>
      <c r="P518" s="26">
        <v>0</v>
      </c>
      <c r="Q518" s="10">
        <v>0</v>
      </c>
      <c r="R518" s="26">
        <v>0</v>
      </c>
      <c r="S518" s="10">
        <v>0</v>
      </c>
      <c r="T518" s="26">
        <v>0</v>
      </c>
      <c r="U518" s="10">
        <v>10254</v>
      </c>
      <c r="V518" s="26">
        <v>20.000780213778597</v>
      </c>
      <c r="W518" s="10">
        <v>0</v>
      </c>
      <c r="X518" s="26">
        <v>0</v>
      </c>
      <c r="Y518" s="21" t="s">
        <v>39</v>
      </c>
      <c r="Z518" s="8" t="s">
        <v>44</v>
      </c>
      <c r="AA518" s="8" t="s">
        <v>22</v>
      </c>
      <c r="AB518" s="8" t="s">
        <v>24</v>
      </c>
      <c r="AC518" s="8" t="s">
        <v>3595</v>
      </c>
      <c r="AD518" s="28" t="s">
        <v>3636</v>
      </c>
      <c r="AE518" s="14">
        <f t="shared" ca="1" si="8"/>
        <v>43473</v>
      </c>
    </row>
    <row r="519" spans="1:31" ht="150" x14ac:dyDescent="0.25">
      <c r="A519" s="8">
        <v>2354410</v>
      </c>
      <c r="B519" s="8" t="s">
        <v>719</v>
      </c>
      <c r="C519" s="8" t="s">
        <v>1496</v>
      </c>
      <c r="D519" s="8" t="s">
        <v>1434</v>
      </c>
      <c r="E519" s="8" t="s">
        <v>78</v>
      </c>
      <c r="F519" s="8" t="s">
        <v>21</v>
      </c>
      <c r="G519" s="9">
        <v>41883</v>
      </c>
      <c r="H519" s="9">
        <v>42613</v>
      </c>
      <c r="I519" s="11">
        <v>42188</v>
      </c>
      <c r="J519" s="10">
        <v>72186</v>
      </c>
      <c r="K519" s="10">
        <v>57748</v>
      </c>
      <c r="L519" s="26">
        <v>79.998891751863198</v>
      </c>
      <c r="M519" s="10">
        <v>0</v>
      </c>
      <c r="N519" s="27">
        <v>0</v>
      </c>
      <c r="O519" s="10">
        <v>0</v>
      </c>
      <c r="P519" s="26">
        <v>0</v>
      </c>
      <c r="Q519" s="10">
        <v>0</v>
      </c>
      <c r="R519" s="26">
        <v>0</v>
      </c>
      <c r="S519" s="10">
        <v>0</v>
      </c>
      <c r="T519" s="26">
        <v>0</v>
      </c>
      <c r="U519" s="10">
        <v>14438</v>
      </c>
      <c r="V519" s="26">
        <v>20.001108248136802</v>
      </c>
      <c r="W519" s="10">
        <v>0</v>
      </c>
      <c r="X519" s="26">
        <v>0</v>
      </c>
      <c r="Y519" s="21" t="s">
        <v>39</v>
      </c>
      <c r="Z519" s="8" t="s">
        <v>44</v>
      </c>
      <c r="AA519" s="8" t="s">
        <v>22</v>
      </c>
      <c r="AB519" s="8" t="s">
        <v>24</v>
      </c>
      <c r="AC519" s="8" t="s">
        <v>3595</v>
      </c>
      <c r="AD519" s="28" t="s">
        <v>3636</v>
      </c>
      <c r="AE519" s="14">
        <f t="shared" ca="1" si="8"/>
        <v>43473</v>
      </c>
    </row>
    <row r="520" spans="1:31" ht="150" x14ac:dyDescent="0.25">
      <c r="A520" s="8">
        <v>2354510</v>
      </c>
      <c r="B520" s="8" t="s">
        <v>719</v>
      </c>
      <c r="C520" s="8" t="s">
        <v>1497</v>
      </c>
      <c r="D520" s="8" t="s">
        <v>1434</v>
      </c>
      <c r="E520" s="8" t="s">
        <v>78</v>
      </c>
      <c r="F520" s="8" t="s">
        <v>21</v>
      </c>
      <c r="G520" s="9">
        <v>41883</v>
      </c>
      <c r="H520" s="9">
        <v>42613</v>
      </c>
      <c r="I520" s="11">
        <v>42188</v>
      </c>
      <c r="J520" s="10">
        <v>90715</v>
      </c>
      <c r="K520" s="10">
        <v>72572</v>
      </c>
      <c r="L520" s="26">
        <v>80</v>
      </c>
      <c r="M520" s="10">
        <v>0</v>
      </c>
      <c r="N520" s="27">
        <v>0</v>
      </c>
      <c r="O520" s="10">
        <v>0</v>
      </c>
      <c r="P520" s="26">
        <v>0</v>
      </c>
      <c r="Q520" s="10">
        <v>0</v>
      </c>
      <c r="R520" s="26">
        <v>0</v>
      </c>
      <c r="S520" s="10">
        <v>0</v>
      </c>
      <c r="T520" s="26">
        <v>0</v>
      </c>
      <c r="U520" s="10">
        <v>18143</v>
      </c>
      <c r="V520" s="26">
        <v>20</v>
      </c>
      <c r="W520" s="10">
        <v>0</v>
      </c>
      <c r="X520" s="26">
        <v>0</v>
      </c>
      <c r="Y520" s="21" t="s">
        <v>39</v>
      </c>
      <c r="Z520" s="8" t="s">
        <v>44</v>
      </c>
      <c r="AA520" s="8" t="s">
        <v>22</v>
      </c>
      <c r="AB520" s="8" t="s">
        <v>24</v>
      </c>
      <c r="AC520" s="8" t="s">
        <v>3595</v>
      </c>
      <c r="AD520" s="28" t="s">
        <v>3636</v>
      </c>
      <c r="AE520" s="14">
        <f t="shared" ca="1" si="8"/>
        <v>43473</v>
      </c>
    </row>
    <row r="521" spans="1:31" ht="90" x14ac:dyDescent="0.25">
      <c r="A521" s="8">
        <v>2354810</v>
      </c>
      <c r="B521" s="8" t="s">
        <v>222</v>
      </c>
      <c r="C521" s="8" t="s">
        <v>1498</v>
      </c>
      <c r="D521" s="8" t="s">
        <v>1499</v>
      </c>
      <c r="E521" s="8" t="s">
        <v>32</v>
      </c>
      <c r="F521" s="8" t="s">
        <v>33</v>
      </c>
      <c r="G521" s="9">
        <v>42370</v>
      </c>
      <c r="H521" s="9">
        <v>42735</v>
      </c>
      <c r="I521" s="11">
        <v>42657</v>
      </c>
      <c r="J521" s="10">
        <v>547597</v>
      </c>
      <c r="K521" s="10">
        <v>215000</v>
      </c>
      <c r="L521" s="26">
        <v>39.262450305607999</v>
      </c>
      <c r="M521" s="10">
        <v>0</v>
      </c>
      <c r="N521" s="27">
        <v>0</v>
      </c>
      <c r="O521" s="10">
        <v>0</v>
      </c>
      <c r="P521" s="26">
        <v>0</v>
      </c>
      <c r="Q521" s="10">
        <v>60000</v>
      </c>
      <c r="R521" s="26">
        <v>10.956962875983599</v>
      </c>
      <c r="S521" s="10">
        <v>27441</v>
      </c>
      <c r="T521" s="26">
        <v>5.01116697133111</v>
      </c>
      <c r="U521" s="10">
        <v>245156</v>
      </c>
      <c r="V521" s="26">
        <v>44.769419847077302</v>
      </c>
      <c r="W521" s="10">
        <v>0</v>
      </c>
      <c r="X521" s="26">
        <v>0</v>
      </c>
      <c r="Y521" s="21" t="s">
        <v>1500</v>
      </c>
      <c r="Z521" s="8" t="s">
        <v>101</v>
      </c>
      <c r="AA521" s="8" t="s">
        <v>22</v>
      </c>
      <c r="AB521" s="8" t="s">
        <v>24</v>
      </c>
      <c r="AC521" s="8" t="s">
        <v>3594</v>
      </c>
      <c r="AD521" s="28" t="s">
        <v>3635</v>
      </c>
      <c r="AE521" s="14">
        <f t="shared" ca="1" si="8"/>
        <v>43473</v>
      </c>
    </row>
    <row r="522" spans="1:31" ht="75" x14ac:dyDescent="0.25">
      <c r="A522" s="8">
        <v>2354910</v>
      </c>
      <c r="B522" s="8" t="s">
        <v>779</v>
      </c>
      <c r="C522" s="8" t="s">
        <v>780</v>
      </c>
      <c r="D522" s="8" t="s">
        <v>1501</v>
      </c>
      <c r="E522" s="8" t="s">
        <v>20</v>
      </c>
      <c r="F522" s="8" t="s">
        <v>21</v>
      </c>
      <c r="G522" s="9">
        <v>42370</v>
      </c>
      <c r="H522" s="9">
        <v>42735</v>
      </c>
      <c r="I522" s="11">
        <v>42517</v>
      </c>
      <c r="J522" s="10">
        <v>85526</v>
      </c>
      <c r="K522" s="10">
        <v>53668</v>
      </c>
      <c r="L522" s="26">
        <v>62.750508617262604</v>
      </c>
      <c r="M522" s="10">
        <v>0</v>
      </c>
      <c r="N522" s="27">
        <v>0</v>
      </c>
      <c r="O522" s="10">
        <v>0</v>
      </c>
      <c r="P522" s="26">
        <v>0</v>
      </c>
      <c r="Q522" s="10">
        <v>17174</v>
      </c>
      <c r="R522" s="26">
        <v>20.080443373944799</v>
      </c>
      <c r="S522" s="10">
        <v>14684</v>
      </c>
      <c r="T522" s="26">
        <v>17.169048008792601</v>
      </c>
      <c r="U522" s="10">
        <v>0</v>
      </c>
      <c r="V522" s="26">
        <v>0</v>
      </c>
      <c r="W522" s="10">
        <v>0</v>
      </c>
      <c r="X522" s="26">
        <v>0</v>
      </c>
      <c r="Y522" s="21" t="s">
        <v>1502</v>
      </c>
      <c r="Z522" s="8" t="s">
        <v>44</v>
      </c>
      <c r="AA522" s="8" t="s">
        <v>22</v>
      </c>
      <c r="AB522" s="8" t="s">
        <v>24</v>
      </c>
      <c r="AC522" s="8" t="s">
        <v>3596</v>
      </c>
      <c r="AD522" s="28" t="s">
        <v>3637</v>
      </c>
      <c r="AE522" s="14">
        <f t="shared" ca="1" si="8"/>
        <v>43473</v>
      </c>
    </row>
    <row r="523" spans="1:31" ht="45" x14ac:dyDescent="0.25">
      <c r="A523" s="8">
        <v>2359610</v>
      </c>
      <c r="B523" s="8" t="s">
        <v>1503</v>
      </c>
      <c r="C523" s="8" t="s">
        <v>1504</v>
      </c>
      <c r="D523" s="8" t="s">
        <v>1505</v>
      </c>
      <c r="E523" s="8" t="s">
        <v>32</v>
      </c>
      <c r="F523" s="8" t="s">
        <v>33</v>
      </c>
      <c r="G523" s="9">
        <v>42217</v>
      </c>
      <c r="H523" s="9">
        <v>43100</v>
      </c>
      <c r="I523" s="11">
        <v>42657</v>
      </c>
      <c r="J523" s="10">
        <v>20739635</v>
      </c>
      <c r="K523" s="10">
        <v>2000000</v>
      </c>
      <c r="L523" s="26">
        <v>9.64337125508718</v>
      </c>
      <c r="M523" s="10">
        <v>0</v>
      </c>
      <c r="N523" s="27">
        <v>0</v>
      </c>
      <c r="O523" s="10">
        <v>0</v>
      </c>
      <c r="P523" s="26">
        <v>0</v>
      </c>
      <c r="Q523" s="10">
        <v>0</v>
      </c>
      <c r="R523" s="26">
        <v>0</v>
      </c>
      <c r="S523" s="10">
        <v>0</v>
      </c>
      <c r="T523" s="26">
        <v>0</v>
      </c>
      <c r="U523" s="10">
        <v>0</v>
      </c>
      <c r="V523" s="26">
        <v>0</v>
      </c>
      <c r="W523" s="10">
        <v>18739635</v>
      </c>
      <c r="X523" s="26">
        <v>90.356628744912797</v>
      </c>
      <c r="Y523" s="21" t="s">
        <v>1506</v>
      </c>
      <c r="Z523" s="8" t="s">
        <v>44</v>
      </c>
      <c r="AA523" s="8" t="s">
        <v>22</v>
      </c>
      <c r="AB523" s="8" t="s">
        <v>24</v>
      </c>
      <c r="AC523" s="8" t="s">
        <v>3593</v>
      </c>
      <c r="AD523" s="28" t="s">
        <v>3634</v>
      </c>
      <c r="AE523" s="14">
        <f t="shared" ca="1" si="8"/>
        <v>43473</v>
      </c>
    </row>
    <row r="524" spans="1:31" ht="180" x14ac:dyDescent="0.25">
      <c r="A524" s="8">
        <v>2361010</v>
      </c>
      <c r="B524" s="8" t="s">
        <v>1507</v>
      </c>
      <c r="C524" s="8" t="s">
        <v>1508</v>
      </c>
      <c r="D524" s="8" t="s">
        <v>1509</v>
      </c>
      <c r="E524" s="8" t="s">
        <v>32</v>
      </c>
      <c r="F524" s="8" t="s">
        <v>110</v>
      </c>
      <c r="G524" s="9">
        <v>41883</v>
      </c>
      <c r="H524" s="9">
        <v>42735</v>
      </c>
      <c r="I524" s="11">
        <v>42571</v>
      </c>
      <c r="J524" s="10">
        <v>509511.57</v>
      </c>
      <c r="K524" s="10">
        <v>92782</v>
      </c>
      <c r="L524" s="26">
        <v>18.209988833030799</v>
      </c>
      <c r="M524" s="10">
        <v>0</v>
      </c>
      <c r="N524" s="27">
        <v>0</v>
      </c>
      <c r="O524" s="10">
        <v>97772.57</v>
      </c>
      <c r="P524" s="26">
        <v>19.189470025185102</v>
      </c>
      <c r="Q524" s="10">
        <v>135000</v>
      </c>
      <c r="R524" s="26">
        <v>26.495963575469002</v>
      </c>
      <c r="S524" s="10">
        <v>34930</v>
      </c>
      <c r="T524" s="26">
        <v>6.8555852421565202</v>
      </c>
      <c r="U524" s="10">
        <v>101902</v>
      </c>
      <c r="V524" s="26">
        <v>19.999938372351401</v>
      </c>
      <c r="W524" s="10">
        <v>47125</v>
      </c>
      <c r="X524" s="26">
        <v>9.2490539518072215</v>
      </c>
      <c r="Y524" s="21" t="s">
        <v>1510</v>
      </c>
      <c r="Z524" s="8" t="s">
        <v>64</v>
      </c>
      <c r="AA524" s="8" t="s">
        <v>22</v>
      </c>
      <c r="AB524" s="8" t="s">
        <v>24</v>
      </c>
      <c r="AC524" s="8" t="s">
        <v>3598</v>
      </c>
      <c r="AD524" s="28" t="s">
        <v>3639</v>
      </c>
      <c r="AE524" s="14">
        <f t="shared" ca="1" si="8"/>
        <v>43473</v>
      </c>
    </row>
    <row r="525" spans="1:31" ht="195" x14ac:dyDescent="0.25">
      <c r="A525" s="8">
        <v>2361510</v>
      </c>
      <c r="B525" s="8" t="s">
        <v>206</v>
      </c>
      <c r="C525" s="8" t="s">
        <v>1511</v>
      </c>
      <c r="D525" s="8" t="s">
        <v>1512</v>
      </c>
      <c r="E525" s="8" t="s">
        <v>20</v>
      </c>
      <c r="F525" s="8" t="s">
        <v>21</v>
      </c>
      <c r="G525" s="9">
        <v>42156</v>
      </c>
      <c r="H525" s="9">
        <v>43008</v>
      </c>
      <c r="I525" s="11">
        <v>42571</v>
      </c>
      <c r="J525" s="10">
        <v>564619</v>
      </c>
      <c r="K525" s="10">
        <v>140000</v>
      </c>
      <c r="L525" s="26">
        <v>24.795481554818398</v>
      </c>
      <c r="M525" s="10">
        <v>0</v>
      </c>
      <c r="N525" s="27">
        <v>0</v>
      </c>
      <c r="O525" s="10">
        <v>0</v>
      </c>
      <c r="P525" s="26">
        <v>0</v>
      </c>
      <c r="Q525" s="10">
        <v>253000</v>
      </c>
      <c r="R525" s="26">
        <v>44.808977381207498</v>
      </c>
      <c r="S525" s="10">
        <v>0</v>
      </c>
      <c r="T525" s="26">
        <v>0</v>
      </c>
      <c r="U525" s="10">
        <v>0</v>
      </c>
      <c r="V525" s="26">
        <v>0</v>
      </c>
      <c r="W525" s="10">
        <v>171619</v>
      </c>
      <c r="X525" s="26">
        <v>30.3955410639741</v>
      </c>
      <c r="Y525" s="21" t="s">
        <v>1513</v>
      </c>
      <c r="Z525" s="8" t="s">
        <v>44</v>
      </c>
      <c r="AA525" s="8" t="s">
        <v>22</v>
      </c>
      <c r="AB525" s="8" t="s">
        <v>24</v>
      </c>
      <c r="AC525" s="8" t="s">
        <v>3588</v>
      </c>
      <c r="AD525" s="28" t="s">
        <v>3629</v>
      </c>
      <c r="AE525" s="14">
        <f t="shared" ca="1" si="8"/>
        <v>43473</v>
      </c>
    </row>
    <row r="526" spans="1:31" ht="75" x14ac:dyDescent="0.25">
      <c r="A526" s="8">
        <v>2364110</v>
      </c>
      <c r="B526" s="8" t="s">
        <v>1514</v>
      </c>
      <c r="C526" s="8" t="s">
        <v>1515</v>
      </c>
      <c r="D526" s="8" t="s">
        <v>1516</v>
      </c>
      <c r="E526" s="8" t="s">
        <v>20</v>
      </c>
      <c r="F526" s="8" t="s">
        <v>21</v>
      </c>
      <c r="G526" s="9">
        <v>42430</v>
      </c>
      <c r="H526" s="9">
        <v>42735</v>
      </c>
      <c r="I526" s="11">
        <v>42517</v>
      </c>
      <c r="J526" s="10">
        <v>34453</v>
      </c>
      <c r="K526" s="10">
        <v>16000</v>
      </c>
      <c r="L526" s="26">
        <v>46.440077787130299</v>
      </c>
      <c r="M526" s="10">
        <v>0</v>
      </c>
      <c r="N526" s="27">
        <v>0</v>
      </c>
      <c r="O526" s="10">
        <v>0</v>
      </c>
      <c r="P526" s="26">
        <v>0</v>
      </c>
      <c r="Q526" s="10">
        <v>5500</v>
      </c>
      <c r="R526" s="26">
        <v>15.963776739325999</v>
      </c>
      <c r="S526" s="10">
        <v>4000</v>
      </c>
      <c r="T526" s="26">
        <v>11.6100194467826</v>
      </c>
      <c r="U526" s="10">
        <v>0</v>
      </c>
      <c r="V526" s="26">
        <v>0</v>
      </c>
      <c r="W526" s="10">
        <v>8953</v>
      </c>
      <c r="X526" s="26">
        <v>25.986126026761102</v>
      </c>
      <c r="Y526" s="21" t="s">
        <v>1517</v>
      </c>
      <c r="Z526" s="8" t="s">
        <v>64</v>
      </c>
      <c r="AA526" s="8" t="s">
        <v>22</v>
      </c>
      <c r="AB526" s="8" t="s">
        <v>24</v>
      </c>
      <c r="AC526" s="8" t="s">
        <v>3596</v>
      </c>
      <c r="AD526" s="28" t="s">
        <v>3637</v>
      </c>
      <c r="AE526" s="14">
        <f t="shared" ca="1" si="8"/>
        <v>43473</v>
      </c>
    </row>
    <row r="527" spans="1:31" ht="30" x14ac:dyDescent="0.25">
      <c r="A527" s="8">
        <v>2366310</v>
      </c>
      <c r="B527" s="8" t="s">
        <v>1518</v>
      </c>
      <c r="C527" s="8" t="s">
        <v>1519</v>
      </c>
      <c r="D527" s="8" t="s">
        <v>1520</v>
      </c>
      <c r="E527" s="8" t="s">
        <v>32</v>
      </c>
      <c r="F527" s="8" t="s">
        <v>110</v>
      </c>
      <c r="G527" s="9">
        <v>42296</v>
      </c>
      <c r="H527" s="9">
        <v>43738</v>
      </c>
      <c r="I527" s="11">
        <v>42716</v>
      </c>
      <c r="J527" s="10">
        <v>1361920</v>
      </c>
      <c r="K527" s="10">
        <v>489065</v>
      </c>
      <c r="L527" s="26">
        <v>35.909965343045101</v>
      </c>
      <c r="M527" s="10">
        <v>259991</v>
      </c>
      <c r="N527" s="27">
        <v>19.090034656954899</v>
      </c>
      <c r="O527" s="10">
        <v>0</v>
      </c>
      <c r="P527" s="26">
        <v>0</v>
      </c>
      <c r="Q527" s="10">
        <v>136192</v>
      </c>
      <c r="R527" s="26">
        <v>10</v>
      </c>
      <c r="S527" s="10">
        <v>204288</v>
      </c>
      <c r="T527" s="26">
        <v>15</v>
      </c>
      <c r="U527" s="10">
        <v>272384</v>
      </c>
      <c r="V527" s="26">
        <v>20</v>
      </c>
      <c r="W527" s="10">
        <v>0</v>
      </c>
      <c r="X527" s="26">
        <v>0</v>
      </c>
      <c r="Y527" s="21" t="s">
        <v>1521</v>
      </c>
      <c r="Z527" s="8" t="s">
        <v>101</v>
      </c>
      <c r="AA527" s="8" t="s">
        <v>22</v>
      </c>
      <c r="AB527" s="8" t="s">
        <v>24</v>
      </c>
      <c r="AC527" s="8" t="s">
        <v>3612</v>
      </c>
      <c r="AD527" s="28" t="s">
        <v>3653</v>
      </c>
      <c r="AE527" s="14">
        <f t="shared" ca="1" si="8"/>
        <v>43473</v>
      </c>
    </row>
    <row r="528" spans="1:31" ht="150" x14ac:dyDescent="0.25">
      <c r="A528" s="8">
        <v>2367510</v>
      </c>
      <c r="B528" s="8" t="s">
        <v>719</v>
      </c>
      <c r="C528" s="8" t="s">
        <v>1522</v>
      </c>
      <c r="D528" s="8" t="s">
        <v>1083</v>
      </c>
      <c r="E528" s="8" t="s">
        <v>78</v>
      </c>
      <c r="F528" s="8" t="s">
        <v>21</v>
      </c>
      <c r="G528" s="9">
        <v>41640</v>
      </c>
      <c r="H528" s="9">
        <v>42400</v>
      </c>
      <c r="I528" s="11">
        <v>42124</v>
      </c>
      <c r="J528" s="10">
        <v>50212</v>
      </c>
      <c r="K528" s="10">
        <v>40170</v>
      </c>
      <c r="L528" s="26">
        <v>80.000796622321403</v>
      </c>
      <c r="M528" s="10">
        <v>0</v>
      </c>
      <c r="N528" s="27">
        <v>0</v>
      </c>
      <c r="O528" s="10">
        <v>0</v>
      </c>
      <c r="P528" s="26">
        <v>0</v>
      </c>
      <c r="Q528" s="10">
        <v>0</v>
      </c>
      <c r="R528" s="26">
        <v>0</v>
      </c>
      <c r="S528" s="10">
        <v>0</v>
      </c>
      <c r="T528" s="26">
        <v>0</v>
      </c>
      <c r="U528" s="10">
        <v>10042</v>
      </c>
      <c r="V528" s="26">
        <v>19.999203377678601</v>
      </c>
      <c r="W528" s="10">
        <v>0</v>
      </c>
      <c r="X528" s="26">
        <v>0</v>
      </c>
      <c r="Y528" s="21" t="s">
        <v>39</v>
      </c>
      <c r="Z528" s="8" t="s">
        <v>64</v>
      </c>
      <c r="AA528" s="8" t="s">
        <v>22</v>
      </c>
      <c r="AB528" s="8" t="s">
        <v>24</v>
      </c>
      <c r="AC528" s="8" t="s">
        <v>3595</v>
      </c>
      <c r="AD528" s="28" t="s">
        <v>3636</v>
      </c>
      <c r="AE528" s="14">
        <f t="shared" ca="1" si="8"/>
        <v>43473</v>
      </c>
    </row>
    <row r="529" spans="1:31" ht="150" x14ac:dyDescent="0.25">
      <c r="A529" s="8">
        <v>2367810</v>
      </c>
      <c r="B529" s="8" t="s">
        <v>719</v>
      </c>
      <c r="C529" s="8" t="s">
        <v>1523</v>
      </c>
      <c r="D529" s="8" t="s">
        <v>1083</v>
      </c>
      <c r="E529" s="8" t="s">
        <v>78</v>
      </c>
      <c r="F529" s="8" t="s">
        <v>21</v>
      </c>
      <c r="G529" s="9">
        <v>41640</v>
      </c>
      <c r="H529" s="9">
        <v>42400</v>
      </c>
      <c r="I529" s="11">
        <v>42124</v>
      </c>
      <c r="J529" s="10">
        <v>114394</v>
      </c>
      <c r="K529" s="10">
        <v>91516</v>
      </c>
      <c r="L529" s="26">
        <v>80.000699337377796</v>
      </c>
      <c r="M529" s="10">
        <v>0</v>
      </c>
      <c r="N529" s="27">
        <v>0</v>
      </c>
      <c r="O529" s="10">
        <v>0</v>
      </c>
      <c r="P529" s="26">
        <v>0</v>
      </c>
      <c r="Q529" s="10">
        <v>0</v>
      </c>
      <c r="R529" s="26">
        <v>0</v>
      </c>
      <c r="S529" s="10">
        <v>0</v>
      </c>
      <c r="T529" s="26">
        <v>0</v>
      </c>
      <c r="U529" s="10">
        <v>22878</v>
      </c>
      <c r="V529" s="26">
        <v>19.999300662622201</v>
      </c>
      <c r="W529" s="10">
        <v>0</v>
      </c>
      <c r="X529" s="26">
        <v>0</v>
      </c>
      <c r="Y529" s="21" t="s">
        <v>39</v>
      </c>
      <c r="Z529" s="8" t="s">
        <v>44</v>
      </c>
      <c r="AA529" s="8" t="s">
        <v>22</v>
      </c>
      <c r="AB529" s="8" t="s">
        <v>24</v>
      </c>
      <c r="AC529" s="8" t="s">
        <v>3595</v>
      </c>
      <c r="AD529" s="28" t="s">
        <v>3636</v>
      </c>
      <c r="AE529" s="14">
        <f t="shared" ca="1" si="8"/>
        <v>43473</v>
      </c>
    </row>
    <row r="530" spans="1:31" ht="150" x14ac:dyDescent="0.25">
      <c r="A530" s="8">
        <v>2368110</v>
      </c>
      <c r="B530" s="8" t="s">
        <v>719</v>
      </c>
      <c r="C530" s="8" t="s">
        <v>1524</v>
      </c>
      <c r="D530" s="8" t="s">
        <v>1083</v>
      </c>
      <c r="E530" s="8" t="s">
        <v>78</v>
      </c>
      <c r="F530" s="8" t="s">
        <v>21</v>
      </c>
      <c r="G530" s="9">
        <v>41640</v>
      </c>
      <c r="H530" s="9">
        <v>42400</v>
      </c>
      <c r="I530" s="11">
        <v>42124</v>
      </c>
      <c r="J530" s="10">
        <v>43626</v>
      </c>
      <c r="K530" s="10">
        <v>34900</v>
      </c>
      <c r="L530" s="26">
        <v>79.998166231146598</v>
      </c>
      <c r="M530" s="10">
        <v>0</v>
      </c>
      <c r="N530" s="27">
        <v>0</v>
      </c>
      <c r="O530" s="10">
        <v>0</v>
      </c>
      <c r="P530" s="26">
        <v>0</v>
      </c>
      <c r="Q530" s="10">
        <v>0</v>
      </c>
      <c r="R530" s="26">
        <v>0</v>
      </c>
      <c r="S530" s="10">
        <v>0</v>
      </c>
      <c r="T530" s="26">
        <v>0</v>
      </c>
      <c r="U530" s="10">
        <v>8726</v>
      </c>
      <c r="V530" s="26">
        <v>20.001833768853398</v>
      </c>
      <c r="W530" s="10">
        <v>0</v>
      </c>
      <c r="X530" s="26">
        <v>0</v>
      </c>
      <c r="Y530" s="21" t="s">
        <v>39</v>
      </c>
      <c r="Z530" s="8" t="s">
        <v>44</v>
      </c>
      <c r="AA530" s="8" t="s">
        <v>22</v>
      </c>
      <c r="AB530" s="8" t="s">
        <v>24</v>
      </c>
      <c r="AC530" s="8" t="s">
        <v>3595</v>
      </c>
      <c r="AD530" s="28" t="s">
        <v>3636</v>
      </c>
      <c r="AE530" s="14">
        <f t="shared" ca="1" si="8"/>
        <v>43473</v>
      </c>
    </row>
    <row r="531" spans="1:31" ht="150" x14ac:dyDescent="0.25">
      <c r="A531" s="8">
        <v>2368210</v>
      </c>
      <c r="B531" s="8" t="s">
        <v>719</v>
      </c>
      <c r="C531" s="8" t="s">
        <v>1525</v>
      </c>
      <c r="D531" s="8" t="s">
        <v>1083</v>
      </c>
      <c r="E531" s="8" t="s">
        <v>78</v>
      </c>
      <c r="F531" s="8" t="s">
        <v>21</v>
      </c>
      <c r="G531" s="9">
        <v>41640</v>
      </c>
      <c r="H531" s="9">
        <v>42400</v>
      </c>
      <c r="I531" s="11">
        <v>42124</v>
      </c>
      <c r="J531" s="10">
        <v>53382</v>
      </c>
      <c r="K531" s="10">
        <v>42706</v>
      </c>
      <c r="L531" s="26">
        <v>80.0007493162489</v>
      </c>
      <c r="M531" s="10">
        <v>0</v>
      </c>
      <c r="N531" s="27">
        <v>0</v>
      </c>
      <c r="O531" s="10">
        <v>0</v>
      </c>
      <c r="P531" s="26">
        <v>0</v>
      </c>
      <c r="Q531" s="10">
        <v>0</v>
      </c>
      <c r="R531" s="26">
        <v>0</v>
      </c>
      <c r="S531" s="10">
        <v>0</v>
      </c>
      <c r="T531" s="26">
        <v>0</v>
      </c>
      <c r="U531" s="10">
        <v>10676</v>
      </c>
      <c r="V531" s="26">
        <v>19.9992506837511</v>
      </c>
      <c r="W531" s="10">
        <v>0</v>
      </c>
      <c r="X531" s="26">
        <v>0</v>
      </c>
      <c r="Y531" s="21" t="s">
        <v>39</v>
      </c>
      <c r="Z531" s="8" t="s">
        <v>44</v>
      </c>
      <c r="AA531" s="8" t="s">
        <v>22</v>
      </c>
      <c r="AB531" s="8" t="s">
        <v>24</v>
      </c>
      <c r="AC531" s="8" t="s">
        <v>3595</v>
      </c>
      <c r="AD531" s="28" t="s">
        <v>3636</v>
      </c>
      <c r="AE531" s="14">
        <f t="shared" ca="1" si="8"/>
        <v>43473</v>
      </c>
    </row>
    <row r="532" spans="1:31" ht="150" x14ac:dyDescent="0.25">
      <c r="A532" s="8">
        <v>2368310</v>
      </c>
      <c r="B532" s="8" t="s">
        <v>719</v>
      </c>
      <c r="C532" s="8" t="s">
        <v>1526</v>
      </c>
      <c r="D532" s="8" t="s">
        <v>1083</v>
      </c>
      <c r="E532" s="8" t="s">
        <v>78</v>
      </c>
      <c r="F532" s="8" t="s">
        <v>21</v>
      </c>
      <c r="G532" s="9">
        <v>41640</v>
      </c>
      <c r="H532" s="9">
        <v>42400</v>
      </c>
      <c r="I532" s="11">
        <v>42124</v>
      </c>
      <c r="J532" s="10">
        <v>21446</v>
      </c>
      <c r="K532" s="10">
        <v>17156</v>
      </c>
      <c r="L532" s="26">
        <v>79.996269700643495</v>
      </c>
      <c r="M532" s="10">
        <v>0</v>
      </c>
      <c r="N532" s="27">
        <v>0</v>
      </c>
      <c r="O532" s="10">
        <v>0</v>
      </c>
      <c r="P532" s="26">
        <v>0</v>
      </c>
      <c r="Q532" s="10">
        <v>0</v>
      </c>
      <c r="R532" s="26">
        <v>0</v>
      </c>
      <c r="S532" s="10">
        <v>0</v>
      </c>
      <c r="T532" s="26">
        <v>0</v>
      </c>
      <c r="U532" s="10">
        <v>4290</v>
      </c>
      <c r="V532" s="26">
        <v>20.003730299356501</v>
      </c>
      <c r="W532" s="10">
        <v>0</v>
      </c>
      <c r="X532" s="26">
        <v>0</v>
      </c>
      <c r="Y532" s="21" t="s">
        <v>39</v>
      </c>
      <c r="Z532" s="8" t="s">
        <v>44</v>
      </c>
      <c r="AA532" s="8" t="s">
        <v>22</v>
      </c>
      <c r="AB532" s="8" t="s">
        <v>24</v>
      </c>
      <c r="AC532" s="8" t="s">
        <v>3595</v>
      </c>
      <c r="AD532" s="28" t="s">
        <v>3636</v>
      </c>
      <c r="AE532" s="14">
        <f t="shared" ca="1" si="8"/>
        <v>43473</v>
      </c>
    </row>
    <row r="533" spans="1:31" ht="150" x14ac:dyDescent="0.25">
      <c r="A533" s="8">
        <v>2368510</v>
      </c>
      <c r="B533" s="8" t="s">
        <v>719</v>
      </c>
      <c r="C533" s="8" t="s">
        <v>1527</v>
      </c>
      <c r="D533" s="8" t="s">
        <v>1083</v>
      </c>
      <c r="E533" s="8" t="s">
        <v>78</v>
      </c>
      <c r="F533" s="8" t="s">
        <v>21</v>
      </c>
      <c r="G533" s="9">
        <v>41640</v>
      </c>
      <c r="H533" s="9">
        <v>42400</v>
      </c>
      <c r="I533" s="11">
        <v>42124</v>
      </c>
      <c r="J533" s="10">
        <v>31316</v>
      </c>
      <c r="K533" s="10">
        <v>25052</v>
      </c>
      <c r="L533" s="26">
        <v>79.997445395325101</v>
      </c>
      <c r="M533" s="10">
        <v>0</v>
      </c>
      <c r="N533" s="27">
        <v>0</v>
      </c>
      <c r="O533" s="10">
        <v>0</v>
      </c>
      <c r="P533" s="26">
        <v>0</v>
      </c>
      <c r="Q533" s="10">
        <v>0</v>
      </c>
      <c r="R533" s="26">
        <v>0</v>
      </c>
      <c r="S533" s="10">
        <v>0</v>
      </c>
      <c r="T533" s="26">
        <v>0</v>
      </c>
      <c r="U533" s="10">
        <v>6264</v>
      </c>
      <c r="V533" s="26">
        <v>20.002554604674899</v>
      </c>
      <c r="W533" s="10">
        <v>0</v>
      </c>
      <c r="X533" s="26">
        <v>0</v>
      </c>
      <c r="Y533" s="21" t="s">
        <v>39</v>
      </c>
      <c r="Z533" s="8" t="s">
        <v>44</v>
      </c>
      <c r="AA533" s="8" t="s">
        <v>22</v>
      </c>
      <c r="AB533" s="8" t="s">
        <v>24</v>
      </c>
      <c r="AC533" s="8" t="s">
        <v>3595</v>
      </c>
      <c r="AD533" s="28" t="s">
        <v>3636</v>
      </c>
      <c r="AE533" s="14">
        <f t="shared" ca="1" si="8"/>
        <v>43473</v>
      </c>
    </row>
    <row r="534" spans="1:31" ht="150" x14ac:dyDescent="0.25">
      <c r="A534" s="8">
        <v>2368610</v>
      </c>
      <c r="B534" s="8" t="s">
        <v>719</v>
      </c>
      <c r="C534" s="8" t="s">
        <v>1528</v>
      </c>
      <c r="D534" s="8" t="s">
        <v>1083</v>
      </c>
      <c r="E534" s="8" t="s">
        <v>78</v>
      </c>
      <c r="F534" s="8" t="s">
        <v>21</v>
      </c>
      <c r="G534" s="9">
        <v>41640</v>
      </c>
      <c r="H534" s="9">
        <v>42400</v>
      </c>
      <c r="I534" s="11">
        <v>42124</v>
      </c>
      <c r="J534" s="10">
        <v>48470</v>
      </c>
      <c r="K534" s="10">
        <v>38776</v>
      </c>
      <c r="L534" s="26">
        <v>80</v>
      </c>
      <c r="M534" s="10">
        <v>0</v>
      </c>
      <c r="N534" s="27">
        <v>0</v>
      </c>
      <c r="O534" s="10">
        <v>0</v>
      </c>
      <c r="P534" s="26">
        <v>0</v>
      </c>
      <c r="Q534" s="10">
        <v>0</v>
      </c>
      <c r="R534" s="26">
        <v>0</v>
      </c>
      <c r="S534" s="10">
        <v>0</v>
      </c>
      <c r="T534" s="26">
        <v>0</v>
      </c>
      <c r="U534" s="10">
        <v>9694</v>
      </c>
      <c r="V534" s="26">
        <v>20</v>
      </c>
      <c r="W534" s="10">
        <v>0</v>
      </c>
      <c r="X534" s="26">
        <v>0</v>
      </c>
      <c r="Y534" s="21" t="s">
        <v>39</v>
      </c>
      <c r="Z534" s="8" t="s">
        <v>101</v>
      </c>
      <c r="AA534" s="8" t="s">
        <v>22</v>
      </c>
      <c r="AB534" s="8" t="s">
        <v>24</v>
      </c>
      <c r="AC534" s="8" t="s">
        <v>3595</v>
      </c>
      <c r="AD534" s="28" t="s">
        <v>3636</v>
      </c>
      <c r="AE534" s="14">
        <f t="shared" ca="1" si="8"/>
        <v>43473</v>
      </c>
    </row>
    <row r="535" spans="1:31" ht="150" x14ac:dyDescent="0.25">
      <c r="A535" s="8">
        <v>2368810</v>
      </c>
      <c r="B535" s="8" t="s">
        <v>719</v>
      </c>
      <c r="C535" s="8" t="s">
        <v>1529</v>
      </c>
      <c r="D535" s="8" t="s">
        <v>1083</v>
      </c>
      <c r="E535" s="8" t="s">
        <v>78</v>
      </c>
      <c r="F535" s="8" t="s">
        <v>21</v>
      </c>
      <c r="G535" s="9">
        <v>41640</v>
      </c>
      <c r="H535" s="9">
        <v>42400</v>
      </c>
      <c r="I535" s="11">
        <v>42124</v>
      </c>
      <c r="J535" s="10">
        <v>142190</v>
      </c>
      <c r="K535" s="10">
        <v>113752</v>
      </c>
      <c r="L535" s="26">
        <v>80</v>
      </c>
      <c r="M535" s="10">
        <v>0</v>
      </c>
      <c r="N535" s="27">
        <v>0</v>
      </c>
      <c r="O535" s="10">
        <v>0</v>
      </c>
      <c r="P535" s="26">
        <v>0</v>
      </c>
      <c r="Q535" s="10">
        <v>0</v>
      </c>
      <c r="R535" s="26">
        <v>0</v>
      </c>
      <c r="S535" s="10">
        <v>0</v>
      </c>
      <c r="T535" s="26">
        <v>0</v>
      </c>
      <c r="U535" s="10">
        <v>28438</v>
      </c>
      <c r="V535" s="26">
        <v>20</v>
      </c>
      <c r="W535" s="10">
        <v>0</v>
      </c>
      <c r="X535" s="26">
        <v>0</v>
      </c>
      <c r="Y535" s="21" t="s">
        <v>39</v>
      </c>
      <c r="Z535" s="8" t="s">
        <v>101</v>
      </c>
      <c r="AA535" s="8" t="s">
        <v>22</v>
      </c>
      <c r="AB535" s="8" t="s">
        <v>24</v>
      </c>
      <c r="AC535" s="8" t="s">
        <v>3595</v>
      </c>
      <c r="AD535" s="28" t="s">
        <v>3636</v>
      </c>
      <c r="AE535" s="14">
        <f t="shared" ca="1" si="8"/>
        <v>43473</v>
      </c>
    </row>
    <row r="536" spans="1:31" ht="150" x14ac:dyDescent="0.25">
      <c r="A536" s="8">
        <v>2368910</v>
      </c>
      <c r="B536" s="8" t="s">
        <v>719</v>
      </c>
      <c r="C536" s="8" t="s">
        <v>1530</v>
      </c>
      <c r="D536" s="8" t="s">
        <v>1083</v>
      </c>
      <c r="E536" s="8" t="s">
        <v>78</v>
      </c>
      <c r="F536" s="8" t="s">
        <v>21</v>
      </c>
      <c r="G536" s="9">
        <v>41640</v>
      </c>
      <c r="H536" s="9">
        <v>42400</v>
      </c>
      <c r="I536" s="11">
        <v>42124</v>
      </c>
      <c r="J536" s="10">
        <v>14202</v>
      </c>
      <c r="K536" s="10">
        <v>11362</v>
      </c>
      <c r="L536" s="26">
        <v>80.0028165047176</v>
      </c>
      <c r="M536" s="10">
        <v>0</v>
      </c>
      <c r="N536" s="27">
        <v>0</v>
      </c>
      <c r="O536" s="10">
        <v>0</v>
      </c>
      <c r="P536" s="26">
        <v>0</v>
      </c>
      <c r="Q536" s="10">
        <v>0</v>
      </c>
      <c r="R536" s="26">
        <v>0</v>
      </c>
      <c r="S536" s="10">
        <v>0</v>
      </c>
      <c r="T536" s="26">
        <v>0</v>
      </c>
      <c r="U536" s="10">
        <v>2840</v>
      </c>
      <c r="V536" s="26">
        <v>19.9971834952824</v>
      </c>
      <c r="W536" s="10">
        <v>0</v>
      </c>
      <c r="X536" s="26">
        <v>0</v>
      </c>
      <c r="Y536" s="21" t="s">
        <v>39</v>
      </c>
      <c r="Z536" s="8" t="s">
        <v>44</v>
      </c>
      <c r="AA536" s="8" t="s">
        <v>22</v>
      </c>
      <c r="AB536" s="8" t="s">
        <v>24</v>
      </c>
      <c r="AC536" s="8" t="s">
        <v>3595</v>
      </c>
      <c r="AD536" s="28" t="s">
        <v>3636</v>
      </c>
      <c r="AE536" s="14">
        <f t="shared" ca="1" si="8"/>
        <v>43473</v>
      </c>
    </row>
    <row r="537" spans="1:31" ht="150" x14ac:dyDescent="0.25">
      <c r="A537" s="8">
        <v>2369110</v>
      </c>
      <c r="B537" s="8" t="s">
        <v>719</v>
      </c>
      <c r="C537" s="8" t="s">
        <v>1531</v>
      </c>
      <c r="D537" s="8" t="s">
        <v>1083</v>
      </c>
      <c r="E537" s="8" t="s">
        <v>78</v>
      </c>
      <c r="F537" s="8" t="s">
        <v>21</v>
      </c>
      <c r="G537" s="9">
        <v>41640</v>
      </c>
      <c r="H537" s="9">
        <v>42400</v>
      </c>
      <c r="I537" s="11">
        <v>42124</v>
      </c>
      <c r="J537" s="10">
        <v>126201</v>
      </c>
      <c r="K537" s="10">
        <v>100960</v>
      </c>
      <c r="L537" s="26">
        <v>79.999366090601498</v>
      </c>
      <c r="M537" s="10">
        <v>0</v>
      </c>
      <c r="N537" s="27">
        <v>0</v>
      </c>
      <c r="O537" s="10">
        <v>0</v>
      </c>
      <c r="P537" s="26">
        <v>0</v>
      </c>
      <c r="Q537" s="10">
        <v>0</v>
      </c>
      <c r="R537" s="26">
        <v>0</v>
      </c>
      <c r="S537" s="10">
        <v>0</v>
      </c>
      <c r="T537" s="26">
        <v>0</v>
      </c>
      <c r="U537" s="10">
        <v>25241</v>
      </c>
      <c r="V537" s="26">
        <v>20.000633909398498</v>
      </c>
      <c r="W537" s="10">
        <v>0</v>
      </c>
      <c r="X537" s="26">
        <v>0</v>
      </c>
      <c r="Y537" s="21" t="s">
        <v>39</v>
      </c>
      <c r="Z537" s="8" t="s">
        <v>64</v>
      </c>
      <c r="AA537" s="8" t="s">
        <v>22</v>
      </c>
      <c r="AB537" s="8" t="s">
        <v>24</v>
      </c>
      <c r="AC537" s="8" t="s">
        <v>3595</v>
      </c>
      <c r="AD537" s="28" t="s">
        <v>3636</v>
      </c>
      <c r="AE537" s="14">
        <f t="shared" ca="1" si="8"/>
        <v>43473</v>
      </c>
    </row>
    <row r="538" spans="1:31" ht="150" x14ac:dyDescent="0.25">
      <c r="A538" s="8">
        <v>2369410</v>
      </c>
      <c r="B538" s="8" t="s">
        <v>719</v>
      </c>
      <c r="C538" s="8" t="s">
        <v>1532</v>
      </c>
      <c r="D538" s="8" t="s">
        <v>1083</v>
      </c>
      <c r="E538" s="8" t="s">
        <v>78</v>
      </c>
      <c r="F538" s="8" t="s">
        <v>21</v>
      </c>
      <c r="G538" s="9">
        <v>41640</v>
      </c>
      <c r="H538" s="9">
        <v>42400</v>
      </c>
      <c r="I538" s="11">
        <v>42124</v>
      </c>
      <c r="J538" s="10">
        <v>41028</v>
      </c>
      <c r="K538" s="10">
        <v>32822</v>
      </c>
      <c r="L538" s="26">
        <v>79.99902505605931</v>
      </c>
      <c r="M538" s="10">
        <v>0</v>
      </c>
      <c r="N538" s="27">
        <v>0</v>
      </c>
      <c r="O538" s="10">
        <v>0</v>
      </c>
      <c r="P538" s="26">
        <v>0</v>
      </c>
      <c r="Q538" s="10">
        <v>0</v>
      </c>
      <c r="R538" s="26">
        <v>0</v>
      </c>
      <c r="S538" s="10">
        <v>0</v>
      </c>
      <c r="T538" s="26">
        <v>0</v>
      </c>
      <c r="U538" s="10">
        <v>8206</v>
      </c>
      <c r="V538" s="26">
        <v>20.000974943940701</v>
      </c>
      <c r="W538" s="10">
        <v>0</v>
      </c>
      <c r="X538" s="26">
        <v>0</v>
      </c>
      <c r="Y538" s="21" t="s">
        <v>39</v>
      </c>
      <c r="Z538" s="8" t="s">
        <v>64</v>
      </c>
      <c r="AA538" s="8" t="s">
        <v>22</v>
      </c>
      <c r="AB538" s="8" t="s">
        <v>24</v>
      </c>
      <c r="AC538" s="8" t="s">
        <v>3595</v>
      </c>
      <c r="AD538" s="28" t="s">
        <v>3636</v>
      </c>
      <c r="AE538" s="14">
        <f t="shared" ca="1" si="8"/>
        <v>43473</v>
      </c>
    </row>
    <row r="539" spans="1:31" ht="150" x14ac:dyDescent="0.25">
      <c r="A539" s="8">
        <v>2369610</v>
      </c>
      <c r="B539" s="8" t="s">
        <v>719</v>
      </c>
      <c r="C539" s="8" t="s">
        <v>1533</v>
      </c>
      <c r="D539" s="8" t="s">
        <v>1083</v>
      </c>
      <c r="E539" s="8" t="s">
        <v>78</v>
      </c>
      <c r="F539" s="8" t="s">
        <v>21</v>
      </c>
      <c r="G539" s="9">
        <v>41640</v>
      </c>
      <c r="H539" s="9">
        <v>42400</v>
      </c>
      <c r="I539" s="11">
        <v>42124</v>
      </c>
      <c r="J539" s="10">
        <v>72842</v>
      </c>
      <c r="K539" s="10">
        <v>58274</v>
      </c>
      <c r="L539" s="26">
        <v>80.000549133741501</v>
      </c>
      <c r="M539" s="10">
        <v>0</v>
      </c>
      <c r="N539" s="27">
        <v>0</v>
      </c>
      <c r="O539" s="10">
        <v>0</v>
      </c>
      <c r="P539" s="26">
        <v>0</v>
      </c>
      <c r="Q539" s="10">
        <v>0</v>
      </c>
      <c r="R539" s="26">
        <v>0</v>
      </c>
      <c r="S539" s="10">
        <v>0</v>
      </c>
      <c r="T539" s="26">
        <v>0</v>
      </c>
      <c r="U539" s="10">
        <v>14568</v>
      </c>
      <c r="V539" s="26">
        <v>19.999450866258499</v>
      </c>
      <c r="W539" s="10">
        <v>0</v>
      </c>
      <c r="X539" s="26">
        <v>0</v>
      </c>
      <c r="Y539" s="21" t="s">
        <v>39</v>
      </c>
      <c r="Z539" s="8" t="s">
        <v>34</v>
      </c>
      <c r="AA539" s="8" t="s">
        <v>22</v>
      </c>
      <c r="AB539" s="8" t="s">
        <v>24</v>
      </c>
      <c r="AC539" s="8" t="s">
        <v>3595</v>
      </c>
      <c r="AD539" s="28" t="s">
        <v>3636</v>
      </c>
      <c r="AE539" s="14">
        <f t="shared" ca="1" si="8"/>
        <v>43473</v>
      </c>
    </row>
    <row r="540" spans="1:31" ht="150" x14ac:dyDescent="0.25">
      <c r="A540" s="8">
        <v>2369710</v>
      </c>
      <c r="B540" s="8" t="s">
        <v>719</v>
      </c>
      <c r="C540" s="8" t="s">
        <v>1534</v>
      </c>
      <c r="D540" s="8" t="s">
        <v>1083</v>
      </c>
      <c r="E540" s="8" t="s">
        <v>78</v>
      </c>
      <c r="F540" s="8" t="s">
        <v>21</v>
      </c>
      <c r="G540" s="9">
        <v>41640</v>
      </c>
      <c r="H540" s="9">
        <v>42400</v>
      </c>
      <c r="I540" s="11">
        <v>42124</v>
      </c>
      <c r="J540" s="10">
        <v>34691</v>
      </c>
      <c r="K540" s="10">
        <v>27752</v>
      </c>
      <c r="L540" s="26">
        <v>79.997693926378602</v>
      </c>
      <c r="M540" s="10">
        <v>0</v>
      </c>
      <c r="N540" s="27">
        <v>0</v>
      </c>
      <c r="O540" s="10">
        <v>0</v>
      </c>
      <c r="P540" s="26">
        <v>0</v>
      </c>
      <c r="Q540" s="10">
        <v>0</v>
      </c>
      <c r="R540" s="26">
        <v>0</v>
      </c>
      <c r="S540" s="10">
        <v>0</v>
      </c>
      <c r="T540" s="26">
        <v>0</v>
      </c>
      <c r="U540" s="10">
        <v>6939</v>
      </c>
      <c r="V540" s="26">
        <v>20.002306073621401</v>
      </c>
      <c r="W540" s="10">
        <v>0</v>
      </c>
      <c r="X540" s="26">
        <v>0</v>
      </c>
      <c r="Y540" s="21" t="s">
        <v>39</v>
      </c>
      <c r="Z540" s="8" t="s">
        <v>101</v>
      </c>
      <c r="AA540" s="8" t="s">
        <v>22</v>
      </c>
      <c r="AB540" s="8" t="s">
        <v>24</v>
      </c>
      <c r="AC540" s="8" t="s">
        <v>3595</v>
      </c>
      <c r="AD540" s="28" t="s">
        <v>3636</v>
      </c>
      <c r="AE540" s="14">
        <f t="shared" ca="1" si="8"/>
        <v>43473</v>
      </c>
    </row>
    <row r="541" spans="1:31" ht="150" x14ac:dyDescent="0.25">
      <c r="A541" s="8">
        <v>2369810</v>
      </c>
      <c r="B541" s="8" t="s">
        <v>719</v>
      </c>
      <c r="C541" s="8" t="s">
        <v>1535</v>
      </c>
      <c r="D541" s="8" t="s">
        <v>1083</v>
      </c>
      <c r="E541" s="8" t="s">
        <v>78</v>
      </c>
      <c r="F541" s="8" t="s">
        <v>21</v>
      </c>
      <c r="G541" s="9">
        <v>41640</v>
      </c>
      <c r="H541" s="9">
        <v>42400</v>
      </c>
      <c r="I541" s="11">
        <v>42124</v>
      </c>
      <c r="J541" s="10">
        <v>79414</v>
      </c>
      <c r="K541" s="10">
        <v>63532</v>
      </c>
      <c r="L541" s="26">
        <v>80.001007379051501</v>
      </c>
      <c r="M541" s="10">
        <v>0</v>
      </c>
      <c r="N541" s="27">
        <v>0</v>
      </c>
      <c r="O541" s="10">
        <v>0</v>
      </c>
      <c r="P541" s="26">
        <v>0</v>
      </c>
      <c r="Q541" s="10">
        <v>0</v>
      </c>
      <c r="R541" s="26">
        <v>0</v>
      </c>
      <c r="S541" s="10">
        <v>0</v>
      </c>
      <c r="T541" s="26">
        <v>0</v>
      </c>
      <c r="U541" s="10">
        <v>15882</v>
      </c>
      <c r="V541" s="26">
        <v>19.9989926209484</v>
      </c>
      <c r="W541" s="10">
        <v>0</v>
      </c>
      <c r="X541" s="26">
        <v>0</v>
      </c>
      <c r="Y541" s="21" t="s">
        <v>39</v>
      </c>
      <c r="Z541" s="8" t="s">
        <v>101</v>
      </c>
      <c r="AA541" s="8" t="s">
        <v>22</v>
      </c>
      <c r="AB541" s="8" t="s">
        <v>24</v>
      </c>
      <c r="AC541" s="8" t="s">
        <v>3595</v>
      </c>
      <c r="AD541" s="28" t="s">
        <v>3636</v>
      </c>
      <c r="AE541" s="14">
        <f t="shared" ca="1" si="8"/>
        <v>43473</v>
      </c>
    </row>
    <row r="542" spans="1:31" ht="150" x14ac:dyDescent="0.25">
      <c r="A542" s="8">
        <v>2370410</v>
      </c>
      <c r="B542" s="8" t="s">
        <v>719</v>
      </c>
      <c r="C542" s="8" t="s">
        <v>1536</v>
      </c>
      <c r="D542" s="8" t="s">
        <v>1083</v>
      </c>
      <c r="E542" s="8" t="s">
        <v>78</v>
      </c>
      <c r="F542" s="8" t="s">
        <v>21</v>
      </c>
      <c r="G542" s="9">
        <v>41640</v>
      </c>
      <c r="H542" s="9">
        <v>42400</v>
      </c>
      <c r="I542" s="11">
        <v>42124</v>
      </c>
      <c r="J542" s="10">
        <v>26684</v>
      </c>
      <c r="K542" s="10">
        <v>21348</v>
      </c>
      <c r="L542" s="26">
        <v>80.002998051266701</v>
      </c>
      <c r="M542" s="10">
        <v>0</v>
      </c>
      <c r="N542" s="27">
        <v>0</v>
      </c>
      <c r="O542" s="10">
        <v>0</v>
      </c>
      <c r="P542" s="26">
        <v>0</v>
      </c>
      <c r="Q542" s="10">
        <v>0</v>
      </c>
      <c r="R542" s="26">
        <v>0</v>
      </c>
      <c r="S542" s="10">
        <v>0</v>
      </c>
      <c r="T542" s="26">
        <v>0</v>
      </c>
      <c r="U542" s="10">
        <v>5336</v>
      </c>
      <c r="V542" s="26">
        <v>19.997001948733299</v>
      </c>
      <c r="W542" s="10">
        <v>0</v>
      </c>
      <c r="X542" s="26">
        <v>0</v>
      </c>
      <c r="Y542" s="21" t="s">
        <v>39</v>
      </c>
      <c r="Z542" s="8" t="s">
        <v>73</v>
      </c>
      <c r="AA542" s="8" t="s">
        <v>22</v>
      </c>
      <c r="AB542" s="8" t="s">
        <v>24</v>
      </c>
      <c r="AC542" s="8" t="s">
        <v>3595</v>
      </c>
      <c r="AD542" s="28" t="s">
        <v>3636</v>
      </c>
      <c r="AE542" s="14">
        <f t="shared" ca="1" si="8"/>
        <v>43473</v>
      </c>
    </row>
    <row r="543" spans="1:31" ht="150" x14ac:dyDescent="0.25">
      <c r="A543" s="8">
        <v>2370510</v>
      </c>
      <c r="B543" s="8" t="s">
        <v>719</v>
      </c>
      <c r="C543" s="8" t="s">
        <v>1537</v>
      </c>
      <c r="D543" s="8" t="s">
        <v>1083</v>
      </c>
      <c r="E543" s="8" t="s">
        <v>78</v>
      </c>
      <c r="F543" s="8" t="s">
        <v>21</v>
      </c>
      <c r="G543" s="9">
        <v>41640</v>
      </c>
      <c r="H543" s="9">
        <v>42400</v>
      </c>
      <c r="I543" s="11">
        <v>42124</v>
      </c>
      <c r="J543" s="10">
        <v>18313</v>
      </c>
      <c r="K543" s="10">
        <v>14650</v>
      </c>
      <c r="L543" s="26">
        <v>79.997815759296699</v>
      </c>
      <c r="M543" s="10">
        <v>0</v>
      </c>
      <c r="N543" s="27">
        <v>0</v>
      </c>
      <c r="O543" s="10">
        <v>0</v>
      </c>
      <c r="P543" s="26">
        <v>0</v>
      </c>
      <c r="Q543" s="10">
        <v>0</v>
      </c>
      <c r="R543" s="26">
        <v>0</v>
      </c>
      <c r="S543" s="10">
        <v>0</v>
      </c>
      <c r="T543" s="26">
        <v>0</v>
      </c>
      <c r="U543" s="10">
        <v>3663</v>
      </c>
      <c r="V543" s="26">
        <v>20.002184240703301</v>
      </c>
      <c r="W543" s="10">
        <v>0</v>
      </c>
      <c r="X543" s="26">
        <v>0</v>
      </c>
      <c r="Y543" s="21" t="s">
        <v>39</v>
      </c>
      <c r="Z543" s="8" t="s">
        <v>73</v>
      </c>
      <c r="AA543" s="8" t="s">
        <v>22</v>
      </c>
      <c r="AB543" s="8" t="s">
        <v>24</v>
      </c>
      <c r="AC543" s="8" t="s">
        <v>3595</v>
      </c>
      <c r="AD543" s="28" t="s">
        <v>3636</v>
      </c>
      <c r="AE543" s="14">
        <f t="shared" ca="1" si="8"/>
        <v>43473</v>
      </c>
    </row>
    <row r="544" spans="1:31" ht="150" x14ac:dyDescent="0.25">
      <c r="A544" s="8">
        <v>2370710</v>
      </c>
      <c r="B544" s="8" t="s">
        <v>719</v>
      </c>
      <c r="C544" s="8" t="s">
        <v>1538</v>
      </c>
      <c r="D544" s="8" t="s">
        <v>1083</v>
      </c>
      <c r="E544" s="8" t="s">
        <v>78</v>
      </c>
      <c r="F544" s="8" t="s">
        <v>21</v>
      </c>
      <c r="G544" s="9">
        <v>41640</v>
      </c>
      <c r="H544" s="9">
        <v>42400</v>
      </c>
      <c r="I544" s="11">
        <v>42124</v>
      </c>
      <c r="J544" s="10">
        <v>65395</v>
      </c>
      <c r="K544" s="10">
        <v>52316</v>
      </c>
      <c r="L544" s="26">
        <v>80</v>
      </c>
      <c r="M544" s="10">
        <v>0</v>
      </c>
      <c r="N544" s="27">
        <v>0</v>
      </c>
      <c r="O544" s="10">
        <v>0</v>
      </c>
      <c r="P544" s="26">
        <v>0</v>
      </c>
      <c r="Q544" s="10">
        <v>0</v>
      </c>
      <c r="R544" s="26">
        <v>0</v>
      </c>
      <c r="S544" s="10">
        <v>0</v>
      </c>
      <c r="T544" s="26">
        <v>0</v>
      </c>
      <c r="U544" s="10">
        <v>13079</v>
      </c>
      <c r="V544" s="26">
        <v>20</v>
      </c>
      <c r="W544" s="10">
        <v>0</v>
      </c>
      <c r="X544" s="26">
        <v>0</v>
      </c>
      <c r="Y544" s="21" t="s">
        <v>39</v>
      </c>
      <c r="Z544" s="8" t="s">
        <v>73</v>
      </c>
      <c r="AA544" s="8" t="s">
        <v>22</v>
      </c>
      <c r="AB544" s="8" t="s">
        <v>24</v>
      </c>
      <c r="AC544" s="8" t="s">
        <v>3595</v>
      </c>
      <c r="AD544" s="28" t="s">
        <v>3636</v>
      </c>
      <c r="AE544" s="14">
        <f t="shared" ca="1" si="8"/>
        <v>43473</v>
      </c>
    </row>
    <row r="545" spans="1:31" ht="150" x14ac:dyDescent="0.25">
      <c r="A545" s="8">
        <v>2370810</v>
      </c>
      <c r="B545" s="8" t="s">
        <v>719</v>
      </c>
      <c r="C545" s="8" t="s">
        <v>1539</v>
      </c>
      <c r="D545" s="8" t="s">
        <v>1083</v>
      </c>
      <c r="E545" s="8" t="s">
        <v>78</v>
      </c>
      <c r="F545" s="8" t="s">
        <v>21</v>
      </c>
      <c r="G545" s="9">
        <v>41640</v>
      </c>
      <c r="H545" s="9">
        <v>42400</v>
      </c>
      <c r="I545" s="11">
        <v>42124</v>
      </c>
      <c r="J545" s="10">
        <v>66899</v>
      </c>
      <c r="K545" s="10">
        <v>53520</v>
      </c>
      <c r="L545" s="26">
        <v>80.001195832523692</v>
      </c>
      <c r="M545" s="10">
        <v>0</v>
      </c>
      <c r="N545" s="27">
        <v>0</v>
      </c>
      <c r="O545" s="10">
        <v>0</v>
      </c>
      <c r="P545" s="26">
        <v>0</v>
      </c>
      <c r="Q545" s="10">
        <v>0</v>
      </c>
      <c r="R545" s="26">
        <v>0</v>
      </c>
      <c r="S545" s="10">
        <v>0</v>
      </c>
      <c r="T545" s="26">
        <v>0</v>
      </c>
      <c r="U545" s="10">
        <v>13379</v>
      </c>
      <c r="V545" s="26">
        <v>19.998804167476301</v>
      </c>
      <c r="W545" s="10">
        <v>0</v>
      </c>
      <c r="X545" s="26">
        <v>0</v>
      </c>
      <c r="Y545" s="21" t="s">
        <v>39</v>
      </c>
      <c r="Z545" s="8" t="s">
        <v>101</v>
      </c>
      <c r="AA545" s="8" t="s">
        <v>22</v>
      </c>
      <c r="AB545" s="8" t="s">
        <v>24</v>
      </c>
      <c r="AC545" s="8" t="s">
        <v>3595</v>
      </c>
      <c r="AD545" s="28" t="s">
        <v>3636</v>
      </c>
      <c r="AE545" s="14">
        <f t="shared" ca="1" si="8"/>
        <v>43473</v>
      </c>
    </row>
    <row r="546" spans="1:31" ht="150" x14ac:dyDescent="0.25">
      <c r="A546" s="8">
        <v>2370910</v>
      </c>
      <c r="B546" s="8" t="s">
        <v>719</v>
      </c>
      <c r="C546" s="8" t="s">
        <v>1540</v>
      </c>
      <c r="D546" s="8" t="s">
        <v>1083</v>
      </c>
      <c r="E546" s="8" t="s">
        <v>78</v>
      </c>
      <c r="F546" s="8" t="s">
        <v>21</v>
      </c>
      <c r="G546" s="9">
        <v>41640</v>
      </c>
      <c r="H546" s="9">
        <v>42400</v>
      </c>
      <c r="I546" s="11">
        <v>42124</v>
      </c>
      <c r="J546" s="10">
        <v>47177</v>
      </c>
      <c r="K546" s="10">
        <v>37742</v>
      </c>
      <c r="L546" s="26">
        <v>80.000847870784497</v>
      </c>
      <c r="M546" s="10">
        <v>0</v>
      </c>
      <c r="N546" s="27">
        <v>0</v>
      </c>
      <c r="O546" s="10">
        <v>0</v>
      </c>
      <c r="P546" s="26">
        <v>0</v>
      </c>
      <c r="Q546" s="10">
        <v>0</v>
      </c>
      <c r="R546" s="26">
        <v>0</v>
      </c>
      <c r="S546" s="10">
        <v>0</v>
      </c>
      <c r="T546" s="26">
        <v>0</v>
      </c>
      <c r="U546" s="10">
        <v>9435</v>
      </c>
      <c r="V546" s="26">
        <v>19.999152129215499</v>
      </c>
      <c r="W546" s="10">
        <v>0</v>
      </c>
      <c r="X546" s="26">
        <v>0</v>
      </c>
      <c r="Y546" s="21" t="s">
        <v>39</v>
      </c>
      <c r="Z546" s="8" t="s">
        <v>73</v>
      </c>
      <c r="AA546" s="8" t="s">
        <v>22</v>
      </c>
      <c r="AB546" s="8" t="s">
        <v>24</v>
      </c>
      <c r="AC546" s="8" t="s">
        <v>3595</v>
      </c>
      <c r="AD546" s="28" t="s">
        <v>3636</v>
      </c>
      <c r="AE546" s="14">
        <f t="shared" ca="1" si="8"/>
        <v>43473</v>
      </c>
    </row>
    <row r="547" spans="1:31" ht="150" x14ac:dyDescent="0.25">
      <c r="A547" s="8">
        <v>2371110</v>
      </c>
      <c r="B547" s="8" t="s">
        <v>719</v>
      </c>
      <c r="C547" s="8" t="s">
        <v>1541</v>
      </c>
      <c r="D547" s="8" t="s">
        <v>1083</v>
      </c>
      <c r="E547" s="8" t="s">
        <v>78</v>
      </c>
      <c r="F547" s="8" t="s">
        <v>21</v>
      </c>
      <c r="G547" s="9">
        <v>41640</v>
      </c>
      <c r="H547" s="9">
        <v>42400</v>
      </c>
      <c r="I547" s="11">
        <v>42124</v>
      </c>
      <c r="J547" s="10">
        <v>77352</v>
      </c>
      <c r="K547" s="10">
        <v>61882</v>
      </c>
      <c r="L547" s="26">
        <v>80.0005171165581</v>
      </c>
      <c r="M547" s="10">
        <v>0</v>
      </c>
      <c r="N547" s="27">
        <v>0</v>
      </c>
      <c r="O547" s="10">
        <v>0</v>
      </c>
      <c r="P547" s="26">
        <v>0</v>
      </c>
      <c r="Q547" s="10">
        <v>0</v>
      </c>
      <c r="R547" s="26">
        <v>0</v>
      </c>
      <c r="S547" s="10">
        <v>0</v>
      </c>
      <c r="T547" s="26">
        <v>0</v>
      </c>
      <c r="U547" s="10">
        <v>15470</v>
      </c>
      <c r="V547" s="26">
        <v>19.9994828834419</v>
      </c>
      <c r="W547" s="10">
        <v>0</v>
      </c>
      <c r="X547" s="26">
        <v>0</v>
      </c>
      <c r="Y547" s="21" t="s">
        <v>39</v>
      </c>
      <c r="Z547" s="8" t="s">
        <v>101</v>
      </c>
      <c r="AA547" s="8" t="s">
        <v>22</v>
      </c>
      <c r="AB547" s="8" t="s">
        <v>24</v>
      </c>
      <c r="AC547" s="8" t="s">
        <v>3595</v>
      </c>
      <c r="AD547" s="28" t="s">
        <v>3636</v>
      </c>
      <c r="AE547" s="14">
        <f t="shared" ca="1" si="8"/>
        <v>43473</v>
      </c>
    </row>
    <row r="548" spans="1:31" ht="150" x14ac:dyDescent="0.25">
      <c r="A548" s="8">
        <v>2371210</v>
      </c>
      <c r="B548" s="8" t="s">
        <v>719</v>
      </c>
      <c r="C548" s="8" t="s">
        <v>1542</v>
      </c>
      <c r="D548" s="8" t="s">
        <v>1083</v>
      </c>
      <c r="E548" s="8" t="s">
        <v>78</v>
      </c>
      <c r="F548" s="8" t="s">
        <v>21</v>
      </c>
      <c r="G548" s="9">
        <v>41640</v>
      </c>
      <c r="H548" s="9">
        <v>42400</v>
      </c>
      <c r="I548" s="11">
        <v>42124</v>
      </c>
      <c r="J548" s="10">
        <v>71649</v>
      </c>
      <c r="K548" s="10">
        <v>57320</v>
      </c>
      <c r="L548" s="26">
        <v>80.001116554313398</v>
      </c>
      <c r="M548" s="10">
        <v>0</v>
      </c>
      <c r="N548" s="27">
        <v>0</v>
      </c>
      <c r="O548" s="10">
        <v>0</v>
      </c>
      <c r="P548" s="26">
        <v>0</v>
      </c>
      <c r="Q548" s="10">
        <v>0</v>
      </c>
      <c r="R548" s="26">
        <v>0</v>
      </c>
      <c r="S548" s="10">
        <v>0</v>
      </c>
      <c r="T548" s="26">
        <v>0</v>
      </c>
      <c r="U548" s="10">
        <v>14329</v>
      </c>
      <c r="V548" s="26">
        <v>19.998883445686598</v>
      </c>
      <c r="W548" s="10">
        <v>0</v>
      </c>
      <c r="X548" s="26">
        <v>0</v>
      </c>
      <c r="Y548" s="21" t="s">
        <v>39</v>
      </c>
      <c r="Z548" s="8" t="s">
        <v>44</v>
      </c>
      <c r="AA548" s="8" t="s">
        <v>22</v>
      </c>
      <c r="AB548" s="8" t="s">
        <v>24</v>
      </c>
      <c r="AC548" s="8" t="s">
        <v>3595</v>
      </c>
      <c r="AD548" s="28" t="s">
        <v>3636</v>
      </c>
      <c r="AE548" s="14">
        <f t="shared" ca="1" si="8"/>
        <v>43473</v>
      </c>
    </row>
    <row r="549" spans="1:31" ht="150" x14ac:dyDescent="0.25">
      <c r="A549" s="8">
        <v>2371310</v>
      </c>
      <c r="B549" s="8" t="s">
        <v>719</v>
      </c>
      <c r="C549" s="8" t="s">
        <v>1543</v>
      </c>
      <c r="D549" s="8" t="s">
        <v>1083</v>
      </c>
      <c r="E549" s="8" t="s">
        <v>78</v>
      </c>
      <c r="F549" s="8" t="s">
        <v>21</v>
      </c>
      <c r="G549" s="9">
        <v>41640</v>
      </c>
      <c r="H549" s="9">
        <v>42400</v>
      </c>
      <c r="I549" s="11">
        <v>42124</v>
      </c>
      <c r="J549" s="10">
        <v>19621</v>
      </c>
      <c r="K549" s="10">
        <v>15696</v>
      </c>
      <c r="L549" s="26">
        <v>79.995922735844204</v>
      </c>
      <c r="M549" s="10">
        <v>0</v>
      </c>
      <c r="N549" s="27">
        <v>0</v>
      </c>
      <c r="O549" s="10">
        <v>0</v>
      </c>
      <c r="P549" s="26">
        <v>0</v>
      </c>
      <c r="Q549" s="10">
        <v>0</v>
      </c>
      <c r="R549" s="26">
        <v>0</v>
      </c>
      <c r="S549" s="10">
        <v>0</v>
      </c>
      <c r="T549" s="26">
        <v>0</v>
      </c>
      <c r="U549" s="10">
        <v>3925</v>
      </c>
      <c r="V549" s="26">
        <v>20.0040772641558</v>
      </c>
      <c r="W549" s="10">
        <v>0</v>
      </c>
      <c r="X549" s="26">
        <v>0</v>
      </c>
      <c r="Y549" s="21" t="s">
        <v>39</v>
      </c>
      <c r="Z549" s="8" t="s">
        <v>73</v>
      </c>
      <c r="AA549" s="8" t="s">
        <v>22</v>
      </c>
      <c r="AB549" s="8" t="s">
        <v>24</v>
      </c>
      <c r="AC549" s="8" t="s">
        <v>3595</v>
      </c>
      <c r="AD549" s="28" t="s">
        <v>3636</v>
      </c>
      <c r="AE549" s="14">
        <f t="shared" ca="1" si="8"/>
        <v>43473</v>
      </c>
    </row>
    <row r="550" spans="1:31" ht="150" x14ac:dyDescent="0.25">
      <c r="A550" s="8">
        <v>2371410</v>
      </c>
      <c r="B550" s="8" t="s">
        <v>719</v>
      </c>
      <c r="C550" s="8" t="s">
        <v>1544</v>
      </c>
      <c r="D550" s="8" t="s">
        <v>1083</v>
      </c>
      <c r="E550" s="8" t="s">
        <v>78</v>
      </c>
      <c r="F550" s="8" t="s">
        <v>21</v>
      </c>
      <c r="G550" s="9">
        <v>41640</v>
      </c>
      <c r="H550" s="9">
        <v>42400</v>
      </c>
      <c r="I550" s="11">
        <v>42124</v>
      </c>
      <c r="J550" s="10">
        <v>58036</v>
      </c>
      <c r="K550" s="10">
        <v>46428</v>
      </c>
      <c r="L550" s="26">
        <v>79.998621545247801</v>
      </c>
      <c r="M550" s="10">
        <v>0</v>
      </c>
      <c r="N550" s="27">
        <v>0</v>
      </c>
      <c r="O550" s="10">
        <v>0</v>
      </c>
      <c r="P550" s="26">
        <v>0</v>
      </c>
      <c r="Q550" s="10">
        <v>0</v>
      </c>
      <c r="R550" s="26">
        <v>0</v>
      </c>
      <c r="S550" s="10">
        <v>0</v>
      </c>
      <c r="T550" s="26">
        <v>0</v>
      </c>
      <c r="U550" s="10">
        <v>11608</v>
      </c>
      <c r="V550" s="26">
        <v>20.001378454752199</v>
      </c>
      <c r="W550" s="10">
        <v>0</v>
      </c>
      <c r="X550" s="26">
        <v>0</v>
      </c>
      <c r="Y550" s="21" t="s">
        <v>39</v>
      </c>
      <c r="Z550" s="8" t="s">
        <v>44</v>
      </c>
      <c r="AA550" s="8" t="s">
        <v>22</v>
      </c>
      <c r="AB550" s="8" t="s">
        <v>24</v>
      </c>
      <c r="AC550" s="8" t="s">
        <v>3595</v>
      </c>
      <c r="AD550" s="28" t="s">
        <v>3636</v>
      </c>
      <c r="AE550" s="14">
        <f t="shared" ca="1" si="8"/>
        <v>43473</v>
      </c>
    </row>
    <row r="551" spans="1:31" ht="150" x14ac:dyDescent="0.25">
      <c r="A551" s="8">
        <v>2371510</v>
      </c>
      <c r="B551" s="8" t="s">
        <v>719</v>
      </c>
      <c r="C551" s="8" t="s">
        <v>1545</v>
      </c>
      <c r="D551" s="8" t="s">
        <v>1083</v>
      </c>
      <c r="E551" s="8" t="s">
        <v>78</v>
      </c>
      <c r="F551" s="8" t="s">
        <v>21</v>
      </c>
      <c r="G551" s="9">
        <v>41640</v>
      </c>
      <c r="H551" s="9">
        <v>42400</v>
      </c>
      <c r="I551" s="11">
        <v>42124</v>
      </c>
      <c r="J551" s="10">
        <v>39122</v>
      </c>
      <c r="K551" s="10">
        <v>31298</v>
      </c>
      <c r="L551" s="26">
        <v>80.001022442615394</v>
      </c>
      <c r="M551" s="10">
        <v>0</v>
      </c>
      <c r="N551" s="27">
        <v>0</v>
      </c>
      <c r="O551" s="10">
        <v>0</v>
      </c>
      <c r="P551" s="26">
        <v>0</v>
      </c>
      <c r="Q551" s="10">
        <v>0</v>
      </c>
      <c r="R551" s="26">
        <v>0</v>
      </c>
      <c r="S551" s="10">
        <v>0</v>
      </c>
      <c r="T551" s="26">
        <v>0</v>
      </c>
      <c r="U551" s="10">
        <v>7824</v>
      </c>
      <c r="V551" s="26">
        <v>19.998977557384599</v>
      </c>
      <c r="W551" s="10">
        <v>0</v>
      </c>
      <c r="X551" s="26">
        <v>0</v>
      </c>
      <c r="Y551" s="21" t="s">
        <v>39</v>
      </c>
      <c r="Z551" s="8" t="s">
        <v>101</v>
      </c>
      <c r="AA551" s="8" t="s">
        <v>22</v>
      </c>
      <c r="AB551" s="8" t="s">
        <v>24</v>
      </c>
      <c r="AC551" s="8" t="s">
        <v>3595</v>
      </c>
      <c r="AD551" s="28" t="s">
        <v>3636</v>
      </c>
      <c r="AE551" s="14">
        <f t="shared" ca="1" si="8"/>
        <v>43473</v>
      </c>
    </row>
    <row r="552" spans="1:31" ht="150" x14ac:dyDescent="0.25">
      <c r="A552" s="8">
        <v>2372710</v>
      </c>
      <c r="B552" s="8" t="s">
        <v>719</v>
      </c>
      <c r="C552" s="8" t="s">
        <v>1546</v>
      </c>
      <c r="D552" s="8" t="s">
        <v>1083</v>
      </c>
      <c r="E552" s="8" t="s">
        <v>78</v>
      </c>
      <c r="F552" s="8" t="s">
        <v>21</v>
      </c>
      <c r="G552" s="9">
        <v>41640</v>
      </c>
      <c r="H552" s="9">
        <v>42400</v>
      </c>
      <c r="I552" s="11">
        <v>42124</v>
      </c>
      <c r="J552" s="10">
        <v>21678</v>
      </c>
      <c r="K552" s="10">
        <v>17342</v>
      </c>
      <c r="L552" s="26">
        <v>79.998154811329499</v>
      </c>
      <c r="M552" s="10">
        <v>0</v>
      </c>
      <c r="N552" s="27">
        <v>0</v>
      </c>
      <c r="O552" s="10">
        <v>0</v>
      </c>
      <c r="P552" s="26">
        <v>0</v>
      </c>
      <c r="Q552" s="10">
        <v>0</v>
      </c>
      <c r="R552" s="26">
        <v>0</v>
      </c>
      <c r="S552" s="10">
        <v>0</v>
      </c>
      <c r="T552" s="26">
        <v>0</v>
      </c>
      <c r="U552" s="10">
        <v>4336</v>
      </c>
      <c r="V552" s="26">
        <v>20.001845188670501</v>
      </c>
      <c r="W552" s="10">
        <v>0</v>
      </c>
      <c r="X552" s="26">
        <v>0</v>
      </c>
      <c r="Y552" s="21" t="s">
        <v>39</v>
      </c>
      <c r="Z552" s="8" t="s">
        <v>64</v>
      </c>
      <c r="AA552" s="8" t="s">
        <v>22</v>
      </c>
      <c r="AB552" s="8" t="s">
        <v>24</v>
      </c>
      <c r="AC552" s="8" t="s">
        <v>3595</v>
      </c>
      <c r="AD552" s="28" t="s">
        <v>3636</v>
      </c>
      <c r="AE552" s="14">
        <f t="shared" ca="1" si="8"/>
        <v>43473</v>
      </c>
    </row>
    <row r="553" spans="1:31" ht="150" x14ac:dyDescent="0.25">
      <c r="A553" s="8">
        <v>2372810</v>
      </c>
      <c r="B553" s="8" t="s">
        <v>719</v>
      </c>
      <c r="C553" s="8" t="s">
        <v>1547</v>
      </c>
      <c r="D553" s="8" t="s">
        <v>1083</v>
      </c>
      <c r="E553" s="8" t="s">
        <v>78</v>
      </c>
      <c r="F553" s="8" t="s">
        <v>21</v>
      </c>
      <c r="G553" s="9">
        <v>41640</v>
      </c>
      <c r="H553" s="9">
        <v>42400</v>
      </c>
      <c r="I553" s="11">
        <v>42124</v>
      </c>
      <c r="J553" s="10">
        <v>50592</v>
      </c>
      <c r="K553" s="10">
        <v>40474</v>
      </c>
      <c r="L553" s="26">
        <v>80.000790638836193</v>
      </c>
      <c r="M553" s="10">
        <v>0</v>
      </c>
      <c r="N553" s="27">
        <v>0</v>
      </c>
      <c r="O553" s="10">
        <v>0</v>
      </c>
      <c r="P553" s="26">
        <v>0</v>
      </c>
      <c r="Q553" s="10">
        <v>0</v>
      </c>
      <c r="R553" s="26">
        <v>0</v>
      </c>
      <c r="S553" s="10">
        <v>0</v>
      </c>
      <c r="T553" s="26">
        <v>0</v>
      </c>
      <c r="U553" s="10">
        <v>10118</v>
      </c>
      <c r="V553" s="26">
        <v>19.9992093611638</v>
      </c>
      <c r="W553" s="10">
        <v>0</v>
      </c>
      <c r="X553" s="26">
        <v>0</v>
      </c>
      <c r="Y553" s="21" t="s">
        <v>39</v>
      </c>
      <c r="Z553" s="8" t="s">
        <v>64</v>
      </c>
      <c r="AA553" s="8" t="s">
        <v>22</v>
      </c>
      <c r="AB553" s="8" t="s">
        <v>24</v>
      </c>
      <c r="AC553" s="8" t="s">
        <v>3595</v>
      </c>
      <c r="AD553" s="28" t="s">
        <v>3636</v>
      </c>
      <c r="AE553" s="14">
        <f t="shared" ca="1" si="8"/>
        <v>43473</v>
      </c>
    </row>
    <row r="554" spans="1:31" ht="150" x14ac:dyDescent="0.25">
      <c r="A554" s="8">
        <v>2373110</v>
      </c>
      <c r="B554" s="8" t="s">
        <v>719</v>
      </c>
      <c r="C554" s="8" t="s">
        <v>1548</v>
      </c>
      <c r="D554" s="8" t="s">
        <v>1083</v>
      </c>
      <c r="E554" s="8" t="s">
        <v>78</v>
      </c>
      <c r="F554" s="8" t="s">
        <v>21</v>
      </c>
      <c r="G554" s="9">
        <v>41640</v>
      </c>
      <c r="H554" s="9">
        <v>42400</v>
      </c>
      <c r="I554" s="11">
        <v>42124</v>
      </c>
      <c r="J554" s="10">
        <v>103291</v>
      </c>
      <c r="K554" s="10">
        <v>82632</v>
      </c>
      <c r="L554" s="26">
        <v>79.99922548915201</v>
      </c>
      <c r="M554" s="10">
        <v>0</v>
      </c>
      <c r="N554" s="27">
        <v>0</v>
      </c>
      <c r="O554" s="10">
        <v>0</v>
      </c>
      <c r="P554" s="26">
        <v>0</v>
      </c>
      <c r="Q554" s="10">
        <v>0</v>
      </c>
      <c r="R554" s="26">
        <v>0</v>
      </c>
      <c r="S554" s="10">
        <v>0</v>
      </c>
      <c r="T554" s="26">
        <v>0</v>
      </c>
      <c r="U554" s="10">
        <v>20659</v>
      </c>
      <c r="V554" s="26">
        <v>20.000774510848</v>
      </c>
      <c r="W554" s="10">
        <v>0</v>
      </c>
      <c r="X554" s="26">
        <v>0</v>
      </c>
      <c r="Y554" s="21" t="s">
        <v>39</v>
      </c>
      <c r="Z554" s="8" t="s">
        <v>44</v>
      </c>
      <c r="AA554" s="8" t="s">
        <v>22</v>
      </c>
      <c r="AB554" s="8" t="s">
        <v>24</v>
      </c>
      <c r="AC554" s="8" t="s">
        <v>3595</v>
      </c>
      <c r="AD554" s="28" t="s">
        <v>3636</v>
      </c>
      <c r="AE554" s="14">
        <f t="shared" ca="1" si="8"/>
        <v>43473</v>
      </c>
    </row>
    <row r="555" spans="1:31" ht="150" x14ac:dyDescent="0.25">
      <c r="A555" s="8">
        <v>2373310</v>
      </c>
      <c r="B555" s="8" t="s">
        <v>719</v>
      </c>
      <c r="C555" s="8" t="s">
        <v>1549</v>
      </c>
      <c r="D555" s="8" t="s">
        <v>1083</v>
      </c>
      <c r="E555" s="8" t="s">
        <v>78</v>
      </c>
      <c r="F555" s="8" t="s">
        <v>21</v>
      </c>
      <c r="G555" s="9">
        <v>41640</v>
      </c>
      <c r="H555" s="9">
        <v>42400</v>
      </c>
      <c r="I555" s="11">
        <v>42124</v>
      </c>
      <c r="J555" s="10">
        <v>22284</v>
      </c>
      <c r="K555" s="10">
        <v>17828</v>
      </c>
      <c r="L555" s="26">
        <v>80.00359001974509</v>
      </c>
      <c r="M555" s="10">
        <v>0</v>
      </c>
      <c r="N555" s="27">
        <v>0</v>
      </c>
      <c r="O555" s="10">
        <v>0</v>
      </c>
      <c r="P555" s="26">
        <v>0</v>
      </c>
      <c r="Q555" s="10">
        <v>0</v>
      </c>
      <c r="R555" s="26">
        <v>0</v>
      </c>
      <c r="S555" s="10">
        <v>0</v>
      </c>
      <c r="T555" s="26">
        <v>0</v>
      </c>
      <c r="U555" s="10">
        <v>4456</v>
      </c>
      <c r="V555" s="26">
        <v>19.996409980254899</v>
      </c>
      <c r="W555" s="10">
        <v>0</v>
      </c>
      <c r="X555" s="26">
        <v>0</v>
      </c>
      <c r="Y555" s="21" t="s">
        <v>39</v>
      </c>
      <c r="Z555" s="8" t="s">
        <v>44</v>
      </c>
      <c r="AA555" s="8" t="s">
        <v>22</v>
      </c>
      <c r="AB555" s="8" t="s">
        <v>24</v>
      </c>
      <c r="AC555" s="8" t="s">
        <v>3595</v>
      </c>
      <c r="AD555" s="28" t="s">
        <v>3636</v>
      </c>
      <c r="AE555" s="14">
        <f t="shared" ca="1" si="8"/>
        <v>43473</v>
      </c>
    </row>
    <row r="556" spans="1:31" ht="150" x14ac:dyDescent="0.25">
      <c r="A556" s="8">
        <v>2373510</v>
      </c>
      <c r="B556" s="8" t="s">
        <v>719</v>
      </c>
      <c r="C556" s="8" t="s">
        <v>1550</v>
      </c>
      <c r="D556" s="8" t="s">
        <v>1083</v>
      </c>
      <c r="E556" s="8" t="s">
        <v>78</v>
      </c>
      <c r="F556" s="8" t="s">
        <v>21</v>
      </c>
      <c r="G556" s="9">
        <v>41640</v>
      </c>
      <c r="H556" s="9">
        <v>42400</v>
      </c>
      <c r="I556" s="11">
        <v>42124</v>
      </c>
      <c r="J556" s="10">
        <v>48470</v>
      </c>
      <c r="K556" s="10">
        <v>38776</v>
      </c>
      <c r="L556" s="26">
        <v>80</v>
      </c>
      <c r="M556" s="10">
        <v>0</v>
      </c>
      <c r="N556" s="27">
        <v>0</v>
      </c>
      <c r="O556" s="10">
        <v>0</v>
      </c>
      <c r="P556" s="26">
        <v>0</v>
      </c>
      <c r="Q556" s="10">
        <v>0</v>
      </c>
      <c r="R556" s="26">
        <v>0</v>
      </c>
      <c r="S556" s="10">
        <v>0</v>
      </c>
      <c r="T556" s="26">
        <v>0</v>
      </c>
      <c r="U556" s="10">
        <v>9694</v>
      </c>
      <c r="V556" s="26">
        <v>20</v>
      </c>
      <c r="W556" s="10">
        <v>0</v>
      </c>
      <c r="X556" s="26">
        <v>0</v>
      </c>
      <c r="Y556" s="21" t="s">
        <v>39</v>
      </c>
      <c r="Z556" s="8" t="s">
        <v>44</v>
      </c>
      <c r="AA556" s="8" t="s">
        <v>22</v>
      </c>
      <c r="AB556" s="8" t="s">
        <v>24</v>
      </c>
      <c r="AC556" s="8" t="s">
        <v>3595</v>
      </c>
      <c r="AD556" s="28" t="s">
        <v>3636</v>
      </c>
      <c r="AE556" s="14">
        <f t="shared" ca="1" si="8"/>
        <v>43473</v>
      </c>
    </row>
    <row r="557" spans="1:31" ht="150" x14ac:dyDescent="0.25">
      <c r="A557" s="8">
        <v>2373610</v>
      </c>
      <c r="B557" s="8" t="s">
        <v>719</v>
      </c>
      <c r="C557" s="8" t="s">
        <v>1551</v>
      </c>
      <c r="D557" s="8" t="s">
        <v>1083</v>
      </c>
      <c r="E557" s="8" t="s">
        <v>78</v>
      </c>
      <c r="F557" s="8" t="s">
        <v>21</v>
      </c>
      <c r="G557" s="9">
        <v>41640</v>
      </c>
      <c r="H557" s="9">
        <v>42429</v>
      </c>
      <c r="I557" s="11">
        <v>42124</v>
      </c>
      <c r="J557" s="10">
        <v>55154</v>
      </c>
      <c r="K557" s="10">
        <v>44124</v>
      </c>
      <c r="L557" s="26">
        <v>80.001450484099095</v>
      </c>
      <c r="M557" s="10">
        <v>0</v>
      </c>
      <c r="N557" s="27">
        <v>0</v>
      </c>
      <c r="O557" s="10">
        <v>0</v>
      </c>
      <c r="P557" s="26">
        <v>0</v>
      </c>
      <c r="Q557" s="10">
        <v>0</v>
      </c>
      <c r="R557" s="26">
        <v>0</v>
      </c>
      <c r="S557" s="10">
        <v>0</v>
      </c>
      <c r="T557" s="26">
        <v>0</v>
      </c>
      <c r="U557" s="10">
        <v>11030</v>
      </c>
      <c r="V557" s="26">
        <v>19.998549515900901</v>
      </c>
      <c r="W557" s="10">
        <v>0</v>
      </c>
      <c r="X557" s="26">
        <v>0</v>
      </c>
      <c r="Y557" s="21" t="s">
        <v>39</v>
      </c>
      <c r="Z557" s="8" t="s">
        <v>101</v>
      </c>
      <c r="AA557" s="8" t="s">
        <v>22</v>
      </c>
      <c r="AB557" s="8" t="s">
        <v>24</v>
      </c>
      <c r="AC557" s="8" t="s">
        <v>3595</v>
      </c>
      <c r="AD557" s="28" t="s">
        <v>3636</v>
      </c>
      <c r="AE557" s="14">
        <f t="shared" ca="1" si="8"/>
        <v>43473</v>
      </c>
    </row>
    <row r="558" spans="1:31" ht="150" x14ac:dyDescent="0.25">
      <c r="A558" s="8">
        <v>2373710</v>
      </c>
      <c r="B558" s="8" t="s">
        <v>719</v>
      </c>
      <c r="C558" s="8" t="s">
        <v>1552</v>
      </c>
      <c r="D558" s="8" t="s">
        <v>1083</v>
      </c>
      <c r="E558" s="8" t="s">
        <v>78</v>
      </c>
      <c r="F558" s="8" t="s">
        <v>21</v>
      </c>
      <c r="G558" s="9">
        <v>41640</v>
      </c>
      <c r="H558" s="9">
        <v>42400</v>
      </c>
      <c r="I558" s="11">
        <v>42124</v>
      </c>
      <c r="J558" s="10">
        <v>22284</v>
      </c>
      <c r="K558" s="10">
        <v>17828</v>
      </c>
      <c r="L558" s="26">
        <v>80.00359001974509</v>
      </c>
      <c r="M558" s="10">
        <v>0</v>
      </c>
      <c r="N558" s="27">
        <v>0</v>
      </c>
      <c r="O558" s="10">
        <v>0</v>
      </c>
      <c r="P558" s="26">
        <v>0</v>
      </c>
      <c r="Q558" s="10">
        <v>0</v>
      </c>
      <c r="R558" s="26">
        <v>0</v>
      </c>
      <c r="S558" s="10">
        <v>0</v>
      </c>
      <c r="T558" s="26">
        <v>0</v>
      </c>
      <c r="U558" s="10">
        <v>4456</v>
      </c>
      <c r="V558" s="26">
        <v>19.996409980254899</v>
      </c>
      <c r="W558" s="10">
        <v>0</v>
      </c>
      <c r="X558" s="26">
        <v>0</v>
      </c>
      <c r="Y558" s="21" t="s">
        <v>39</v>
      </c>
      <c r="Z558" s="8" t="s">
        <v>44</v>
      </c>
      <c r="AA558" s="8" t="s">
        <v>22</v>
      </c>
      <c r="AB558" s="8" t="s">
        <v>24</v>
      </c>
      <c r="AC558" s="8" t="s">
        <v>3595</v>
      </c>
      <c r="AD558" s="28" t="s">
        <v>3636</v>
      </c>
      <c r="AE558" s="14">
        <f t="shared" ca="1" si="8"/>
        <v>43473</v>
      </c>
    </row>
    <row r="559" spans="1:31" ht="150" x14ac:dyDescent="0.25">
      <c r="A559" s="8">
        <v>2373810</v>
      </c>
      <c r="B559" s="8" t="s">
        <v>719</v>
      </c>
      <c r="C559" s="8" t="s">
        <v>1553</v>
      </c>
      <c r="D559" s="8" t="s">
        <v>1083</v>
      </c>
      <c r="E559" s="8" t="s">
        <v>78</v>
      </c>
      <c r="F559" s="8" t="s">
        <v>21</v>
      </c>
      <c r="G559" s="9">
        <v>41640</v>
      </c>
      <c r="H559" s="9">
        <v>42400</v>
      </c>
      <c r="I559" s="11">
        <v>42124</v>
      </c>
      <c r="J559" s="10">
        <v>37547</v>
      </c>
      <c r="K559" s="10">
        <v>30038</v>
      </c>
      <c r="L559" s="26">
        <v>80.001065331451201</v>
      </c>
      <c r="M559" s="10">
        <v>0</v>
      </c>
      <c r="N559" s="27">
        <v>0</v>
      </c>
      <c r="O559" s="10">
        <v>0</v>
      </c>
      <c r="P559" s="26">
        <v>0</v>
      </c>
      <c r="Q559" s="10">
        <v>0</v>
      </c>
      <c r="R559" s="26">
        <v>0</v>
      </c>
      <c r="S559" s="10">
        <v>0</v>
      </c>
      <c r="T559" s="26">
        <v>0</v>
      </c>
      <c r="U559" s="10">
        <v>7509</v>
      </c>
      <c r="V559" s="26">
        <v>19.998934668548802</v>
      </c>
      <c r="W559" s="10">
        <v>0</v>
      </c>
      <c r="X559" s="26">
        <v>0</v>
      </c>
      <c r="Y559" s="21" t="s">
        <v>39</v>
      </c>
      <c r="Z559" s="8" t="s">
        <v>44</v>
      </c>
      <c r="AA559" s="8" t="s">
        <v>22</v>
      </c>
      <c r="AB559" s="8" t="s">
        <v>24</v>
      </c>
      <c r="AC559" s="8" t="s">
        <v>3595</v>
      </c>
      <c r="AD559" s="28" t="s">
        <v>3636</v>
      </c>
      <c r="AE559" s="14">
        <f t="shared" ca="1" si="8"/>
        <v>43473</v>
      </c>
    </row>
    <row r="560" spans="1:31" ht="75" x14ac:dyDescent="0.25">
      <c r="A560" s="8">
        <v>2374110</v>
      </c>
      <c r="B560" s="8" t="s">
        <v>1554</v>
      </c>
      <c r="C560" s="8" t="s">
        <v>1555</v>
      </c>
      <c r="D560" s="8" t="s">
        <v>1556</v>
      </c>
      <c r="E560" s="8" t="s">
        <v>32</v>
      </c>
      <c r="F560" s="8" t="s">
        <v>33</v>
      </c>
      <c r="G560" s="9">
        <v>42406</v>
      </c>
      <c r="H560" s="9">
        <v>43373</v>
      </c>
      <c r="I560" s="11">
        <v>42571</v>
      </c>
      <c r="J560" s="10">
        <v>2367310</v>
      </c>
      <c r="K560" s="10">
        <v>740000</v>
      </c>
      <c r="L560" s="26">
        <v>31.259108439536899</v>
      </c>
      <c r="M560" s="10">
        <v>0</v>
      </c>
      <c r="N560" s="27">
        <v>0</v>
      </c>
      <c r="O560" s="10">
        <v>0</v>
      </c>
      <c r="P560" s="26">
        <v>0</v>
      </c>
      <c r="Q560" s="10">
        <v>0</v>
      </c>
      <c r="R560" s="26">
        <v>0</v>
      </c>
      <c r="S560" s="10">
        <v>85451</v>
      </c>
      <c r="T560" s="26">
        <v>3.6096244260363002</v>
      </c>
      <c r="U560" s="10">
        <v>0</v>
      </c>
      <c r="V560" s="26">
        <v>0</v>
      </c>
      <c r="W560" s="10">
        <v>1541859</v>
      </c>
      <c r="X560" s="26">
        <v>65.131267134426793</v>
      </c>
      <c r="Y560" s="21" t="s">
        <v>1557</v>
      </c>
      <c r="Z560" s="8" t="s">
        <v>64</v>
      </c>
      <c r="AA560" s="8" t="s">
        <v>22</v>
      </c>
      <c r="AB560" s="8" t="s">
        <v>24</v>
      </c>
      <c r="AC560" s="8" t="s">
        <v>3589</v>
      </c>
      <c r="AD560" s="28" t="s">
        <v>3630</v>
      </c>
      <c r="AE560" s="14">
        <f t="shared" ca="1" si="8"/>
        <v>43473</v>
      </c>
    </row>
    <row r="561" spans="1:31" ht="45" x14ac:dyDescent="0.25">
      <c r="A561" s="8">
        <v>2374810</v>
      </c>
      <c r="B561" s="8" t="s">
        <v>1558</v>
      </c>
      <c r="C561" s="8" t="s">
        <v>1559</v>
      </c>
      <c r="D561" s="8" t="s">
        <v>1560</v>
      </c>
      <c r="E561" s="8" t="s">
        <v>32</v>
      </c>
      <c r="F561" s="8" t="s">
        <v>110</v>
      </c>
      <c r="G561" s="9">
        <v>42036</v>
      </c>
      <c r="H561" s="9">
        <v>43008</v>
      </c>
      <c r="I561" s="11">
        <v>42657</v>
      </c>
      <c r="J561" s="10">
        <v>125556</v>
      </c>
      <c r="K561" s="10">
        <v>25111</v>
      </c>
      <c r="L561" s="26">
        <v>19.999840708528499</v>
      </c>
      <c r="M561" s="10">
        <v>0</v>
      </c>
      <c r="N561" s="27">
        <v>0</v>
      </c>
      <c r="O561" s="10">
        <v>0</v>
      </c>
      <c r="P561" s="26">
        <v>0</v>
      </c>
      <c r="Q561" s="10">
        <v>25111</v>
      </c>
      <c r="R561" s="26">
        <v>19.999840708528499</v>
      </c>
      <c r="S561" s="10">
        <v>50222</v>
      </c>
      <c r="T561" s="26">
        <v>39.999681417056898</v>
      </c>
      <c r="U561" s="10">
        <v>25112</v>
      </c>
      <c r="V561" s="26">
        <v>20.000637165886101</v>
      </c>
      <c r="W561" s="10">
        <v>0</v>
      </c>
      <c r="X561" s="26">
        <v>0</v>
      </c>
      <c r="Y561" s="21" t="s">
        <v>1561</v>
      </c>
      <c r="Z561" s="8" t="s">
        <v>64</v>
      </c>
      <c r="AA561" s="8" t="s">
        <v>22</v>
      </c>
      <c r="AB561" s="8" t="s">
        <v>24</v>
      </c>
      <c r="AC561" s="8" t="s">
        <v>3601</v>
      </c>
      <c r="AD561" s="28" t="s">
        <v>3642</v>
      </c>
      <c r="AE561" s="14">
        <f t="shared" ca="1" si="8"/>
        <v>43473</v>
      </c>
    </row>
    <row r="562" spans="1:31" ht="150" x14ac:dyDescent="0.25">
      <c r="A562" s="8">
        <v>2376010</v>
      </c>
      <c r="B562" s="8" t="s">
        <v>719</v>
      </c>
      <c r="C562" s="8" t="s">
        <v>1562</v>
      </c>
      <c r="D562" s="8" t="s">
        <v>1457</v>
      </c>
      <c r="E562" s="8" t="s">
        <v>78</v>
      </c>
      <c r="F562" s="8" t="s">
        <v>21</v>
      </c>
      <c r="G562" s="9">
        <v>42036</v>
      </c>
      <c r="H562" s="9">
        <v>43220</v>
      </c>
      <c r="I562" s="11">
        <v>42290</v>
      </c>
      <c r="J562" s="10">
        <v>163698</v>
      </c>
      <c r="K562" s="10">
        <v>130958</v>
      </c>
      <c r="L562" s="26">
        <v>79.999755647594995</v>
      </c>
      <c r="M562" s="10">
        <v>0</v>
      </c>
      <c r="N562" s="27">
        <v>0</v>
      </c>
      <c r="O562" s="10">
        <v>0</v>
      </c>
      <c r="P562" s="26">
        <v>0</v>
      </c>
      <c r="Q562" s="10">
        <v>0</v>
      </c>
      <c r="R562" s="26">
        <v>0</v>
      </c>
      <c r="S562" s="10">
        <v>0</v>
      </c>
      <c r="T562" s="26">
        <v>0</v>
      </c>
      <c r="U562" s="10">
        <v>32740</v>
      </c>
      <c r="V562" s="26">
        <v>20.000244352405002</v>
      </c>
      <c r="W562" s="10">
        <v>0</v>
      </c>
      <c r="X562" s="26">
        <v>0</v>
      </c>
      <c r="Y562" s="21" t="s">
        <v>39</v>
      </c>
      <c r="Z562" s="8" t="s">
        <v>73</v>
      </c>
      <c r="AA562" s="8" t="s">
        <v>22</v>
      </c>
      <c r="AB562" s="8" t="s">
        <v>24</v>
      </c>
      <c r="AC562" s="8" t="s">
        <v>3595</v>
      </c>
      <c r="AD562" s="28" t="s">
        <v>3636</v>
      </c>
      <c r="AE562" s="14">
        <f t="shared" ca="1" si="8"/>
        <v>43473</v>
      </c>
    </row>
    <row r="563" spans="1:31" ht="150" x14ac:dyDescent="0.25">
      <c r="A563" s="8">
        <v>2376210</v>
      </c>
      <c r="B563" s="8" t="s">
        <v>719</v>
      </c>
      <c r="C563" s="8" t="s">
        <v>1563</v>
      </c>
      <c r="D563" s="8" t="s">
        <v>1457</v>
      </c>
      <c r="E563" s="8" t="s">
        <v>78</v>
      </c>
      <c r="F563" s="8" t="s">
        <v>21</v>
      </c>
      <c r="G563" s="9">
        <v>42036</v>
      </c>
      <c r="H563" s="9">
        <v>43220</v>
      </c>
      <c r="I563" s="11">
        <v>42290</v>
      </c>
      <c r="J563" s="10">
        <v>60438</v>
      </c>
      <c r="K563" s="10">
        <v>48350</v>
      </c>
      <c r="L563" s="26">
        <v>79.999338164730801</v>
      </c>
      <c r="M563" s="10">
        <v>0</v>
      </c>
      <c r="N563" s="27">
        <v>0</v>
      </c>
      <c r="O563" s="10">
        <v>0</v>
      </c>
      <c r="P563" s="26">
        <v>0</v>
      </c>
      <c r="Q563" s="10">
        <v>0</v>
      </c>
      <c r="R563" s="26">
        <v>0</v>
      </c>
      <c r="S563" s="10">
        <v>0</v>
      </c>
      <c r="T563" s="26">
        <v>0</v>
      </c>
      <c r="U563" s="10">
        <v>12088</v>
      </c>
      <c r="V563" s="26">
        <v>20.000661835269202</v>
      </c>
      <c r="W563" s="10">
        <v>0</v>
      </c>
      <c r="X563" s="26">
        <v>0</v>
      </c>
      <c r="Y563" s="21" t="s">
        <v>39</v>
      </c>
      <c r="Z563" s="8" t="s">
        <v>44</v>
      </c>
      <c r="AA563" s="8" t="s">
        <v>22</v>
      </c>
      <c r="AB563" s="8" t="s">
        <v>24</v>
      </c>
      <c r="AC563" s="8" t="s">
        <v>3595</v>
      </c>
      <c r="AD563" s="28" t="s">
        <v>3636</v>
      </c>
      <c r="AE563" s="14">
        <f t="shared" ca="1" si="8"/>
        <v>43473</v>
      </c>
    </row>
    <row r="564" spans="1:31" ht="150" x14ac:dyDescent="0.25">
      <c r="A564" s="8">
        <v>2376310</v>
      </c>
      <c r="B564" s="8" t="s">
        <v>719</v>
      </c>
      <c r="C564" s="8" t="s">
        <v>1564</v>
      </c>
      <c r="D564" s="8" t="s">
        <v>1457</v>
      </c>
      <c r="E564" s="8" t="s">
        <v>78</v>
      </c>
      <c r="F564" s="8" t="s">
        <v>21</v>
      </c>
      <c r="G564" s="9">
        <v>42036</v>
      </c>
      <c r="H564" s="9">
        <v>43220</v>
      </c>
      <c r="I564" s="11">
        <v>42290</v>
      </c>
      <c r="J564" s="10">
        <v>60438</v>
      </c>
      <c r="K564" s="10">
        <v>48350</v>
      </c>
      <c r="L564" s="26">
        <v>79.999338164730801</v>
      </c>
      <c r="M564" s="10">
        <v>0</v>
      </c>
      <c r="N564" s="27">
        <v>0</v>
      </c>
      <c r="O564" s="10">
        <v>0</v>
      </c>
      <c r="P564" s="26">
        <v>0</v>
      </c>
      <c r="Q564" s="10">
        <v>0</v>
      </c>
      <c r="R564" s="26">
        <v>0</v>
      </c>
      <c r="S564" s="10">
        <v>0</v>
      </c>
      <c r="T564" s="26">
        <v>0</v>
      </c>
      <c r="U564" s="10">
        <v>12088</v>
      </c>
      <c r="V564" s="26">
        <v>20.000661835269202</v>
      </c>
      <c r="W564" s="10">
        <v>0</v>
      </c>
      <c r="X564" s="26">
        <v>0</v>
      </c>
      <c r="Y564" s="21" t="s">
        <v>39</v>
      </c>
      <c r="Z564" s="8" t="s">
        <v>44</v>
      </c>
      <c r="AA564" s="8" t="s">
        <v>22</v>
      </c>
      <c r="AB564" s="8" t="s">
        <v>24</v>
      </c>
      <c r="AC564" s="8" t="s">
        <v>3595</v>
      </c>
      <c r="AD564" s="28" t="s">
        <v>3636</v>
      </c>
      <c r="AE564" s="14">
        <f t="shared" ca="1" si="8"/>
        <v>43473</v>
      </c>
    </row>
    <row r="565" spans="1:31" ht="150" x14ac:dyDescent="0.25">
      <c r="A565" s="8">
        <v>2376510</v>
      </c>
      <c r="B565" s="8" t="s">
        <v>719</v>
      </c>
      <c r="C565" s="8" t="s">
        <v>1565</v>
      </c>
      <c r="D565" s="8" t="s">
        <v>1457</v>
      </c>
      <c r="E565" s="8" t="s">
        <v>78</v>
      </c>
      <c r="F565" s="8" t="s">
        <v>21</v>
      </c>
      <c r="G565" s="9">
        <v>42036</v>
      </c>
      <c r="H565" s="9">
        <v>43220</v>
      </c>
      <c r="I565" s="11">
        <v>42290</v>
      </c>
      <c r="J565" s="10">
        <v>120588</v>
      </c>
      <c r="K565" s="10">
        <v>96470</v>
      </c>
      <c r="L565" s="26">
        <v>79.999668292035693</v>
      </c>
      <c r="M565" s="10">
        <v>0</v>
      </c>
      <c r="N565" s="27">
        <v>0</v>
      </c>
      <c r="O565" s="10">
        <v>0</v>
      </c>
      <c r="P565" s="26">
        <v>0</v>
      </c>
      <c r="Q565" s="10">
        <v>0</v>
      </c>
      <c r="R565" s="26">
        <v>0</v>
      </c>
      <c r="S565" s="10">
        <v>0</v>
      </c>
      <c r="T565" s="26">
        <v>0</v>
      </c>
      <c r="U565" s="10">
        <v>24118</v>
      </c>
      <c r="V565" s="26">
        <v>20.0003317079643</v>
      </c>
      <c r="W565" s="10">
        <v>0</v>
      </c>
      <c r="X565" s="26">
        <v>0</v>
      </c>
      <c r="Y565" s="21" t="s">
        <v>39</v>
      </c>
      <c r="Z565" s="8" t="s">
        <v>44</v>
      </c>
      <c r="AA565" s="8" t="s">
        <v>22</v>
      </c>
      <c r="AB565" s="8" t="s">
        <v>24</v>
      </c>
      <c r="AC565" s="8" t="s">
        <v>3595</v>
      </c>
      <c r="AD565" s="28" t="s">
        <v>3636</v>
      </c>
      <c r="AE565" s="14">
        <f t="shared" ca="1" si="8"/>
        <v>43473</v>
      </c>
    </row>
    <row r="566" spans="1:31" ht="150" x14ac:dyDescent="0.25">
      <c r="A566" s="8">
        <v>2377010</v>
      </c>
      <c r="B566" s="8" t="s">
        <v>719</v>
      </c>
      <c r="C566" s="8" t="s">
        <v>1566</v>
      </c>
      <c r="D566" s="8" t="s">
        <v>1457</v>
      </c>
      <c r="E566" s="8" t="s">
        <v>78</v>
      </c>
      <c r="F566" s="8" t="s">
        <v>21</v>
      </c>
      <c r="G566" s="9">
        <v>42036</v>
      </c>
      <c r="H566" s="9">
        <v>43220</v>
      </c>
      <c r="I566" s="11">
        <v>42290</v>
      </c>
      <c r="J566" s="10">
        <v>98102</v>
      </c>
      <c r="K566" s="10">
        <v>78482</v>
      </c>
      <c r="L566" s="26">
        <v>80.000407738884007</v>
      </c>
      <c r="M566" s="10">
        <v>0</v>
      </c>
      <c r="N566" s="27">
        <v>0</v>
      </c>
      <c r="O566" s="10">
        <v>0</v>
      </c>
      <c r="P566" s="26">
        <v>0</v>
      </c>
      <c r="Q566" s="10">
        <v>0</v>
      </c>
      <c r="R566" s="26">
        <v>0</v>
      </c>
      <c r="S566" s="10">
        <v>0</v>
      </c>
      <c r="T566" s="26">
        <v>0</v>
      </c>
      <c r="U566" s="10">
        <v>19620</v>
      </c>
      <c r="V566" s="26">
        <v>19.999592261116</v>
      </c>
      <c r="W566" s="10">
        <v>0</v>
      </c>
      <c r="X566" s="26">
        <v>0</v>
      </c>
      <c r="Y566" s="21" t="s">
        <v>39</v>
      </c>
      <c r="Z566" s="8" t="s">
        <v>34</v>
      </c>
      <c r="AA566" s="8" t="s">
        <v>22</v>
      </c>
      <c r="AB566" s="8" t="s">
        <v>24</v>
      </c>
      <c r="AC566" s="8" t="s">
        <v>3595</v>
      </c>
      <c r="AD566" s="28" t="s">
        <v>3636</v>
      </c>
      <c r="AE566" s="14">
        <f t="shared" ca="1" si="8"/>
        <v>43473</v>
      </c>
    </row>
    <row r="567" spans="1:31" ht="150" x14ac:dyDescent="0.25">
      <c r="A567" s="8">
        <v>2377210</v>
      </c>
      <c r="B567" s="8" t="s">
        <v>719</v>
      </c>
      <c r="C567" s="8" t="s">
        <v>1567</v>
      </c>
      <c r="D567" s="8" t="s">
        <v>1457</v>
      </c>
      <c r="E567" s="8" t="s">
        <v>78</v>
      </c>
      <c r="F567" s="8" t="s">
        <v>21</v>
      </c>
      <c r="G567" s="9">
        <v>42036</v>
      </c>
      <c r="H567" s="9">
        <v>43220</v>
      </c>
      <c r="I567" s="11">
        <v>42290</v>
      </c>
      <c r="J567" s="10">
        <v>543292</v>
      </c>
      <c r="K567" s="10">
        <v>434634</v>
      </c>
      <c r="L567" s="26">
        <v>80.000073625232801</v>
      </c>
      <c r="M567" s="10">
        <v>0</v>
      </c>
      <c r="N567" s="27">
        <v>0</v>
      </c>
      <c r="O567" s="10">
        <v>0</v>
      </c>
      <c r="P567" s="26">
        <v>0</v>
      </c>
      <c r="Q567" s="10">
        <v>0</v>
      </c>
      <c r="R567" s="26">
        <v>0</v>
      </c>
      <c r="S567" s="10">
        <v>0</v>
      </c>
      <c r="T567" s="26">
        <v>0</v>
      </c>
      <c r="U567" s="10">
        <v>108658</v>
      </c>
      <c r="V567" s="26">
        <v>19.999926374767199</v>
      </c>
      <c r="W567" s="10">
        <v>0</v>
      </c>
      <c r="X567" s="26">
        <v>0</v>
      </c>
      <c r="Y567" s="21" t="s">
        <v>39</v>
      </c>
      <c r="Z567" s="8" t="s">
        <v>34</v>
      </c>
      <c r="AA567" s="8" t="s">
        <v>22</v>
      </c>
      <c r="AB567" s="8" t="s">
        <v>24</v>
      </c>
      <c r="AC567" s="8" t="s">
        <v>3595</v>
      </c>
      <c r="AD567" s="28" t="s">
        <v>3636</v>
      </c>
      <c r="AE567" s="14">
        <f t="shared" ca="1" si="8"/>
        <v>43473</v>
      </c>
    </row>
    <row r="568" spans="1:31" ht="150" x14ac:dyDescent="0.25">
      <c r="A568" s="8">
        <v>2377310</v>
      </c>
      <c r="B568" s="8" t="s">
        <v>719</v>
      </c>
      <c r="C568" s="8" t="s">
        <v>1568</v>
      </c>
      <c r="D568" s="8" t="s">
        <v>1569</v>
      </c>
      <c r="E568" s="8" t="s">
        <v>78</v>
      </c>
      <c r="F568" s="8" t="s">
        <v>21</v>
      </c>
      <c r="G568" s="9">
        <v>42019</v>
      </c>
      <c r="H568" s="9">
        <v>42460</v>
      </c>
      <c r="I568" s="11">
        <v>42188</v>
      </c>
      <c r="J568" s="10">
        <v>67136</v>
      </c>
      <c r="K568" s="10">
        <v>53708</v>
      </c>
      <c r="L568" s="26">
        <v>79.998808388941796</v>
      </c>
      <c r="M568" s="10">
        <v>0</v>
      </c>
      <c r="N568" s="27">
        <v>0</v>
      </c>
      <c r="O568" s="10">
        <v>0</v>
      </c>
      <c r="P568" s="26">
        <v>0</v>
      </c>
      <c r="Q568" s="10">
        <v>0</v>
      </c>
      <c r="R568" s="26">
        <v>0</v>
      </c>
      <c r="S568" s="10">
        <v>0</v>
      </c>
      <c r="T568" s="26">
        <v>0</v>
      </c>
      <c r="U568" s="10">
        <v>13428</v>
      </c>
      <c r="V568" s="26">
        <v>20.0011916110582</v>
      </c>
      <c r="W568" s="10">
        <v>0</v>
      </c>
      <c r="X568" s="26">
        <v>0</v>
      </c>
      <c r="Y568" s="21" t="s">
        <v>584</v>
      </c>
      <c r="Z568" s="8" t="s">
        <v>44</v>
      </c>
      <c r="AA568" s="8" t="s">
        <v>22</v>
      </c>
      <c r="AB568" s="8" t="s">
        <v>24</v>
      </c>
      <c r="AC568" s="8" t="s">
        <v>3595</v>
      </c>
      <c r="AD568" s="28" t="s">
        <v>3636</v>
      </c>
      <c r="AE568" s="14">
        <f t="shared" ca="1" si="8"/>
        <v>43473</v>
      </c>
    </row>
    <row r="569" spans="1:31" ht="150" x14ac:dyDescent="0.25">
      <c r="A569" s="8">
        <v>2377710</v>
      </c>
      <c r="B569" s="8" t="s">
        <v>719</v>
      </c>
      <c r="C569" s="8" t="s">
        <v>1570</v>
      </c>
      <c r="D569" s="8" t="s">
        <v>1457</v>
      </c>
      <c r="E569" s="8" t="s">
        <v>78</v>
      </c>
      <c r="F569" s="8" t="s">
        <v>21</v>
      </c>
      <c r="G569" s="9">
        <v>42036</v>
      </c>
      <c r="H569" s="9">
        <v>43220</v>
      </c>
      <c r="I569" s="11">
        <v>42290</v>
      </c>
      <c r="J569" s="10">
        <v>107633</v>
      </c>
      <c r="K569" s="10">
        <v>86106</v>
      </c>
      <c r="L569" s="26">
        <v>79.999628366764796</v>
      </c>
      <c r="M569" s="10">
        <v>0</v>
      </c>
      <c r="N569" s="27">
        <v>0</v>
      </c>
      <c r="O569" s="10">
        <v>0</v>
      </c>
      <c r="P569" s="26">
        <v>0</v>
      </c>
      <c r="Q569" s="10">
        <v>0</v>
      </c>
      <c r="R569" s="26">
        <v>0</v>
      </c>
      <c r="S569" s="10">
        <v>0</v>
      </c>
      <c r="T569" s="26">
        <v>0</v>
      </c>
      <c r="U569" s="10">
        <v>21527</v>
      </c>
      <c r="V569" s="26">
        <v>20.000371633235201</v>
      </c>
      <c r="W569" s="10">
        <v>0</v>
      </c>
      <c r="X569" s="26">
        <v>0</v>
      </c>
      <c r="Y569" s="21" t="s">
        <v>39</v>
      </c>
      <c r="Z569" s="8" t="s">
        <v>44</v>
      </c>
      <c r="AA569" s="8" t="s">
        <v>22</v>
      </c>
      <c r="AB569" s="8" t="s">
        <v>24</v>
      </c>
      <c r="AC569" s="8" t="s">
        <v>3595</v>
      </c>
      <c r="AD569" s="28" t="s">
        <v>3636</v>
      </c>
      <c r="AE569" s="14">
        <f t="shared" ca="1" si="8"/>
        <v>43473</v>
      </c>
    </row>
    <row r="570" spans="1:31" ht="150" x14ac:dyDescent="0.25">
      <c r="A570" s="8">
        <v>2378010</v>
      </c>
      <c r="B570" s="8" t="s">
        <v>719</v>
      </c>
      <c r="C570" s="8" t="s">
        <v>1571</v>
      </c>
      <c r="D570" s="8" t="s">
        <v>1457</v>
      </c>
      <c r="E570" s="8" t="s">
        <v>78</v>
      </c>
      <c r="F570" s="8" t="s">
        <v>21</v>
      </c>
      <c r="G570" s="9">
        <v>42036</v>
      </c>
      <c r="H570" s="9">
        <v>43220</v>
      </c>
      <c r="I570" s="11">
        <v>42290</v>
      </c>
      <c r="J570" s="10">
        <v>311455</v>
      </c>
      <c r="K570" s="10">
        <v>249164</v>
      </c>
      <c r="L570" s="26">
        <v>80</v>
      </c>
      <c r="M570" s="10">
        <v>0</v>
      </c>
      <c r="N570" s="27">
        <v>0</v>
      </c>
      <c r="O570" s="10">
        <v>0</v>
      </c>
      <c r="P570" s="26">
        <v>0</v>
      </c>
      <c r="Q570" s="10">
        <v>0</v>
      </c>
      <c r="R570" s="26">
        <v>0</v>
      </c>
      <c r="S570" s="10">
        <v>0</v>
      </c>
      <c r="T570" s="26">
        <v>0</v>
      </c>
      <c r="U570" s="10">
        <v>62291</v>
      </c>
      <c r="V570" s="26">
        <v>20</v>
      </c>
      <c r="W570" s="10">
        <v>0</v>
      </c>
      <c r="X570" s="26">
        <v>0</v>
      </c>
      <c r="Y570" s="21" t="s">
        <v>39</v>
      </c>
      <c r="Z570" s="8" t="s">
        <v>44</v>
      </c>
      <c r="AA570" s="8" t="s">
        <v>22</v>
      </c>
      <c r="AB570" s="8" t="s">
        <v>24</v>
      </c>
      <c r="AC570" s="8" t="s">
        <v>3595</v>
      </c>
      <c r="AD570" s="28" t="s">
        <v>3636</v>
      </c>
      <c r="AE570" s="14">
        <f t="shared" ca="1" si="8"/>
        <v>43473</v>
      </c>
    </row>
    <row r="571" spans="1:31" ht="150" x14ac:dyDescent="0.25">
      <c r="A571" s="8">
        <v>2378310</v>
      </c>
      <c r="B571" s="8" t="s">
        <v>719</v>
      </c>
      <c r="C571" s="8" t="s">
        <v>1572</v>
      </c>
      <c r="D571" s="8" t="s">
        <v>1457</v>
      </c>
      <c r="E571" s="8" t="s">
        <v>78</v>
      </c>
      <c r="F571" s="8" t="s">
        <v>21</v>
      </c>
      <c r="G571" s="9">
        <v>42036</v>
      </c>
      <c r="H571" s="9">
        <v>43220</v>
      </c>
      <c r="I571" s="11">
        <v>42290</v>
      </c>
      <c r="J571" s="10">
        <v>184785</v>
      </c>
      <c r="K571" s="10">
        <v>147828</v>
      </c>
      <c r="L571" s="26">
        <v>80</v>
      </c>
      <c r="M571" s="10">
        <v>0</v>
      </c>
      <c r="N571" s="27">
        <v>0</v>
      </c>
      <c r="O571" s="10">
        <v>0</v>
      </c>
      <c r="P571" s="26">
        <v>0</v>
      </c>
      <c r="Q571" s="10">
        <v>0</v>
      </c>
      <c r="R571" s="26">
        <v>0</v>
      </c>
      <c r="S571" s="10">
        <v>0</v>
      </c>
      <c r="T571" s="26">
        <v>0</v>
      </c>
      <c r="U571" s="10">
        <v>36957</v>
      </c>
      <c r="V571" s="26">
        <v>20</v>
      </c>
      <c r="W571" s="10">
        <v>0</v>
      </c>
      <c r="X571" s="26">
        <v>0</v>
      </c>
      <c r="Y571" s="21" t="s">
        <v>39</v>
      </c>
      <c r="Z571" s="8" t="s">
        <v>44</v>
      </c>
      <c r="AA571" s="8" t="s">
        <v>22</v>
      </c>
      <c r="AB571" s="8" t="s">
        <v>24</v>
      </c>
      <c r="AC571" s="8" t="s">
        <v>3595</v>
      </c>
      <c r="AD571" s="28" t="s">
        <v>3636</v>
      </c>
      <c r="AE571" s="14">
        <f t="shared" ca="1" si="8"/>
        <v>43473</v>
      </c>
    </row>
    <row r="572" spans="1:31" ht="150" x14ac:dyDescent="0.25">
      <c r="A572" s="8">
        <v>2378510</v>
      </c>
      <c r="B572" s="8" t="s">
        <v>719</v>
      </c>
      <c r="C572" s="8" t="s">
        <v>1573</v>
      </c>
      <c r="D572" s="8" t="s">
        <v>1569</v>
      </c>
      <c r="E572" s="8" t="s">
        <v>78</v>
      </c>
      <c r="F572" s="8" t="s">
        <v>21</v>
      </c>
      <c r="G572" s="9">
        <v>42019</v>
      </c>
      <c r="H572" s="9">
        <v>42460</v>
      </c>
      <c r="I572" s="11">
        <v>42188</v>
      </c>
      <c r="J572" s="10">
        <v>64484</v>
      </c>
      <c r="K572" s="10">
        <v>51586</v>
      </c>
      <c r="L572" s="26">
        <v>79.9981390732585</v>
      </c>
      <c r="M572" s="10">
        <v>0</v>
      </c>
      <c r="N572" s="27">
        <v>0</v>
      </c>
      <c r="O572" s="10">
        <v>0</v>
      </c>
      <c r="P572" s="26">
        <v>0</v>
      </c>
      <c r="Q572" s="10">
        <v>0</v>
      </c>
      <c r="R572" s="26">
        <v>0</v>
      </c>
      <c r="S572" s="10">
        <v>0</v>
      </c>
      <c r="T572" s="26">
        <v>0</v>
      </c>
      <c r="U572" s="10">
        <v>12898</v>
      </c>
      <c r="V572" s="26">
        <v>20.0018609267415</v>
      </c>
      <c r="W572" s="10">
        <v>0</v>
      </c>
      <c r="X572" s="26">
        <v>0</v>
      </c>
      <c r="Y572" s="21" t="s">
        <v>584</v>
      </c>
      <c r="Z572" s="8" t="s">
        <v>73</v>
      </c>
      <c r="AA572" s="8" t="s">
        <v>22</v>
      </c>
      <c r="AB572" s="8" t="s">
        <v>24</v>
      </c>
      <c r="AC572" s="8" t="s">
        <v>3595</v>
      </c>
      <c r="AD572" s="28" t="s">
        <v>3636</v>
      </c>
      <c r="AE572" s="14">
        <f t="shared" ca="1" si="8"/>
        <v>43473</v>
      </c>
    </row>
    <row r="573" spans="1:31" ht="60" x14ac:dyDescent="0.25">
      <c r="A573" s="8">
        <v>2379310</v>
      </c>
      <c r="B573" s="8" t="s">
        <v>1574</v>
      </c>
      <c r="C573" s="8" t="s">
        <v>1575</v>
      </c>
      <c r="D573" s="8" t="s">
        <v>1576</v>
      </c>
      <c r="E573" s="8" t="s">
        <v>32</v>
      </c>
      <c r="F573" s="8" t="s">
        <v>142</v>
      </c>
      <c r="G573" s="9">
        <v>42370</v>
      </c>
      <c r="H573" s="9">
        <v>43281</v>
      </c>
      <c r="I573" s="11">
        <v>42716</v>
      </c>
      <c r="J573" s="10">
        <v>424049</v>
      </c>
      <c r="K573" s="10">
        <v>234300</v>
      </c>
      <c r="L573" s="26">
        <v>55.253048586366205</v>
      </c>
      <c r="M573" s="10">
        <v>0</v>
      </c>
      <c r="N573" s="27">
        <v>0</v>
      </c>
      <c r="O573" s="10">
        <v>104946</v>
      </c>
      <c r="P573" s="26">
        <v>24.748555001898399</v>
      </c>
      <c r="Q573" s="10">
        <v>0</v>
      </c>
      <c r="R573" s="26">
        <v>0</v>
      </c>
      <c r="S573" s="10">
        <v>0</v>
      </c>
      <c r="T573" s="26">
        <v>0</v>
      </c>
      <c r="U573" s="10">
        <v>84803</v>
      </c>
      <c r="V573" s="26">
        <v>19.998396411735399</v>
      </c>
      <c r="W573" s="10">
        <v>0</v>
      </c>
      <c r="X573" s="26">
        <v>0</v>
      </c>
      <c r="Y573" s="21" t="s">
        <v>1577</v>
      </c>
      <c r="Z573" s="8" t="s">
        <v>34</v>
      </c>
      <c r="AA573" s="8" t="s">
        <v>22</v>
      </c>
      <c r="AB573" s="8" t="s">
        <v>24</v>
      </c>
      <c r="AC573" s="8" t="s">
        <v>3600</v>
      </c>
      <c r="AD573" s="28" t="s">
        <v>3641</v>
      </c>
      <c r="AE573" s="14">
        <f t="shared" ca="1" si="8"/>
        <v>43473</v>
      </c>
    </row>
    <row r="574" spans="1:31" ht="150" x14ac:dyDescent="0.25">
      <c r="A574" s="8">
        <v>2379410</v>
      </c>
      <c r="B574" s="8" t="s">
        <v>719</v>
      </c>
      <c r="C574" s="8" t="s">
        <v>1578</v>
      </c>
      <c r="D574" s="8" t="s">
        <v>1457</v>
      </c>
      <c r="E574" s="8" t="s">
        <v>78</v>
      </c>
      <c r="F574" s="8" t="s">
        <v>21</v>
      </c>
      <c r="G574" s="9">
        <v>42036</v>
      </c>
      <c r="H574" s="9">
        <v>43220</v>
      </c>
      <c r="I574" s="11">
        <v>42290</v>
      </c>
      <c r="J574" s="10">
        <v>110225</v>
      </c>
      <c r="K574" s="10">
        <v>88180</v>
      </c>
      <c r="L574" s="26">
        <v>80</v>
      </c>
      <c r="M574" s="10">
        <v>0</v>
      </c>
      <c r="N574" s="27">
        <v>0</v>
      </c>
      <c r="O574" s="10">
        <v>0</v>
      </c>
      <c r="P574" s="26">
        <v>0</v>
      </c>
      <c r="Q574" s="10">
        <v>0</v>
      </c>
      <c r="R574" s="26">
        <v>0</v>
      </c>
      <c r="S574" s="10">
        <v>0</v>
      </c>
      <c r="T574" s="26">
        <v>0</v>
      </c>
      <c r="U574" s="10">
        <v>22045</v>
      </c>
      <c r="V574" s="26">
        <v>20</v>
      </c>
      <c r="W574" s="10">
        <v>0</v>
      </c>
      <c r="X574" s="26">
        <v>0</v>
      </c>
      <c r="Y574" s="21" t="s">
        <v>39</v>
      </c>
      <c r="Z574" s="8" t="s">
        <v>64</v>
      </c>
      <c r="AA574" s="8" t="s">
        <v>22</v>
      </c>
      <c r="AB574" s="8" t="s">
        <v>24</v>
      </c>
      <c r="AC574" s="8" t="s">
        <v>3595</v>
      </c>
      <c r="AD574" s="28" t="s">
        <v>3636</v>
      </c>
      <c r="AE574" s="14">
        <f t="shared" ca="1" si="8"/>
        <v>43473</v>
      </c>
    </row>
    <row r="575" spans="1:31" ht="150" x14ac:dyDescent="0.25">
      <c r="A575" s="8">
        <v>2379510</v>
      </c>
      <c r="B575" s="8" t="s">
        <v>719</v>
      </c>
      <c r="C575" s="8" t="s">
        <v>1579</v>
      </c>
      <c r="D575" s="8" t="s">
        <v>1457</v>
      </c>
      <c r="E575" s="8" t="s">
        <v>78</v>
      </c>
      <c r="F575" s="8" t="s">
        <v>21</v>
      </c>
      <c r="G575" s="9">
        <v>42036</v>
      </c>
      <c r="H575" s="9">
        <v>43220</v>
      </c>
      <c r="I575" s="11">
        <v>42290</v>
      </c>
      <c r="J575" s="10">
        <v>183625</v>
      </c>
      <c r="K575" s="10">
        <v>146900</v>
      </c>
      <c r="L575" s="26">
        <v>80</v>
      </c>
      <c r="M575" s="10">
        <v>0</v>
      </c>
      <c r="N575" s="27">
        <v>0</v>
      </c>
      <c r="O575" s="10">
        <v>0</v>
      </c>
      <c r="P575" s="26">
        <v>0</v>
      </c>
      <c r="Q575" s="10">
        <v>0</v>
      </c>
      <c r="R575" s="26">
        <v>0</v>
      </c>
      <c r="S575" s="10">
        <v>0</v>
      </c>
      <c r="T575" s="26">
        <v>0</v>
      </c>
      <c r="U575" s="10">
        <v>36725</v>
      </c>
      <c r="V575" s="26">
        <v>20</v>
      </c>
      <c r="W575" s="10">
        <v>0</v>
      </c>
      <c r="X575" s="26">
        <v>0</v>
      </c>
      <c r="Y575" s="21" t="s">
        <v>39</v>
      </c>
      <c r="Z575" s="8" t="s">
        <v>44</v>
      </c>
      <c r="AA575" s="8" t="s">
        <v>22</v>
      </c>
      <c r="AB575" s="8" t="s">
        <v>24</v>
      </c>
      <c r="AC575" s="8" t="s">
        <v>3595</v>
      </c>
      <c r="AD575" s="28" t="s">
        <v>3636</v>
      </c>
      <c r="AE575" s="14">
        <f t="shared" ca="1" si="8"/>
        <v>43473</v>
      </c>
    </row>
    <row r="576" spans="1:31" ht="150" x14ac:dyDescent="0.25">
      <c r="A576" s="8">
        <v>2379810</v>
      </c>
      <c r="B576" s="8" t="s">
        <v>719</v>
      </c>
      <c r="C576" s="8" t="s">
        <v>1580</v>
      </c>
      <c r="D576" s="8" t="s">
        <v>1457</v>
      </c>
      <c r="E576" s="8" t="s">
        <v>78</v>
      </c>
      <c r="F576" s="8" t="s">
        <v>21</v>
      </c>
      <c r="G576" s="9">
        <v>42036</v>
      </c>
      <c r="H576" s="9">
        <v>43220</v>
      </c>
      <c r="I576" s="11">
        <v>42290</v>
      </c>
      <c r="J576" s="10">
        <v>54611</v>
      </c>
      <c r="K576" s="10">
        <v>43688</v>
      </c>
      <c r="L576" s="26">
        <v>79.998535093662397</v>
      </c>
      <c r="M576" s="10">
        <v>0</v>
      </c>
      <c r="N576" s="27">
        <v>0</v>
      </c>
      <c r="O576" s="10">
        <v>0</v>
      </c>
      <c r="P576" s="26">
        <v>0</v>
      </c>
      <c r="Q576" s="10">
        <v>0</v>
      </c>
      <c r="R576" s="26">
        <v>0</v>
      </c>
      <c r="S576" s="10">
        <v>0</v>
      </c>
      <c r="T576" s="26">
        <v>0</v>
      </c>
      <c r="U576" s="10">
        <v>10923</v>
      </c>
      <c r="V576" s="26">
        <v>20.001464906337599</v>
      </c>
      <c r="W576" s="10">
        <v>0</v>
      </c>
      <c r="X576" s="26">
        <v>0</v>
      </c>
      <c r="Y576" s="21" t="s">
        <v>39</v>
      </c>
      <c r="Z576" s="8" t="s">
        <v>44</v>
      </c>
      <c r="AA576" s="8" t="s">
        <v>22</v>
      </c>
      <c r="AB576" s="8" t="s">
        <v>24</v>
      </c>
      <c r="AC576" s="8" t="s">
        <v>3595</v>
      </c>
      <c r="AD576" s="28" t="s">
        <v>3636</v>
      </c>
      <c r="AE576" s="14">
        <f t="shared" ca="1" si="8"/>
        <v>43473</v>
      </c>
    </row>
    <row r="577" spans="1:31" ht="150" x14ac:dyDescent="0.25">
      <c r="A577" s="8">
        <v>2379910</v>
      </c>
      <c r="B577" s="8" t="s">
        <v>719</v>
      </c>
      <c r="C577" s="8" t="s">
        <v>1581</v>
      </c>
      <c r="D577" s="8" t="s">
        <v>1457</v>
      </c>
      <c r="E577" s="8" t="s">
        <v>78</v>
      </c>
      <c r="F577" s="8" t="s">
        <v>21</v>
      </c>
      <c r="G577" s="9">
        <v>42036</v>
      </c>
      <c r="H577" s="9">
        <v>43220</v>
      </c>
      <c r="I577" s="11">
        <v>42290</v>
      </c>
      <c r="J577" s="10">
        <v>70920</v>
      </c>
      <c r="K577" s="10">
        <v>56736</v>
      </c>
      <c r="L577" s="26">
        <v>80</v>
      </c>
      <c r="M577" s="10">
        <v>0</v>
      </c>
      <c r="N577" s="27">
        <v>0</v>
      </c>
      <c r="O577" s="10">
        <v>0</v>
      </c>
      <c r="P577" s="26">
        <v>0</v>
      </c>
      <c r="Q577" s="10">
        <v>0</v>
      </c>
      <c r="R577" s="26">
        <v>0</v>
      </c>
      <c r="S577" s="10">
        <v>0</v>
      </c>
      <c r="T577" s="26">
        <v>0</v>
      </c>
      <c r="U577" s="10">
        <v>14184</v>
      </c>
      <c r="V577" s="26">
        <v>20</v>
      </c>
      <c r="W577" s="10">
        <v>0</v>
      </c>
      <c r="X577" s="26">
        <v>0</v>
      </c>
      <c r="Y577" s="21" t="s">
        <v>39</v>
      </c>
      <c r="Z577" s="8" t="s">
        <v>44</v>
      </c>
      <c r="AA577" s="8" t="s">
        <v>22</v>
      </c>
      <c r="AB577" s="8" t="s">
        <v>24</v>
      </c>
      <c r="AC577" s="8" t="s">
        <v>3595</v>
      </c>
      <c r="AD577" s="28" t="s">
        <v>3636</v>
      </c>
      <c r="AE577" s="14">
        <f t="shared" ca="1" si="8"/>
        <v>43473</v>
      </c>
    </row>
    <row r="578" spans="1:31" ht="150" x14ac:dyDescent="0.25">
      <c r="A578" s="8">
        <v>2380010</v>
      </c>
      <c r="B578" s="8" t="s">
        <v>719</v>
      </c>
      <c r="C578" s="8" t="s">
        <v>1582</v>
      </c>
      <c r="D578" s="8" t="s">
        <v>1457</v>
      </c>
      <c r="E578" s="8" t="s">
        <v>78</v>
      </c>
      <c r="F578" s="8" t="s">
        <v>21</v>
      </c>
      <c r="G578" s="9">
        <v>42036</v>
      </c>
      <c r="H578" s="9">
        <v>43220</v>
      </c>
      <c r="I578" s="11">
        <v>42290</v>
      </c>
      <c r="J578" s="10">
        <v>42588</v>
      </c>
      <c r="K578" s="10">
        <v>34070</v>
      </c>
      <c r="L578" s="26">
        <v>79.9990607682915</v>
      </c>
      <c r="M578" s="10">
        <v>0</v>
      </c>
      <c r="N578" s="27">
        <v>0</v>
      </c>
      <c r="O578" s="10">
        <v>0</v>
      </c>
      <c r="P578" s="26">
        <v>0</v>
      </c>
      <c r="Q578" s="10">
        <v>0</v>
      </c>
      <c r="R578" s="26">
        <v>0</v>
      </c>
      <c r="S578" s="10">
        <v>0</v>
      </c>
      <c r="T578" s="26">
        <v>0</v>
      </c>
      <c r="U578" s="10">
        <v>8518</v>
      </c>
      <c r="V578" s="26">
        <v>20.0009392317085</v>
      </c>
      <c r="W578" s="10">
        <v>0</v>
      </c>
      <c r="X578" s="26">
        <v>0</v>
      </c>
      <c r="Y578" s="21" t="s">
        <v>39</v>
      </c>
      <c r="Z578" s="8" t="s">
        <v>44</v>
      </c>
      <c r="AA578" s="8" t="s">
        <v>22</v>
      </c>
      <c r="AB578" s="8" t="s">
        <v>24</v>
      </c>
      <c r="AC578" s="8" t="s">
        <v>3595</v>
      </c>
      <c r="AD578" s="28" t="s">
        <v>3636</v>
      </c>
      <c r="AE578" s="14">
        <f t="shared" ca="1" si="8"/>
        <v>43473</v>
      </c>
    </row>
    <row r="579" spans="1:31" ht="150" x14ac:dyDescent="0.25">
      <c r="A579" s="8">
        <v>2380110</v>
      </c>
      <c r="B579" s="8" t="s">
        <v>719</v>
      </c>
      <c r="C579" s="8" t="s">
        <v>1583</v>
      </c>
      <c r="D579" s="8" t="s">
        <v>1457</v>
      </c>
      <c r="E579" s="8" t="s">
        <v>78</v>
      </c>
      <c r="F579" s="8" t="s">
        <v>21</v>
      </c>
      <c r="G579" s="9">
        <v>42036</v>
      </c>
      <c r="H579" s="9">
        <v>43220</v>
      </c>
      <c r="I579" s="11">
        <v>42290</v>
      </c>
      <c r="J579" s="10">
        <v>59953</v>
      </c>
      <c r="K579" s="10">
        <v>47962</v>
      </c>
      <c r="L579" s="26">
        <v>79.999332810701702</v>
      </c>
      <c r="M579" s="10">
        <v>0</v>
      </c>
      <c r="N579" s="27">
        <v>0</v>
      </c>
      <c r="O579" s="10">
        <v>0</v>
      </c>
      <c r="P579" s="26">
        <v>0</v>
      </c>
      <c r="Q579" s="10">
        <v>0</v>
      </c>
      <c r="R579" s="26">
        <v>0</v>
      </c>
      <c r="S579" s="10">
        <v>0</v>
      </c>
      <c r="T579" s="26">
        <v>0</v>
      </c>
      <c r="U579" s="10">
        <v>11991</v>
      </c>
      <c r="V579" s="26">
        <v>20.000667189298298</v>
      </c>
      <c r="W579" s="10">
        <v>0</v>
      </c>
      <c r="X579" s="26">
        <v>0</v>
      </c>
      <c r="Y579" s="21" t="s">
        <v>39</v>
      </c>
      <c r="Z579" s="8" t="s">
        <v>44</v>
      </c>
      <c r="AA579" s="8" t="s">
        <v>22</v>
      </c>
      <c r="AB579" s="8" t="s">
        <v>24</v>
      </c>
      <c r="AC579" s="8" t="s">
        <v>3595</v>
      </c>
      <c r="AD579" s="28" t="s">
        <v>3636</v>
      </c>
      <c r="AE579" s="14">
        <f t="shared" ca="1" si="8"/>
        <v>43473</v>
      </c>
    </row>
    <row r="580" spans="1:31" ht="150" x14ac:dyDescent="0.25">
      <c r="A580" s="8">
        <v>2380210</v>
      </c>
      <c r="B580" s="8" t="s">
        <v>719</v>
      </c>
      <c r="C580" s="8" t="s">
        <v>1584</v>
      </c>
      <c r="D580" s="8" t="s">
        <v>1457</v>
      </c>
      <c r="E580" s="8" t="s">
        <v>78</v>
      </c>
      <c r="F580" s="8" t="s">
        <v>21</v>
      </c>
      <c r="G580" s="9">
        <v>42036</v>
      </c>
      <c r="H580" s="9">
        <v>43220</v>
      </c>
      <c r="I580" s="11">
        <v>42290</v>
      </c>
      <c r="J580" s="10">
        <v>38665</v>
      </c>
      <c r="K580" s="10">
        <v>30932</v>
      </c>
      <c r="L580" s="26">
        <v>80</v>
      </c>
      <c r="M580" s="10">
        <v>0</v>
      </c>
      <c r="N580" s="27">
        <v>0</v>
      </c>
      <c r="O580" s="10">
        <v>0</v>
      </c>
      <c r="P580" s="26">
        <v>0</v>
      </c>
      <c r="Q580" s="10">
        <v>0</v>
      </c>
      <c r="R580" s="26">
        <v>0</v>
      </c>
      <c r="S580" s="10">
        <v>0</v>
      </c>
      <c r="T580" s="26">
        <v>0</v>
      </c>
      <c r="U580" s="10">
        <v>7733</v>
      </c>
      <c r="V580" s="26">
        <v>20</v>
      </c>
      <c r="W580" s="10">
        <v>0</v>
      </c>
      <c r="X580" s="26">
        <v>0</v>
      </c>
      <c r="Y580" s="21" t="s">
        <v>39</v>
      </c>
      <c r="Z580" s="8" t="s">
        <v>44</v>
      </c>
      <c r="AA580" s="8" t="s">
        <v>22</v>
      </c>
      <c r="AB580" s="8" t="s">
        <v>24</v>
      </c>
      <c r="AC580" s="8" t="s">
        <v>3595</v>
      </c>
      <c r="AD580" s="28" t="s">
        <v>3636</v>
      </c>
      <c r="AE580" s="14">
        <f t="shared" ref="AE580:AE643" ca="1" si="9">TODAY()</f>
        <v>43473</v>
      </c>
    </row>
    <row r="581" spans="1:31" ht="150" x14ac:dyDescent="0.25">
      <c r="A581" s="8">
        <v>2380310</v>
      </c>
      <c r="B581" s="8" t="s">
        <v>719</v>
      </c>
      <c r="C581" s="8" t="s">
        <v>1585</v>
      </c>
      <c r="D581" s="8" t="s">
        <v>1457</v>
      </c>
      <c r="E581" s="8" t="s">
        <v>78</v>
      </c>
      <c r="F581" s="8" t="s">
        <v>21</v>
      </c>
      <c r="G581" s="9">
        <v>42036</v>
      </c>
      <c r="H581" s="9">
        <v>43220</v>
      </c>
      <c r="I581" s="11">
        <v>42290</v>
      </c>
      <c r="J581" s="10">
        <v>19788</v>
      </c>
      <c r="K581" s="10">
        <v>15830</v>
      </c>
      <c r="L581" s="26">
        <v>79.997978572872498</v>
      </c>
      <c r="M581" s="10">
        <v>0</v>
      </c>
      <c r="N581" s="27">
        <v>0</v>
      </c>
      <c r="O581" s="10">
        <v>0</v>
      </c>
      <c r="P581" s="26">
        <v>0</v>
      </c>
      <c r="Q581" s="10">
        <v>0</v>
      </c>
      <c r="R581" s="26">
        <v>0</v>
      </c>
      <c r="S581" s="10">
        <v>0</v>
      </c>
      <c r="T581" s="26">
        <v>0</v>
      </c>
      <c r="U581" s="10">
        <v>3958</v>
      </c>
      <c r="V581" s="26">
        <v>20.002021427127602</v>
      </c>
      <c r="W581" s="10">
        <v>0</v>
      </c>
      <c r="X581" s="26">
        <v>0</v>
      </c>
      <c r="Y581" s="21" t="s">
        <v>39</v>
      </c>
      <c r="Z581" s="8" t="s">
        <v>44</v>
      </c>
      <c r="AA581" s="8" t="s">
        <v>22</v>
      </c>
      <c r="AB581" s="8" t="s">
        <v>24</v>
      </c>
      <c r="AC581" s="8" t="s">
        <v>3595</v>
      </c>
      <c r="AD581" s="28" t="s">
        <v>3636</v>
      </c>
      <c r="AE581" s="14">
        <f t="shared" ca="1" si="9"/>
        <v>43473</v>
      </c>
    </row>
    <row r="582" spans="1:31" ht="150" x14ac:dyDescent="0.25">
      <c r="A582" s="8">
        <v>2380410</v>
      </c>
      <c r="B582" s="8" t="s">
        <v>719</v>
      </c>
      <c r="C582" s="8" t="s">
        <v>1586</v>
      </c>
      <c r="D582" s="8" t="s">
        <v>1457</v>
      </c>
      <c r="E582" s="8" t="s">
        <v>78</v>
      </c>
      <c r="F582" s="8" t="s">
        <v>21</v>
      </c>
      <c r="G582" s="9">
        <v>42036</v>
      </c>
      <c r="H582" s="9">
        <v>43220</v>
      </c>
      <c r="I582" s="11">
        <v>42290</v>
      </c>
      <c r="J582" s="10">
        <v>78743</v>
      </c>
      <c r="K582" s="10">
        <v>62994</v>
      </c>
      <c r="L582" s="26">
        <v>79.999492018338103</v>
      </c>
      <c r="M582" s="10">
        <v>0</v>
      </c>
      <c r="N582" s="27">
        <v>0</v>
      </c>
      <c r="O582" s="10">
        <v>0</v>
      </c>
      <c r="P582" s="26">
        <v>0</v>
      </c>
      <c r="Q582" s="10">
        <v>0</v>
      </c>
      <c r="R582" s="26">
        <v>0</v>
      </c>
      <c r="S582" s="10">
        <v>0</v>
      </c>
      <c r="T582" s="26">
        <v>0</v>
      </c>
      <c r="U582" s="10">
        <v>15749</v>
      </c>
      <c r="V582" s="26">
        <v>20.000507981661901</v>
      </c>
      <c r="W582" s="10">
        <v>0</v>
      </c>
      <c r="X582" s="26">
        <v>0</v>
      </c>
      <c r="Y582" s="21" t="s">
        <v>39</v>
      </c>
      <c r="Z582" s="8" t="s">
        <v>44</v>
      </c>
      <c r="AA582" s="8" t="s">
        <v>22</v>
      </c>
      <c r="AB582" s="8" t="s">
        <v>24</v>
      </c>
      <c r="AC582" s="8" t="s">
        <v>3595</v>
      </c>
      <c r="AD582" s="28" t="s">
        <v>3636</v>
      </c>
      <c r="AE582" s="14">
        <f t="shared" ca="1" si="9"/>
        <v>43473</v>
      </c>
    </row>
    <row r="583" spans="1:31" ht="150" x14ac:dyDescent="0.25">
      <c r="A583" s="8">
        <v>2380510</v>
      </c>
      <c r="B583" s="8" t="s">
        <v>719</v>
      </c>
      <c r="C583" s="8" t="s">
        <v>1587</v>
      </c>
      <c r="D583" s="8" t="s">
        <v>1457</v>
      </c>
      <c r="E583" s="8" t="s">
        <v>78</v>
      </c>
      <c r="F583" s="8" t="s">
        <v>21</v>
      </c>
      <c r="G583" s="9">
        <v>42036</v>
      </c>
      <c r="H583" s="9">
        <v>43220</v>
      </c>
      <c r="I583" s="11">
        <v>42290</v>
      </c>
      <c r="J583" s="10">
        <v>51109</v>
      </c>
      <c r="K583" s="10">
        <v>40888</v>
      </c>
      <c r="L583" s="26">
        <v>80.001565282044297</v>
      </c>
      <c r="M583" s="10">
        <v>0</v>
      </c>
      <c r="N583" s="27">
        <v>0</v>
      </c>
      <c r="O583" s="10">
        <v>0</v>
      </c>
      <c r="P583" s="26">
        <v>0</v>
      </c>
      <c r="Q583" s="10">
        <v>0</v>
      </c>
      <c r="R583" s="26">
        <v>0</v>
      </c>
      <c r="S583" s="10">
        <v>0</v>
      </c>
      <c r="T583" s="26">
        <v>0</v>
      </c>
      <c r="U583" s="10">
        <v>10221</v>
      </c>
      <c r="V583" s="26">
        <v>19.9984347179557</v>
      </c>
      <c r="W583" s="10">
        <v>0</v>
      </c>
      <c r="X583" s="26">
        <v>0</v>
      </c>
      <c r="Y583" s="21" t="s">
        <v>39</v>
      </c>
      <c r="Z583" s="8" t="s">
        <v>44</v>
      </c>
      <c r="AA583" s="8" t="s">
        <v>22</v>
      </c>
      <c r="AB583" s="8" t="s">
        <v>24</v>
      </c>
      <c r="AC583" s="8" t="s">
        <v>3595</v>
      </c>
      <c r="AD583" s="28" t="s">
        <v>3636</v>
      </c>
      <c r="AE583" s="14">
        <f t="shared" ca="1" si="9"/>
        <v>43473</v>
      </c>
    </row>
    <row r="584" spans="1:31" ht="150" x14ac:dyDescent="0.25">
      <c r="A584" s="8">
        <v>2380610</v>
      </c>
      <c r="B584" s="8" t="s">
        <v>719</v>
      </c>
      <c r="C584" s="8" t="s">
        <v>1588</v>
      </c>
      <c r="D584" s="8" t="s">
        <v>1457</v>
      </c>
      <c r="E584" s="8" t="s">
        <v>78</v>
      </c>
      <c r="F584" s="8" t="s">
        <v>21</v>
      </c>
      <c r="G584" s="9">
        <v>42036</v>
      </c>
      <c r="H584" s="9">
        <v>43220</v>
      </c>
      <c r="I584" s="11">
        <v>42290</v>
      </c>
      <c r="J584" s="10">
        <v>45097</v>
      </c>
      <c r="K584" s="10">
        <v>36078</v>
      </c>
      <c r="L584" s="26">
        <v>80.0008869769608</v>
      </c>
      <c r="M584" s="10">
        <v>0</v>
      </c>
      <c r="N584" s="27">
        <v>0</v>
      </c>
      <c r="O584" s="10">
        <v>0</v>
      </c>
      <c r="P584" s="26">
        <v>0</v>
      </c>
      <c r="Q584" s="10">
        <v>0</v>
      </c>
      <c r="R584" s="26">
        <v>0</v>
      </c>
      <c r="S584" s="10">
        <v>0</v>
      </c>
      <c r="T584" s="26">
        <v>0</v>
      </c>
      <c r="U584" s="10">
        <v>9019</v>
      </c>
      <c r="V584" s="26">
        <v>19.9991130230392</v>
      </c>
      <c r="W584" s="10">
        <v>0</v>
      </c>
      <c r="X584" s="26">
        <v>0</v>
      </c>
      <c r="Y584" s="21" t="s">
        <v>39</v>
      </c>
      <c r="Z584" s="8" t="s">
        <v>44</v>
      </c>
      <c r="AA584" s="8" t="s">
        <v>22</v>
      </c>
      <c r="AB584" s="8" t="s">
        <v>24</v>
      </c>
      <c r="AC584" s="8" t="s">
        <v>3595</v>
      </c>
      <c r="AD584" s="28" t="s">
        <v>3636</v>
      </c>
      <c r="AE584" s="14">
        <f t="shared" ca="1" si="9"/>
        <v>43473</v>
      </c>
    </row>
    <row r="585" spans="1:31" ht="150" x14ac:dyDescent="0.25">
      <c r="A585" s="8">
        <v>2380710</v>
      </c>
      <c r="B585" s="8" t="s">
        <v>719</v>
      </c>
      <c r="C585" s="8" t="s">
        <v>1589</v>
      </c>
      <c r="D585" s="8" t="s">
        <v>1457</v>
      </c>
      <c r="E585" s="8" t="s">
        <v>78</v>
      </c>
      <c r="F585" s="8" t="s">
        <v>21</v>
      </c>
      <c r="G585" s="9">
        <v>42036</v>
      </c>
      <c r="H585" s="9">
        <v>43220</v>
      </c>
      <c r="I585" s="11">
        <v>42290</v>
      </c>
      <c r="J585" s="10">
        <v>35919</v>
      </c>
      <c r="K585" s="10">
        <v>28736</v>
      </c>
      <c r="L585" s="26">
        <v>80.002227233497607</v>
      </c>
      <c r="M585" s="10">
        <v>0</v>
      </c>
      <c r="N585" s="27">
        <v>0</v>
      </c>
      <c r="O585" s="10">
        <v>0</v>
      </c>
      <c r="P585" s="26">
        <v>0</v>
      </c>
      <c r="Q585" s="10">
        <v>0</v>
      </c>
      <c r="R585" s="26">
        <v>0</v>
      </c>
      <c r="S585" s="10">
        <v>0</v>
      </c>
      <c r="T585" s="26">
        <v>0</v>
      </c>
      <c r="U585" s="10">
        <v>7183</v>
      </c>
      <c r="V585" s="26">
        <v>19.997772766502401</v>
      </c>
      <c r="W585" s="10">
        <v>0</v>
      </c>
      <c r="X585" s="26">
        <v>0</v>
      </c>
      <c r="Y585" s="21" t="s">
        <v>39</v>
      </c>
      <c r="Z585" s="8" t="s">
        <v>44</v>
      </c>
      <c r="AA585" s="8" t="s">
        <v>22</v>
      </c>
      <c r="AB585" s="8" t="s">
        <v>24</v>
      </c>
      <c r="AC585" s="8" t="s">
        <v>3595</v>
      </c>
      <c r="AD585" s="28" t="s">
        <v>3636</v>
      </c>
      <c r="AE585" s="14">
        <f t="shared" ca="1" si="9"/>
        <v>43473</v>
      </c>
    </row>
    <row r="586" spans="1:31" ht="150" x14ac:dyDescent="0.25">
      <c r="A586" s="8">
        <v>2381010</v>
      </c>
      <c r="B586" s="8" t="s">
        <v>719</v>
      </c>
      <c r="C586" s="8" t="s">
        <v>1590</v>
      </c>
      <c r="D586" s="8" t="s">
        <v>1457</v>
      </c>
      <c r="E586" s="8" t="s">
        <v>78</v>
      </c>
      <c r="F586" s="8" t="s">
        <v>21</v>
      </c>
      <c r="G586" s="9">
        <v>42036</v>
      </c>
      <c r="H586" s="9">
        <v>43220</v>
      </c>
      <c r="I586" s="11">
        <v>42290</v>
      </c>
      <c r="J586" s="10">
        <v>54207</v>
      </c>
      <c r="K586" s="10">
        <v>43366</v>
      </c>
      <c r="L586" s="26">
        <v>80.000737912077795</v>
      </c>
      <c r="M586" s="10">
        <v>0</v>
      </c>
      <c r="N586" s="27">
        <v>0</v>
      </c>
      <c r="O586" s="10">
        <v>0</v>
      </c>
      <c r="P586" s="26">
        <v>0</v>
      </c>
      <c r="Q586" s="10">
        <v>0</v>
      </c>
      <c r="R586" s="26">
        <v>0</v>
      </c>
      <c r="S586" s="10">
        <v>0</v>
      </c>
      <c r="T586" s="26">
        <v>0</v>
      </c>
      <c r="U586" s="10">
        <v>10841</v>
      </c>
      <c r="V586" s="26">
        <v>19.999262087922201</v>
      </c>
      <c r="W586" s="10">
        <v>0</v>
      </c>
      <c r="X586" s="26">
        <v>0</v>
      </c>
      <c r="Y586" s="21" t="s">
        <v>39</v>
      </c>
      <c r="Z586" s="8" t="s">
        <v>44</v>
      </c>
      <c r="AA586" s="8" t="s">
        <v>22</v>
      </c>
      <c r="AB586" s="8" t="s">
        <v>24</v>
      </c>
      <c r="AC586" s="8" t="s">
        <v>3595</v>
      </c>
      <c r="AD586" s="28" t="s">
        <v>3636</v>
      </c>
      <c r="AE586" s="14">
        <f t="shared" ca="1" si="9"/>
        <v>43473</v>
      </c>
    </row>
    <row r="587" spans="1:31" ht="120" x14ac:dyDescent="0.25">
      <c r="A587" s="8">
        <v>2418710</v>
      </c>
      <c r="B587" s="8" t="s">
        <v>1591</v>
      </c>
      <c r="C587" s="8" t="s">
        <v>1592</v>
      </c>
      <c r="D587" s="8" t="s">
        <v>1593</v>
      </c>
      <c r="E587" s="8" t="s">
        <v>32</v>
      </c>
      <c r="F587" s="8" t="s">
        <v>43</v>
      </c>
      <c r="G587" s="9">
        <v>42492</v>
      </c>
      <c r="H587" s="9">
        <v>42855</v>
      </c>
      <c r="I587" s="11">
        <v>42571</v>
      </c>
      <c r="J587" s="10">
        <v>70515</v>
      </c>
      <c r="K587" s="10">
        <v>35257</v>
      </c>
      <c r="L587" s="26">
        <v>49.9992909310076</v>
      </c>
      <c r="M587" s="10">
        <v>0</v>
      </c>
      <c r="N587" s="27">
        <v>0</v>
      </c>
      <c r="O587" s="10">
        <v>0</v>
      </c>
      <c r="P587" s="26">
        <v>0</v>
      </c>
      <c r="Q587" s="10">
        <v>0</v>
      </c>
      <c r="R587" s="26">
        <v>0</v>
      </c>
      <c r="S587" s="10">
        <v>0</v>
      </c>
      <c r="T587" s="26">
        <v>0</v>
      </c>
      <c r="U587" s="10">
        <v>0</v>
      </c>
      <c r="V587" s="26">
        <v>0</v>
      </c>
      <c r="W587" s="10">
        <v>35258</v>
      </c>
      <c r="X587" s="26">
        <v>50.0007090689924</v>
      </c>
      <c r="Y587" s="21" t="s">
        <v>1594</v>
      </c>
      <c r="Z587" s="8" t="s">
        <v>44</v>
      </c>
      <c r="AA587" s="8" t="s">
        <v>22</v>
      </c>
      <c r="AB587" s="8" t="s">
        <v>24</v>
      </c>
      <c r="AC587" s="8" t="s">
        <v>3590</v>
      </c>
      <c r="AD587" s="28" t="s">
        <v>3631</v>
      </c>
      <c r="AE587" s="14">
        <f t="shared" ca="1" si="9"/>
        <v>43473</v>
      </c>
    </row>
    <row r="588" spans="1:31" ht="75" x14ac:dyDescent="0.25">
      <c r="A588" s="8">
        <v>2428210</v>
      </c>
      <c r="B588" s="8" t="s">
        <v>1595</v>
      </c>
      <c r="C588" s="8" t="s">
        <v>1596</v>
      </c>
      <c r="D588" s="8" t="s">
        <v>1597</v>
      </c>
      <c r="E588" s="8" t="s">
        <v>32</v>
      </c>
      <c r="F588" s="8" t="s">
        <v>110</v>
      </c>
      <c r="G588" s="9">
        <v>42096</v>
      </c>
      <c r="H588" s="9">
        <v>43434</v>
      </c>
      <c r="I588" s="11">
        <v>43090</v>
      </c>
      <c r="J588" s="10">
        <v>1788599</v>
      </c>
      <c r="K588" s="10">
        <v>400000</v>
      </c>
      <c r="L588" s="26">
        <v>22.3638725057992</v>
      </c>
      <c r="M588" s="10">
        <v>0</v>
      </c>
      <c r="N588" s="27">
        <v>0</v>
      </c>
      <c r="O588" s="10">
        <v>0</v>
      </c>
      <c r="P588" s="26">
        <v>0</v>
      </c>
      <c r="Q588" s="10">
        <v>0</v>
      </c>
      <c r="R588" s="26">
        <v>0</v>
      </c>
      <c r="S588" s="10">
        <v>191310.54</v>
      </c>
      <c r="T588" s="26">
        <v>10.696111313938999</v>
      </c>
      <c r="U588" s="10">
        <v>1197288.46</v>
      </c>
      <c r="V588" s="26">
        <v>66.940016180261793</v>
      </c>
      <c r="W588" s="10">
        <v>0</v>
      </c>
      <c r="X588" s="26">
        <v>0</v>
      </c>
      <c r="Y588" s="21" t="s">
        <v>1598</v>
      </c>
      <c r="Z588" s="8" t="s">
        <v>34</v>
      </c>
      <c r="AA588" s="8" t="s">
        <v>22</v>
      </c>
      <c r="AB588" s="8" t="s">
        <v>24</v>
      </c>
      <c r="AC588" s="8" t="s">
        <v>3622</v>
      </c>
      <c r="AD588" s="28" t="s">
        <v>3663</v>
      </c>
      <c r="AE588" s="14">
        <f t="shared" ca="1" si="9"/>
        <v>43473</v>
      </c>
    </row>
    <row r="589" spans="1:31" ht="195" x14ac:dyDescent="0.25">
      <c r="A589" s="8">
        <v>2429910</v>
      </c>
      <c r="B589" s="8" t="s">
        <v>98</v>
      </c>
      <c r="C589" s="8" t="s">
        <v>99</v>
      </c>
      <c r="D589" s="8" t="s">
        <v>1599</v>
      </c>
      <c r="E589" s="8" t="s">
        <v>20</v>
      </c>
      <c r="F589" s="8" t="s">
        <v>21</v>
      </c>
      <c r="G589" s="9">
        <v>42370</v>
      </c>
      <c r="H589" s="9">
        <v>42735</v>
      </c>
      <c r="I589" s="11">
        <v>42657</v>
      </c>
      <c r="J589" s="10">
        <v>99784</v>
      </c>
      <c r="K589" s="10">
        <v>49892</v>
      </c>
      <c r="L589" s="26">
        <v>50</v>
      </c>
      <c r="M589" s="10">
        <v>0</v>
      </c>
      <c r="N589" s="27">
        <v>0</v>
      </c>
      <c r="O589" s="10">
        <v>0</v>
      </c>
      <c r="P589" s="26">
        <v>0</v>
      </c>
      <c r="Q589" s="10">
        <v>0</v>
      </c>
      <c r="R589" s="26">
        <v>0</v>
      </c>
      <c r="S589" s="10">
        <v>49892</v>
      </c>
      <c r="T589" s="26">
        <v>50</v>
      </c>
      <c r="U589" s="10">
        <v>0</v>
      </c>
      <c r="V589" s="26">
        <v>0</v>
      </c>
      <c r="W589" s="10">
        <v>0</v>
      </c>
      <c r="X589" s="26">
        <v>0</v>
      </c>
      <c r="Y589" s="21" t="s">
        <v>1600</v>
      </c>
      <c r="Z589" s="8" t="s">
        <v>101</v>
      </c>
      <c r="AA589" s="8" t="s">
        <v>22</v>
      </c>
      <c r="AB589" s="8" t="s">
        <v>24</v>
      </c>
      <c r="AC589" s="8" t="s">
        <v>3588</v>
      </c>
      <c r="AD589" s="28" t="s">
        <v>3629</v>
      </c>
      <c r="AE589" s="14">
        <f t="shared" ca="1" si="9"/>
        <v>43473</v>
      </c>
    </row>
    <row r="590" spans="1:31" ht="180" x14ac:dyDescent="0.25">
      <c r="A590" s="8">
        <v>2438310</v>
      </c>
      <c r="B590" s="8" t="s">
        <v>1601</v>
      </c>
      <c r="C590" s="8" t="s">
        <v>1602</v>
      </c>
      <c r="D590" s="8"/>
      <c r="E590" s="8" t="s">
        <v>32</v>
      </c>
      <c r="F590" s="8" t="s">
        <v>110</v>
      </c>
      <c r="G590" s="9">
        <v>42491</v>
      </c>
      <c r="H590" s="9">
        <v>43861</v>
      </c>
      <c r="I590" s="11">
        <v>42571</v>
      </c>
      <c r="J590" s="10">
        <v>4173176</v>
      </c>
      <c r="K590" s="10">
        <v>2555577</v>
      </c>
      <c r="L590" s="26">
        <v>61.2381792668222</v>
      </c>
      <c r="M590" s="10">
        <v>0</v>
      </c>
      <c r="N590" s="27">
        <v>0</v>
      </c>
      <c r="O590" s="10">
        <v>0</v>
      </c>
      <c r="P590" s="26">
        <v>0</v>
      </c>
      <c r="Q590" s="10">
        <v>0</v>
      </c>
      <c r="R590" s="26">
        <v>0</v>
      </c>
      <c r="S590" s="10">
        <v>46000</v>
      </c>
      <c r="T590" s="26">
        <v>1.10227797725282</v>
      </c>
      <c r="U590" s="10">
        <v>1571599</v>
      </c>
      <c r="V590" s="26">
        <v>37.659542755925003</v>
      </c>
      <c r="W590" s="10">
        <v>0</v>
      </c>
      <c r="X590" s="26">
        <v>0</v>
      </c>
      <c r="Y590" s="21" t="s">
        <v>1603</v>
      </c>
      <c r="Z590" s="8" t="s">
        <v>101</v>
      </c>
      <c r="AA590" s="8" t="s">
        <v>22</v>
      </c>
      <c r="AB590" s="8" t="s">
        <v>24</v>
      </c>
      <c r="AC590" s="8" t="s">
        <v>3598</v>
      </c>
      <c r="AD590" s="28" t="s">
        <v>3639</v>
      </c>
      <c r="AE590" s="14">
        <f t="shared" ca="1" si="9"/>
        <v>43473</v>
      </c>
    </row>
    <row r="591" spans="1:31" ht="75" x14ac:dyDescent="0.25">
      <c r="A591" s="8">
        <v>2439710</v>
      </c>
      <c r="B591" s="8" t="s">
        <v>375</v>
      </c>
      <c r="C591" s="8" t="s">
        <v>1604</v>
      </c>
      <c r="D591" s="8" t="s">
        <v>1605</v>
      </c>
      <c r="E591" s="8" t="s">
        <v>32</v>
      </c>
      <c r="F591" s="8" t="s">
        <v>33</v>
      </c>
      <c r="G591" s="9">
        <v>42370</v>
      </c>
      <c r="H591" s="9">
        <v>42521</v>
      </c>
      <c r="I591" s="11">
        <v>42571</v>
      </c>
      <c r="J591" s="10">
        <v>1366641</v>
      </c>
      <c r="K591" s="10">
        <v>708750</v>
      </c>
      <c r="L591" s="26">
        <v>51.860730067369602</v>
      </c>
      <c r="M591" s="10">
        <v>0</v>
      </c>
      <c r="N591" s="27">
        <v>0</v>
      </c>
      <c r="O591" s="10">
        <v>0</v>
      </c>
      <c r="P591" s="26">
        <v>0</v>
      </c>
      <c r="Q591" s="10">
        <v>657891</v>
      </c>
      <c r="R591" s="26">
        <v>48.139269932630398</v>
      </c>
      <c r="S591" s="10">
        <v>0</v>
      </c>
      <c r="T591" s="26">
        <v>0</v>
      </c>
      <c r="U591" s="10">
        <v>0</v>
      </c>
      <c r="V591" s="26">
        <v>0</v>
      </c>
      <c r="W591" s="10">
        <v>0</v>
      </c>
      <c r="X591" s="26">
        <v>0</v>
      </c>
      <c r="Y591" s="21" t="s">
        <v>1606</v>
      </c>
      <c r="Z591" s="8" t="s">
        <v>44</v>
      </c>
      <c r="AA591" s="8" t="s">
        <v>22</v>
      </c>
      <c r="AB591" s="8" t="s">
        <v>24</v>
      </c>
      <c r="AC591" s="8" t="s">
        <v>3591</v>
      </c>
      <c r="AD591" s="28" t="s">
        <v>3632</v>
      </c>
      <c r="AE591" s="14">
        <f t="shared" ca="1" si="9"/>
        <v>43473</v>
      </c>
    </row>
    <row r="592" spans="1:31" ht="120" x14ac:dyDescent="0.25">
      <c r="A592" s="8">
        <v>2440010</v>
      </c>
      <c r="B592" s="8" t="s">
        <v>1607</v>
      </c>
      <c r="C592" s="8" t="s">
        <v>1608</v>
      </c>
      <c r="D592" s="8" t="s">
        <v>1609</v>
      </c>
      <c r="E592" s="8" t="s">
        <v>32</v>
      </c>
      <c r="F592" s="8" t="s">
        <v>43</v>
      </c>
      <c r="G592" s="9">
        <v>42186</v>
      </c>
      <c r="H592" s="9">
        <v>42643</v>
      </c>
      <c r="I592" s="11">
        <v>42571</v>
      </c>
      <c r="J592" s="10">
        <v>272000</v>
      </c>
      <c r="K592" s="10">
        <v>100000</v>
      </c>
      <c r="L592" s="26">
        <v>36.764705882352899</v>
      </c>
      <c r="M592" s="10">
        <v>0</v>
      </c>
      <c r="N592" s="27">
        <v>0</v>
      </c>
      <c r="O592" s="10">
        <v>0</v>
      </c>
      <c r="P592" s="26">
        <v>0</v>
      </c>
      <c r="Q592" s="10">
        <v>0</v>
      </c>
      <c r="R592" s="26">
        <v>0</v>
      </c>
      <c r="S592" s="10">
        <v>0</v>
      </c>
      <c r="T592" s="26">
        <v>0</v>
      </c>
      <c r="U592" s="10">
        <v>0</v>
      </c>
      <c r="V592" s="26">
        <v>0</v>
      </c>
      <c r="W592" s="10">
        <v>172000</v>
      </c>
      <c r="X592" s="26">
        <v>63.235294117647101</v>
      </c>
      <c r="Y592" s="21" t="s">
        <v>1610</v>
      </c>
      <c r="Z592" s="8" t="s">
        <v>44</v>
      </c>
      <c r="AA592" s="8" t="s">
        <v>22</v>
      </c>
      <c r="AB592" s="8" t="s">
        <v>24</v>
      </c>
      <c r="AC592" s="8" t="s">
        <v>3590</v>
      </c>
      <c r="AD592" s="28" t="s">
        <v>3631</v>
      </c>
      <c r="AE592" s="14">
        <f t="shared" ca="1" si="9"/>
        <v>43473</v>
      </c>
    </row>
    <row r="593" spans="1:31" ht="75" x14ac:dyDescent="0.25">
      <c r="A593" s="8">
        <v>2442210</v>
      </c>
      <c r="B593" s="8" t="s">
        <v>702</v>
      </c>
      <c r="C593" s="8" t="s">
        <v>1611</v>
      </c>
      <c r="D593" s="8" t="s">
        <v>1612</v>
      </c>
      <c r="E593" s="8" t="s">
        <v>32</v>
      </c>
      <c r="F593" s="8" t="s">
        <v>33</v>
      </c>
      <c r="G593" s="9">
        <v>42309</v>
      </c>
      <c r="H593" s="9">
        <v>43190</v>
      </c>
      <c r="I593" s="11">
        <v>42571</v>
      </c>
      <c r="J593" s="10">
        <v>487245</v>
      </c>
      <c r="K593" s="10">
        <v>299796</v>
      </c>
      <c r="L593" s="26">
        <v>61.528799679832503</v>
      </c>
      <c r="M593" s="10">
        <v>0</v>
      </c>
      <c r="N593" s="27">
        <v>0</v>
      </c>
      <c r="O593" s="10">
        <v>0</v>
      </c>
      <c r="P593" s="26">
        <v>0</v>
      </c>
      <c r="Q593" s="10">
        <v>90000</v>
      </c>
      <c r="R593" s="26">
        <v>18.471200320167501</v>
      </c>
      <c r="S593" s="10">
        <v>0</v>
      </c>
      <c r="T593" s="26">
        <v>0</v>
      </c>
      <c r="U593" s="10">
        <v>97449</v>
      </c>
      <c r="V593" s="26">
        <v>20</v>
      </c>
      <c r="W593" s="10">
        <v>0</v>
      </c>
      <c r="X593" s="26">
        <v>0</v>
      </c>
      <c r="Y593" s="21" t="s">
        <v>1613</v>
      </c>
      <c r="Z593" s="8" t="s">
        <v>44</v>
      </c>
      <c r="AA593" s="8" t="s">
        <v>22</v>
      </c>
      <c r="AB593" s="8" t="s">
        <v>24</v>
      </c>
      <c r="AC593" s="8" t="s">
        <v>3608</v>
      </c>
      <c r="AD593" s="28" t="s">
        <v>3649</v>
      </c>
      <c r="AE593" s="14">
        <f t="shared" ca="1" si="9"/>
        <v>43473</v>
      </c>
    </row>
    <row r="594" spans="1:31" ht="150" x14ac:dyDescent="0.25">
      <c r="A594" s="8">
        <v>2442310</v>
      </c>
      <c r="B594" s="8" t="s">
        <v>719</v>
      </c>
      <c r="C594" s="8" t="s">
        <v>1614</v>
      </c>
      <c r="D594" s="8" t="s">
        <v>1569</v>
      </c>
      <c r="E594" s="8" t="s">
        <v>78</v>
      </c>
      <c r="F594" s="8" t="s">
        <v>21</v>
      </c>
      <c r="G594" s="9">
        <v>42019</v>
      </c>
      <c r="H594" s="9">
        <v>42460</v>
      </c>
      <c r="I594" s="11">
        <v>42188</v>
      </c>
      <c r="J594" s="10">
        <v>39298</v>
      </c>
      <c r="K594" s="10">
        <v>31438</v>
      </c>
      <c r="L594" s="26">
        <v>79.998982136495499</v>
      </c>
      <c r="M594" s="10">
        <v>0</v>
      </c>
      <c r="N594" s="27">
        <v>0</v>
      </c>
      <c r="O594" s="10">
        <v>0</v>
      </c>
      <c r="P594" s="26">
        <v>0</v>
      </c>
      <c r="Q594" s="10">
        <v>0</v>
      </c>
      <c r="R594" s="26">
        <v>0</v>
      </c>
      <c r="S594" s="10">
        <v>0</v>
      </c>
      <c r="T594" s="26">
        <v>0</v>
      </c>
      <c r="U594" s="10">
        <v>7860</v>
      </c>
      <c r="V594" s="26">
        <v>20.001017863504501</v>
      </c>
      <c r="W594" s="10">
        <v>0</v>
      </c>
      <c r="X594" s="26">
        <v>0</v>
      </c>
      <c r="Y594" s="21" t="s">
        <v>584</v>
      </c>
      <c r="Z594" s="8" t="s">
        <v>73</v>
      </c>
      <c r="AA594" s="8" t="s">
        <v>22</v>
      </c>
      <c r="AB594" s="8" t="s">
        <v>24</v>
      </c>
      <c r="AC594" s="8" t="s">
        <v>3595</v>
      </c>
      <c r="AD594" s="28" t="s">
        <v>3636</v>
      </c>
      <c r="AE594" s="14">
        <f t="shared" ca="1" si="9"/>
        <v>43473</v>
      </c>
    </row>
    <row r="595" spans="1:31" ht="45" x14ac:dyDescent="0.25">
      <c r="A595" s="8">
        <v>2442910</v>
      </c>
      <c r="B595" s="8" t="s">
        <v>1615</v>
      </c>
      <c r="C595" s="8" t="s">
        <v>1616</v>
      </c>
      <c r="D595" s="8" t="s">
        <v>1617</v>
      </c>
      <c r="E595" s="8" t="s">
        <v>32</v>
      </c>
      <c r="F595" s="8" t="s">
        <v>110</v>
      </c>
      <c r="G595" s="9">
        <v>42370</v>
      </c>
      <c r="H595" s="9">
        <v>42825</v>
      </c>
      <c r="I595" s="11">
        <v>42716</v>
      </c>
      <c r="J595" s="10">
        <v>143684</v>
      </c>
      <c r="K595" s="10">
        <v>71150</v>
      </c>
      <c r="L595" s="26">
        <v>49.518387572728997</v>
      </c>
      <c r="M595" s="10">
        <v>19198</v>
      </c>
      <c r="N595" s="27">
        <v>13.361264998190499</v>
      </c>
      <c r="O595" s="10">
        <v>15985</v>
      </c>
      <c r="P595" s="26">
        <v>11.1251078756159</v>
      </c>
      <c r="Q595" s="10">
        <v>35457</v>
      </c>
      <c r="R595" s="26">
        <v>24.677069123910801</v>
      </c>
      <c r="S595" s="10">
        <v>0</v>
      </c>
      <c r="T595" s="26">
        <v>0</v>
      </c>
      <c r="U595" s="10">
        <v>0</v>
      </c>
      <c r="V595" s="26">
        <v>0</v>
      </c>
      <c r="W595" s="10">
        <v>1894</v>
      </c>
      <c r="X595" s="26">
        <v>1.31817042955374</v>
      </c>
      <c r="Y595" s="21" t="s">
        <v>1618</v>
      </c>
      <c r="Z595" s="8" t="s">
        <v>44</v>
      </c>
      <c r="AA595" s="8" t="s">
        <v>22</v>
      </c>
      <c r="AB595" s="8" t="s">
        <v>24</v>
      </c>
      <c r="AC595" s="8" t="s">
        <v>3601</v>
      </c>
      <c r="AD595" s="28" t="s">
        <v>3642</v>
      </c>
      <c r="AE595" s="14">
        <f t="shared" ca="1" si="9"/>
        <v>43473</v>
      </c>
    </row>
    <row r="596" spans="1:31" ht="150" x14ac:dyDescent="0.25">
      <c r="A596" s="8">
        <v>2443310</v>
      </c>
      <c r="B596" s="8" t="s">
        <v>719</v>
      </c>
      <c r="C596" s="8" t="s">
        <v>1619</v>
      </c>
      <c r="D596" s="8" t="s">
        <v>1569</v>
      </c>
      <c r="E596" s="8" t="s">
        <v>78</v>
      </c>
      <c r="F596" s="8" t="s">
        <v>21</v>
      </c>
      <c r="G596" s="9">
        <v>42019</v>
      </c>
      <c r="H596" s="9">
        <v>42460</v>
      </c>
      <c r="I596" s="11">
        <v>42188</v>
      </c>
      <c r="J596" s="10">
        <v>40211</v>
      </c>
      <c r="K596" s="10">
        <v>32170</v>
      </c>
      <c r="L596" s="26">
        <v>80.002984258038794</v>
      </c>
      <c r="M596" s="10">
        <v>0</v>
      </c>
      <c r="N596" s="27">
        <v>0</v>
      </c>
      <c r="O596" s="10">
        <v>0</v>
      </c>
      <c r="P596" s="26">
        <v>0</v>
      </c>
      <c r="Q596" s="10">
        <v>0</v>
      </c>
      <c r="R596" s="26">
        <v>0</v>
      </c>
      <c r="S596" s="10">
        <v>0</v>
      </c>
      <c r="T596" s="26">
        <v>0</v>
      </c>
      <c r="U596" s="10">
        <v>8041</v>
      </c>
      <c r="V596" s="26">
        <v>19.997015741961199</v>
      </c>
      <c r="W596" s="10">
        <v>0</v>
      </c>
      <c r="X596" s="26">
        <v>0</v>
      </c>
      <c r="Y596" s="21" t="s">
        <v>584</v>
      </c>
      <c r="Z596" s="8" t="s">
        <v>44</v>
      </c>
      <c r="AA596" s="8" t="s">
        <v>22</v>
      </c>
      <c r="AB596" s="8" t="s">
        <v>24</v>
      </c>
      <c r="AC596" s="8" t="s">
        <v>3595</v>
      </c>
      <c r="AD596" s="28" t="s">
        <v>3636</v>
      </c>
      <c r="AE596" s="14">
        <f t="shared" ca="1" si="9"/>
        <v>43473</v>
      </c>
    </row>
    <row r="597" spans="1:31" ht="150" x14ac:dyDescent="0.25">
      <c r="A597" s="8">
        <v>2443410</v>
      </c>
      <c r="B597" s="8" t="s">
        <v>719</v>
      </c>
      <c r="C597" s="8" t="s">
        <v>1620</v>
      </c>
      <c r="D597" s="8" t="s">
        <v>1569</v>
      </c>
      <c r="E597" s="8" t="s">
        <v>78</v>
      </c>
      <c r="F597" s="8" t="s">
        <v>21</v>
      </c>
      <c r="G597" s="9">
        <v>42019</v>
      </c>
      <c r="H597" s="9">
        <v>42460</v>
      </c>
      <c r="I597" s="11">
        <v>42188</v>
      </c>
      <c r="J597" s="10">
        <v>76679</v>
      </c>
      <c r="K597" s="10">
        <v>61344</v>
      </c>
      <c r="L597" s="26">
        <v>80.001043310424009</v>
      </c>
      <c r="M597" s="10">
        <v>0</v>
      </c>
      <c r="N597" s="27">
        <v>0</v>
      </c>
      <c r="O597" s="10">
        <v>0</v>
      </c>
      <c r="P597" s="26">
        <v>0</v>
      </c>
      <c r="Q597" s="10">
        <v>0</v>
      </c>
      <c r="R597" s="26">
        <v>0</v>
      </c>
      <c r="S597" s="10">
        <v>0</v>
      </c>
      <c r="T597" s="26">
        <v>0</v>
      </c>
      <c r="U597" s="10">
        <v>15335</v>
      </c>
      <c r="V597" s="26">
        <v>19.998956689576001</v>
      </c>
      <c r="W597" s="10">
        <v>0</v>
      </c>
      <c r="X597" s="26">
        <v>0</v>
      </c>
      <c r="Y597" s="21" t="s">
        <v>584</v>
      </c>
      <c r="Z597" s="8" t="s">
        <v>44</v>
      </c>
      <c r="AA597" s="8" t="s">
        <v>22</v>
      </c>
      <c r="AB597" s="8" t="s">
        <v>24</v>
      </c>
      <c r="AC597" s="8" t="s">
        <v>3595</v>
      </c>
      <c r="AD597" s="28" t="s">
        <v>3636</v>
      </c>
      <c r="AE597" s="14">
        <f t="shared" ca="1" si="9"/>
        <v>43473</v>
      </c>
    </row>
    <row r="598" spans="1:31" ht="150" x14ac:dyDescent="0.25">
      <c r="A598" s="8">
        <v>2443510</v>
      </c>
      <c r="B598" s="8" t="s">
        <v>719</v>
      </c>
      <c r="C598" s="8" t="s">
        <v>1621</v>
      </c>
      <c r="D598" s="8" t="s">
        <v>1569</v>
      </c>
      <c r="E598" s="8" t="s">
        <v>78</v>
      </c>
      <c r="F598" s="8" t="s">
        <v>21</v>
      </c>
      <c r="G598" s="9">
        <v>42019</v>
      </c>
      <c r="H598" s="9">
        <v>42460</v>
      </c>
      <c r="I598" s="11">
        <v>42188</v>
      </c>
      <c r="J598" s="10">
        <v>51385</v>
      </c>
      <c r="K598" s="10">
        <v>41108</v>
      </c>
      <c r="L598" s="26">
        <v>80</v>
      </c>
      <c r="M598" s="10">
        <v>0</v>
      </c>
      <c r="N598" s="27">
        <v>0</v>
      </c>
      <c r="O598" s="10">
        <v>0</v>
      </c>
      <c r="P598" s="26">
        <v>0</v>
      </c>
      <c r="Q598" s="10">
        <v>0</v>
      </c>
      <c r="R598" s="26">
        <v>0</v>
      </c>
      <c r="S598" s="10">
        <v>0</v>
      </c>
      <c r="T598" s="26">
        <v>0</v>
      </c>
      <c r="U598" s="10">
        <v>10277</v>
      </c>
      <c r="V598" s="26">
        <v>20</v>
      </c>
      <c r="W598" s="10">
        <v>0</v>
      </c>
      <c r="X598" s="26">
        <v>0</v>
      </c>
      <c r="Y598" s="21" t="s">
        <v>584</v>
      </c>
      <c r="Z598" s="8" t="s">
        <v>44</v>
      </c>
      <c r="AA598" s="8" t="s">
        <v>22</v>
      </c>
      <c r="AB598" s="8" t="s">
        <v>24</v>
      </c>
      <c r="AC598" s="8" t="s">
        <v>3595</v>
      </c>
      <c r="AD598" s="28" t="s">
        <v>3636</v>
      </c>
      <c r="AE598" s="14">
        <f t="shared" ca="1" si="9"/>
        <v>43473</v>
      </c>
    </row>
    <row r="599" spans="1:31" ht="150" x14ac:dyDescent="0.25">
      <c r="A599" s="8">
        <v>2443610</v>
      </c>
      <c r="B599" s="8" t="s">
        <v>719</v>
      </c>
      <c r="C599" s="8" t="s">
        <v>1622</v>
      </c>
      <c r="D599" s="8" t="s">
        <v>1569</v>
      </c>
      <c r="E599" s="8" t="s">
        <v>78</v>
      </c>
      <c r="F599" s="8" t="s">
        <v>21</v>
      </c>
      <c r="G599" s="9">
        <v>42019</v>
      </c>
      <c r="H599" s="9">
        <v>42460</v>
      </c>
      <c r="I599" s="11">
        <v>42188</v>
      </c>
      <c r="J599" s="10">
        <v>119569</v>
      </c>
      <c r="K599" s="10">
        <v>95656</v>
      </c>
      <c r="L599" s="26">
        <v>80.000669069742202</v>
      </c>
      <c r="M599" s="10">
        <v>0</v>
      </c>
      <c r="N599" s="27">
        <v>0</v>
      </c>
      <c r="O599" s="10">
        <v>0</v>
      </c>
      <c r="P599" s="26">
        <v>0</v>
      </c>
      <c r="Q599" s="10">
        <v>0</v>
      </c>
      <c r="R599" s="26">
        <v>0</v>
      </c>
      <c r="S599" s="10">
        <v>0</v>
      </c>
      <c r="T599" s="26">
        <v>0</v>
      </c>
      <c r="U599" s="10">
        <v>23913</v>
      </c>
      <c r="V599" s="26">
        <v>19.999330930257798</v>
      </c>
      <c r="W599" s="10">
        <v>0</v>
      </c>
      <c r="X599" s="26">
        <v>0</v>
      </c>
      <c r="Y599" s="21" t="s">
        <v>584</v>
      </c>
      <c r="Z599" s="8" t="s">
        <v>44</v>
      </c>
      <c r="AA599" s="8" t="s">
        <v>22</v>
      </c>
      <c r="AB599" s="8" t="s">
        <v>24</v>
      </c>
      <c r="AC599" s="8" t="s">
        <v>3595</v>
      </c>
      <c r="AD599" s="28" t="s">
        <v>3636</v>
      </c>
      <c r="AE599" s="14">
        <f t="shared" ca="1" si="9"/>
        <v>43473</v>
      </c>
    </row>
    <row r="600" spans="1:31" ht="150" x14ac:dyDescent="0.25">
      <c r="A600" s="8">
        <v>2443710</v>
      </c>
      <c r="B600" s="8" t="s">
        <v>719</v>
      </c>
      <c r="C600" s="8" t="s">
        <v>1623</v>
      </c>
      <c r="D600" s="8" t="s">
        <v>1569</v>
      </c>
      <c r="E600" s="8" t="s">
        <v>78</v>
      </c>
      <c r="F600" s="8" t="s">
        <v>21</v>
      </c>
      <c r="G600" s="9">
        <v>42019</v>
      </c>
      <c r="H600" s="9">
        <v>42460</v>
      </c>
      <c r="I600" s="11">
        <v>42188</v>
      </c>
      <c r="J600" s="10">
        <v>148920</v>
      </c>
      <c r="K600" s="10">
        <v>119136</v>
      </c>
      <c r="L600" s="26">
        <v>80</v>
      </c>
      <c r="M600" s="10">
        <v>0</v>
      </c>
      <c r="N600" s="27">
        <v>0</v>
      </c>
      <c r="O600" s="10">
        <v>0</v>
      </c>
      <c r="P600" s="26">
        <v>0</v>
      </c>
      <c r="Q600" s="10">
        <v>0</v>
      </c>
      <c r="R600" s="26">
        <v>0</v>
      </c>
      <c r="S600" s="10">
        <v>0</v>
      </c>
      <c r="T600" s="26">
        <v>0</v>
      </c>
      <c r="U600" s="10">
        <v>29784</v>
      </c>
      <c r="V600" s="26">
        <v>20</v>
      </c>
      <c r="W600" s="10">
        <v>0</v>
      </c>
      <c r="X600" s="26">
        <v>0</v>
      </c>
      <c r="Y600" s="21" t="s">
        <v>584</v>
      </c>
      <c r="Z600" s="8" t="s">
        <v>44</v>
      </c>
      <c r="AA600" s="8" t="s">
        <v>22</v>
      </c>
      <c r="AB600" s="8" t="s">
        <v>24</v>
      </c>
      <c r="AC600" s="8" t="s">
        <v>3595</v>
      </c>
      <c r="AD600" s="28" t="s">
        <v>3636</v>
      </c>
      <c r="AE600" s="14">
        <f t="shared" ca="1" si="9"/>
        <v>43473</v>
      </c>
    </row>
    <row r="601" spans="1:31" ht="150" x14ac:dyDescent="0.25">
      <c r="A601" s="8">
        <v>2443810</v>
      </c>
      <c r="B601" s="8" t="s">
        <v>719</v>
      </c>
      <c r="C601" s="8" t="s">
        <v>1624</v>
      </c>
      <c r="D601" s="8" t="s">
        <v>1569</v>
      </c>
      <c r="E601" s="8" t="s">
        <v>78</v>
      </c>
      <c r="F601" s="8" t="s">
        <v>21</v>
      </c>
      <c r="G601" s="9">
        <v>42019</v>
      </c>
      <c r="H601" s="9">
        <v>42460</v>
      </c>
      <c r="I601" s="11">
        <v>42188</v>
      </c>
      <c r="J601" s="10">
        <v>103383</v>
      </c>
      <c r="K601" s="10">
        <v>82706</v>
      </c>
      <c r="L601" s="26">
        <v>79.999613089192607</v>
      </c>
      <c r="M601" s="10">
        <v>0</v>
      </c>
      <c r="N601" s="27">
        <v>0</v>
      </c>
      <c r="O601" s="10">
        <v>0</v>
      </c>
      <c r="P601" s="26">
        <v>0</v>
      </c>
      <c r="Q601" s="10">
        <v>0</v>
      </c>
      <c r="R601" s="26">
        <v>0</v>
      </c>
      <c r="S601" s="10">
        <v>0</v>
      </c>
      <c r="T601" s="26">
        <v>0</v>
      </c>
      <c r="U601" s="10">
        <v>20677</v>
      </c>
      <c r="V601" s="26">
        <v>20.0003869108074</v>
      </c>
      <c r="W601" s="10">
        <v>0</v>
      </c>
      <c r="X601" s="26">
        <v>0</v>
      </c>
      <c r="Y601" s="21" t="s">
        <v>584</v>
      </c>
      <c r="Z601" s="8" t="s">
        <v>44</v>
      </c>
      <c r="AA601" s="8" t="s">
        <v>22</v>
      </c>
      <c r="AB601" s="8" t="s">
        <v>24</v>
      </c>
      <c r="AC601" s="8" t="s">
        <v>3595</v>
      </c>
      <c r="AD601" s="28" t="s">
        <v>3636</v>
      </c>
      <c r="AE601" s="14">
        <f t="shared" ca="1" si="9"/>
        <v>43473</v>
      </c>
    </row>
    <row r="602" spans="1:31" ht="105" x14ac:dyDescent="0.25">
      <c r="A602" s="8">
        <v>2448610</v>
      </c>
      <c r="B602" s="8" t="s">
        <v>368</v>
      </c>
      <c r="C602" s="8" t="s">
        <v>1625</v>
      </c>
      <c r="D602" s="8" t="s">
        <v>1626</v>
      </c>
      <c r="E602" s="8" t="s">
        <v>32</v>
      </c>
      <c r="F602" s="8" t="s">
        <v>43</v>
      </c>
      <c r="G602" s="9">
        <v>42401</v>
      </c>
      <c r="H602" s="9">
        <v>43100</v>
      </c>
      <c r="I602" s="11">
        <v>42571</v>
      </c>
      <c r="J602" s="10">
        <v>70000</v>
      </c>
      <c r="K602" s="10">
        <v>35000</v>
      </c>
      <c r="L602" s="26">
        <v>50</v>
      </c>
      <c r="M602" s="10">
        <v>0</v>
      </c>
      <c r="N602" s="27">
        <v>0</v>
      </c>
      <c r="O602" s="10">
        <v>0</v>
      </c>
      <c r="P602" s="26">
        <v>0</v>
      </c>
      <c r="Q602" s="10">
        <v>21000</v>
      </c>
      <c r="R602" s="26">
        <v>30</v>
      </c>
      <c r="S602" s="10">
        <v>0</v>
      </c>
      <c r="T602" s="26">
        <v>0</v>
      </c>
      <c r="U602" s="10">
        <v>14000</v>
      </c>
      <c r="V602" s="26">
        <v>20</v>
      </c>
      <c r="W602" s="10">
        <v>0</v>
      </c>
      <c r="X602" s="26">
        <v>0</v>
      </c>
      <c r="Y602" s="21" t="s">
        <v>1627</v>
      </c>
      <c r="Z602" s="8" t="s">
        <v>44</v>
      </c>
      <c r="AA602" s="8" t="s">
        <v>22</v>
      </c>
      <c r="AB602" s="8" t="s">
        <v>24</v>
      </c>
      <c r="AC602" s="8" t="s">
        <v>3603</v>
      </c>
      <c r="AD602" s="28" t="s">
        <v>3644</v>
      </c>
      <c r="AE602" s="14">
        <f t="shared" ca="1" si="9"/>
        <v>43473</v>
      </c>
    </row>
    <row r="603" spans="1:31" ht="90" x14ac:dyDescent="0.25">
      <c r="A603" s="8">
        <v>2450510</v>
      </c>
      <c r="B603" s="8" t="s">
        <v>112</v>
      </c>
      <c r="C603" s="8" t="s">
        <v>1628</v>
      </c>
      <c r="D603" s="8" t="s">
        <v>1629</v>
      </c>
      <c r="E603" s="8" t="s">
        <v>32</v>
      </c>
      <c r="F603" s="8" t="s">
        <v>33</v>
      </c>
      <c r="G603" s="9">
        <v>42370</v>
      </c>
      <c r="H603" s="9">
        <v>43008</v>
      </c>
      <c r="I603" s="11">
        <v>42716</v>
      </c>
      <c r="J603" s="10">
        <v>180667</v>
      </c>
      <c r="K603" s="10">
        <v>51467</v>
      </c>
      <c r="L603" s="26">
        <v>28.487216813253102</v>
      </c>
      <c r="M603" s="10">
        <v>0</v>
      </c>
      <c r="N603" s="27">
        <v>0</v>
      </c>
      <c r="O603" s="10">
        <v>0</v>
      </c>
      <c r="P603" s="26">
        <v>0</v>
      </c>
      <c r="Q603" s="10">
        <v>55000</v>
      </c>
      <c r="R603" s="26">
        <v>30.442748260612102</v>
      </c>
      <c r="S603" s="10">
        <v>20000</v>
      </c>
      <c r="T603" s="26">
        <v>11.0700902765862</v>
      </c>
      <c r="U603" s="10">
        <v>0</v>
      </c>
      <c r="V603" s="26">
        <v>0</v>
      </c>
      <c r="W603" s="10">
        <v>54200</v>
      </c>
      <c r="X603" s="26">
        <v>29.999944649548599</v>
      </c>
      <c r="Y603" s="21" t="s">
        <v>1630</v>
      </c>
      <c r="Z603" s="8"/>
      <c r="AA603" s="8" t="s">
        <v>22</v>
      </c>
      <c r="AB603" s="8" t="s">
        <v>24</v>
      </c>
      <c r="AC603" s="8" t="s">
        <v>3594</v>
      </c>
      <c r="AD603" s="28" t="s">
        <v>3635</v>
      </c>
      <c r="AE603" s="14">
        <f t="shared" ca="1" si="9"/>
        <v>43473</v>
      </c>
    </row>
    <row r="604" spans="1:31" ht="120" x14ac:dyDescent="0.25">
      <c r="A604" s="8">
        <v>2454410</v>
      </c>
      <c r="B604" s="8" t="s">
        <v>1631</v>
      </c>
      <c r="C604" s="8" t="s">
        <v>1632</v>
      </c>
      <c r="D604" s="8" t="s">
        <v>1633</v>
      </c>
      <c r="E604" s="8" t="s">
        <v>32</v>
      </c>
      <c r="F604" s="8" t="s">
        <v>43</v>
      </c>
      <c r="G604" s="9">
        <v>42541</v>
      </c>
      <c r="H604" s="9">
        <v>43281</v>
      </c>
      <c r="I604" s="11">
        <v>42657</v>
      </c>
      <c r="J604" s="10">
        <v>364265</v>
      </c>
      <c r="K604" s="10">
        <v>145706</v>
      </c>
      <c r="L604" s="26">
        <v>40</v>
      </c>
      <c r="M604" s="10">
        <v>0</v>
      </c>
      <c r="N604" s="27">
        <v>0</v>
      </c>
      <c r="O604" s="10">
        <v>0</v>
      </c>
      <c r="P604" s="26">
        <v>0</v>
      </c>
      <c r="Q604" s="10">
        <v>0</v>
      </c>
      <c r="R604" s="26">
        <v>0</v>
      </c>
      <c r="S604" s="10">
        <v>0</v>
      </c>
      <c r="T604" s="26">
        <v>0</v>
      </c>
      <c r="U604" s="10">
        <v>0</v>
      </c>
      <c r="V604" s="26">
        <v>0</v>
      </c>
      <c r="W604" s="10">
        <v>218559</v>
      </c>
      <c r="X604" s="26">
        <v>60</v>
      </c>
      <c r="Y604" s="21" t="s">
        <v>1634</v>
      </c>
      <c r="Z604" s="8" t="s">
        <v>34</v>
      </c>
      <c r="AA604" s="8" t="s">
        <v>22</v>
      </c>
      <c r="AB604" s="8" t="s">
        <v>24</v>
      </c>
      <c r="AC604" s="8" t="s">
        <v>3590</v>
      </c>
      <c r="AD604" s="28" t="s">
        <v>3631</v>
      </c>
      <c r="AE604" s="14">
        <f t="shared" ca="1" si="9"/>
        <v>43473</v>
      </c>
    </row>
    <row r="605" spans="1:31" ht="90" x14ac:dyDescent="0.25">
      <c r="A605" s="8">
        <v>2455610</v>
      </c>
      <c r="B605" s="8" t="s">
        <v>46</v>
      </c>
      <c r="C605" s="8" t="s">
        <v>1635</v>
      </c>
      <c r="D605" s="8" t="s">
        <v>1636</v>
      </c>
      <c r="E605" s="8" t="s">
        <v>32</v>
      </c>
      <c r="F605" s="8" t="s">
        <v>33</v>
      </c>
      <c r="G605" s="9">
        <v>42370</v>
      </c>
      <c r="H605" s="9">
        <v>42735</v>
      </c>
      <c r="I605" s="11">
        <v>42571</v>
      </c>
      <c r="J605" s="10">
        <v>2089275</v>
      </c>
      <c r="K605" s="10">
        <v>530000</v>
      </c>
      <c r="L605" s="26">
        <v>25.367651458041703</v>
      </c>
      <c r="M605" s="10">
        <v>0</v>
      </c>
      <c r="N605" s="27">
        <v>0</v>
      </c>
      <c r="O605" s="10">
        <v>0</v>
      </c>
      <c r="P605" s="26">
        <v>0</v>
      </c>
      <c r="Q605" s="10">
        <v>195974</v>
      </c>
      <c r="R605" s="26">
        <v>9.3800002393174697</v>
      </c>
      <c r="S605" s="10">
        <v>933453</v>
      </c>
      <c r="T605" s="26">
        <v>44.678321427289404</v>
      </c>
      <c r="U605" s="10">
        <v>0</v>
      </c>
      <c r="V605" s="26">
        <v>0</v>
      </c>
      <c r="W605" s="10">
        <v>429848</v>
      </c>
      <c r="X605" s="26">
        <v>20.5740268753515</v>
      </c>
      <c r="Y605" s="21" t="s">
        <v>1637</v>
      </c>
      <c r="Z605" s="8" t="s">
        <v>44</v>
      </c>
      <c r="AA605" s="8" t="s">
        <v>22</v>
      </c>
      <c r="AB605" s="8" t="s">
        <v>24</v>
      </c>
      <c r="AC605" s="8" t="s">
        <v>3594</v>
      </c>
      <c r="AD605" s="28" t="s">
        <v>3635</v>
      </c>
      <c r="AE605" s="14">
        <f t="shared" ca="1" si="9"/>
        <v>43473</v>
      </c>
    </row>
    <row r="606" spans="1:31" ht="180" x14ac:dyDescent="0.25">
      <c r="A606" s="8">
        <v>2457210</v>
      </c>
      <c r="B606" s="8" t="s">
        <v>1638</v>
      </c>
      <c r="C606" s="8" t="s">
        <v>1639</v>
      </c>
      <c r="D606" s="8" t="s">
        <v>1640</v>
      </c>
      <c r="E606" s="8" t="s">
        <v>32</v>
      </c>
      <c r="F606" s="8" t="s">
        <v>110</v>
      </c>
      <c r="G606" s="9">
        <v>42522</v>
      </c>
      <c r="H606" s="9">
        <v>43040</v>
      </c>
      <c r="I606" s="11">
        <v>42571</v>
      </c>
      <c r="J606" s="10">
        <v>43125</v>
      </c>
      <c r="K606" s="10">
        <v>25000</v>
      </c>
      <c r="L606" s="26">
        <v>57.971014492753604</v>
      </c>
      <c r="M606" s="10">
        <v>0</v>
      </c>
      <c r="N606" s="27">
        <v>0</v>
      </c>
      <c r="O606" s="10">
        <v>0</v>
      </c>
      <c r="P606" s="26">
        <v>0</v>
      </c>
      <c r="Q606" s="10">
        <v>0</v>
      </c>
      <c r="R606" s="26">
        <v>0</v>
      </c>
      <c r="S606" s="10">
        <v>0</v>
      </c>
      <c r="T606" s="26">
        <v>0</v>
      </c>
      <c r="U606" s="10">
        <v>18125</v>
      </c>
      <c r="V606" s="26">
        <v>42.028985507246404</v>
      </c>
      <c r="W606" s="10">
        <v>0</v>
      </c>
      <c r="X606" s="26">
        <v>0</v>
      </c>
      <c r="Y606" s="21" t="s">
        <v>1641</v>
      </c>
      <c r="Z606" s="8" t="s">
        <v>44</v>
      </c>
      <c r="AA606" s="8" t="s">
        <v>22</v>
      </c>
      <c r="AB606" s="8" t="s">
        <v>24</v>
      </c>
      <c r="AC606" s="8" t="s">
        <v>3598</v>
      </c>
      <c r="AD606" s="28" t="s">
        <v>3639</v>
      </c>
      <c r="AE606" s="14">
        <f t="shared" ca="1" si="9"/>
        <v>43473</v>
      </c>
    </row>
    <row r="607" spans="1:31" ht="120" x14ac:dyDescent="0.25">
      <c r="A607" s="8">
        <v>2461510</v>
      </c>
      <c r="B607" s="8" t="s">
        <v>1642</v>
      </c>
      <c r="C607" s="8" t="s">
        <v>1643</v>
      </c>
      <c r="D607" s="8" t="s">
        <v>1644</v>
      </c>
      <c r="E607" s="8" t="s">
        <v>32</v>
      </c>
      <c r="F607" s="8" t="s">
        <v>43</v>
      </c>
      <c r="G607" s="9">
        <v>42423</v>
      </c>
      <c r="H607" s="9">
        <v>42825</v>
      </c>
      <c r="I607" s="11">
        <v>42657</v>
      </c>
      <c r="J607" s="10">
        <v>157200</v>
      </c>
      <c r="K607" s="10">
        <v>80000</v>
      </c>
      <c r="L607" s="26">
        <v>50.8905852417303</v>
      </c>
      <c r="M607" s="10">
        <v>0</v>
      </c>
      <c r="N607" s="27">
        <v>0</v>
      </c>
      <c r="O607" s="10">
        <v>0</v>
      </c>
      <c r="P607" s="26">
        <v>0</v>
      </c>
      <c r="Q607" s="10">
        <v>0</v>
      </c>
      <c r="R607" s="26">
        <v>0</v>
      </c>
      <c r="S607" s="10">
        <v>0</v>
      </c>
      <c r="T607" s="26">
        <v>0</v>
      </c>
      <c r="U607" s="10">
        <v>0</v>
      </c>
      <c r="V607" s="26">
        <v>0</v>
      </c>
      <c r="W607" s="10">
        <v>77200</v>
      </c>
      <c r="X607" s="26">
        <v>49.1094147582697</v>
      </c>
      <c r="Y607" s="21" t="s">
        <v>1645</v>
      </c>
      <c r="Z607" s="8" t="s">
        <v>44</v>
      </c>
      <c r="AA607" s="8" t="s">
        <v>22</v>
      </c>
      <c r="AB607" s="8" t="s">
        <v>24</v>
      </c>
      <c r="AC607" s="8" t="s">
        <v>3590</v>
      </c>
      <c r="AD607" s="28" t="s">
        <v>3631</v>
      </c>
      <c r="AE607" s="14">
        <f t="shared" ca="1" si="9"/>
        <v>43473</v>
      </c>
    </row>
    <row r="608" spans="1:31" ht="90" x14ac:dyDescent="0.25">
      <c r="A608" s="8">
        <v>2494310</v>
      </c>
      <c r="B608" s="8" t="s">
        <v>222</v>
      </c>
      <c r="C608" s="8" t="s">
        <v>1646</v>
      </c>
      <c r="D608" s="8" t="s">
        <v>1647</v>
      </c>
      <c r="E608" s="8" t="s">
        <v>32</v>
      </c>
      <c r="F608" s="8" t="s">
        <v>33</v>
      </c>
      <c r="G608" s="9">
        <v>42370</v>
      </c>
      <c r="H608" s="9">
        <v>42735</v>
      </c>
      <c r="I608" s="11">
        <v>42571</v>
      </c>
      <c r="J608" s="10">
        <v>299252</v>
      </c>
      <c r="K608" s="10">
        <v>142056</v>
      </c>
      <c r="L608" s="26">
        <v>47.4703594295109</v>
      </c>
      <c r="M608" s="10">
        <v>32492</v>
      </c>
      <c r="N608" s="27">
        <v>10.8577386283133</v>
      </c>
      <c r="O608" s="10">
        <v>0</v>
      </c>
      <c r="P608" s="26">
        <v>0</v>
      </c>
      <c r="Q608" s="10">
        <v>60389</v>
      </c>
      <c r="R608" s="26">
        <v>20.1799820886744</v>
      </c>
      <c r="S608" s="10">
        <v>0</v>
      </c>
      <c r="T608" s="26">
        <v>0</v>
      </c>
      <c r="U608" s="10">
        <v>64315</v>
      </c>
      <c r="V608" s="26">
        <v>21.4919198535014</v>
      </c>
      <c r="W608" s="10">
        <v>0</v>
      </c>
      <c r="X608" s="26">
        <v>0</v>
      </c>
      <c r="Y608" s="21" t="s">
        <v>1648</v>
      </c>
      <c r="Z608" s="8" t="s">
        <v>101</v>
      </c>
      <c r="AA608" s="8" t="s">
        <v>22</v>
      </c>
      <c r="AB608" s="8" t="s">
        <v>24</v>
      </c>
      <c r="AC608" s="8" t="s">
        <v>3594</v>
      </c>
      <c r="AD608" s="28" t="s">
        <v>3635</v>
      </c>
      <c r="AE608" s="14">
        <f t="shared" ca="1" si="9"/>
        <v>43473</v>
      </c>
    </row>
    <row r="609" spans="1:31" ht="75" x14ac:dyDescent="0.25">
      <c r="A609" s="8">
        <v>2494410</v>
      </c>
      <c r="B609" s="8" t="s">
        <v>1649</v>
      </c>
      <c r="C609" s="8" t="s">
        <v>1650</v>
      </c>
      <c r="D609" s="8" t="s">
        <v>1651</v>
      </c>
      <c r="E609" s="8" t="s">
        <v>32</v>
      </c>
      <c r="F609" s="8" t="s">
        <v>33</v>
      </c>
      <c r="G609" s="9">
        <v>42125</v>
      </c>
      <c r="H609" s="9">
        <v>43465</v>
      </c>
      <c r="I609" s="11">
        <v>42657</v>
      </c>
      <c r="J609" s="10">
        <v>4094444</v>
      </c>
      <c r="K609" s="10">
        <v>1023610</v>
      </c>
      <c r="L609" s="26">
        <v>24.999975576659502</v>
      </c>
      <c r="M609" s="10">
        <v>0</v>
      </c>
      <c r="N609" s="27">
        <v>0</v>
      </c>
      <c r="O609" s="10">
        <v>0</v>
      </c>
      <c r="P609" s="26">
        <v>0</v>
      </c>
      <c r="Q609" s="10">
        <v>0</v>
      </c>
      <c r="R609" s="26">
        <v>0</v>
      </c>
      <c r="S609" s="10">
        <v>0</v>
      </c>
      <c r="T609" s="26">
        <v>0</v>
      </c>
      <c r="U609" s="10">
        <v>0</v>
      </c>
      <c r="V609" s="26">
        <v>0</v>
      </c>
      <c r="W609" s="10">
        <v>3070834</v>
      </c>
      <c r="X609" s="26">
        <v>75.000024423340491</v>
      </c>
      <c r="Y609" s="21" t="s">
        <v>1652</v>
      </c>
      <c r="Z609" s="8" t="s">
        <v>44</v>
      </c>
      <c r="AA609" s="8" t="s">
        <v>22</v>
      </c>
      <c r="AB609" s="8" t="s">
        <v>24</v>
      </c>
      <c r="AC609" s="8" t="s">
        <v>3589</v>
      </c>
      <c r="AD609" s="28" t="s">
        <v>3630</v>
      </c>
      <c r="AE609" s="14">
        <f t="shared" ca="1" si="9"/>
        <v>43473</v>
      </c>
    </row>
    <row r="610" spans="1:31" ht="75" x14ac:dyDescent="0.25">
      <c r="A610" s="8">
        <v>2496210</v>
      </c>
      <c r="B610" s="8" t="s">
        <v>379</v>
      </c>
      <c r="C610" s="8" t="s">
        <v>1653</v>
      </c>
      <c r="D610" s="8" t="s">
        <v>1654</v>
      </c>
      <c r="E610" s="8" t="s">
        <v>32</v>
      </c>
      <c r="F610" s="8" t="s">
        <v>33</v>
      </c>
      <c r="G610" s="9">
        <v>42370</v>
      </c>
      <c r="H610" s="9">
        <v>42735</v>
      </c>
      <c r="I610" s="11">
        <v>42571</v>
      </c>
      <c r="J610" s="10">
        <v>165534</v>
      </c>
      <c r="K610" s="10">
        <v>80000</v>
      </c>
      <c r="L610" s="26">
        <v>48.328440078775401</v>
      </c>
      <c r="M610" s="10">
        <v>0</v>
      </c>
      <c r="N610" s="27">
        <v>0</v>
      </c>
      <c r="O610" s="10">
        <v>0</v>
      </c>
      <c r="P610" s="26">
        <v>0</v>
      </c>
      <c r="Q610" s="10">
        <v>42135</v>
      </c>
      <c r="R610" s="26">
        <v>25.453985283990001</v>
      </c>
      <c r="S610" s="10">
        <v>19656</v>
      </c>
      <c r="T610" s="26">
        <v>11.874297727355101</v>
      </c>
      <c r="U610" s="10">
        <v>0</v>
      </c>
      <c r="V610" s="26">
        <v>0</v>
      </c>
      <c r="W610" s="10">
        <v>23743</v>
      </c>
      <c r="X610" s="26">
        <v>14.343276909879499</v>
      </c>
      <c r="Y610" s="21" t="s">
        <v>1655</v>
      </c>
      <c r="Z610" s="8" t="s">
        <v>101</v>
      </c>
      <c r="AA610" s="8" t="s">
        <v>22</v>
      </c>
      <c r="AB610" s="8" t="s">
        <v>24</v>
      </c>
      <c r="AC610" s="8" t="s">
        <v>3591</v>
      </c>
      <c r="AD610" s="28" t="s">
        <v>3632</v>
      </c>
      <c r="AE610" s="14">
        <f t="shared" ca="1" si="9"/>
        <v>43473</v>
      </c>
    </row>
    <row r="611" spans="1:31" ht="90" x14ac:dyDescent="0.25">
      <c r="A611" s="8">
        <v>2501910</v>
      </c>
      <c r="B611" s="8" t="s">
        <v>1656</v>
      </c>
      <c r="C611" s="8" t="s">
        <v>1657</v>
      </c>
      <c r="D611" s="8" t="s">
        <v>1658</v>
      </c>
      <c r="E611" s="8" t="s">
        <v>32</v>
      </c>
      <c r="F611" s="8" t="s">
        <v>33</v>
      </c>
      <c r="G611" s="9">
        <v>42370</v>
      </c>
      <c r="H611" s="9">
        <v>42735</v>
      </c>
      <c r="I611" s="11">
        <v>42571</v>
      </c>
      <c r="J611" s="10">
        <v>250078</v>
      </c>
      <c r="K611" s="10">
        <v>100000</v>
      </c>
      <c r="L611" s="26">
        <v>39.987523892545504</v>
      </c>
      <c r="M611" s="10">
        <v>30000</v>
      </c>
      <c r="N611" s="27">
        <v>11.9962571677637</v>
      </c>
      <c r="O611" s="10">
        <v>0</v>
      </c>
      <c r="P611" s="26">
        <v>0</v>
      </c>
      <c r="Q611" s="10">
        <v>35000</v>
      </c>
      <c r="R611" s="26">
        <v>13.995633362390899</v>
      </c>
      <c r="S611" s="10">
        <v>0</v>
      </c>
      <c r="T611" s="26">
        <v>0</v>
      </c>
      <c r="U611" s="10">
        <v>0</v>
      </c>
      <c r="V611" s="26">
        <v>0</v>
      </c>
      <c r="W611" s="10">
        <v>85078</v>
      </c>
      <c r="X611" s="26">
        <v>34.020585577299897</v>
      </c>
      <c r="Y611" s="21" t="s">
        <v>1659</v>
      </c>
      <c r="Z611" s="8" t="s">
        <v>73</v>
      </c>
      <c r="AA611" s="8" t="s">
        <v>22</v>
      </c>
      <c r="AB611" s="8" t="s">
        <v>24</v>
      </c>
      <c r="AC611" s="8" t="s">
        <v>3594</v>
      </c>
      <c r="AD611" s="28" t="s">
        <v>3635</v>
      </c>
      <c r="AE611" s="14">
        <f t="shared" ca="1" si="9"/>
        <v>43473</v>
      </c>
    </row>
    <row r="612" spans="1:31" ht="75" x14ac:dyDescent="0.25">
      <c r="A612" s="8">
        <v>2503810</v>
      </c>
      <c r="B612" s="8" t="s">
        <v>1660</v>
      </c>
      <c r="C612" s="8" t="s">
        <v>1661</v>
      </c>
      <c r="D612" s="8" t="s">
        <v>1662</v>
      </c>
      <c r="E612" s="8" t="s">
        <v>20</v>
      </c>
      <c r="F612" s="8" t="s">
        <v>21</v>
      </c>
      <c r="G612" s="9">
        <v>42679</v>
      </c>
      <c r="H612" s="9">
        <v>43100</v>
      </c>
      <c r="I612" s="11">
        <v>43090</v>
      </c>
      <c r="J612" s="10">
        <v>36000</v>
      </c>
      <c r="K612" s="10">
        <v>18000</v>
      </c>
      <c r="L612" s="26">
        <v>50</v>
      </c>
      <c r="M612" s="10">
        <v>0</v>
      </c>
      <c r="N612" s="27">
        <v>0</v>
      </c>
      <c r="O612" s="10">
        <v>0</v>
      </c>
      <c r="P612" s="26">
        <v>0</v>
      </c>
      <c r="Q612" s="10">
        <v>12500</v>
      </c>
      <c r="R612" s="26">
        <v>34.7222222222222</v>
      </c>
      <c r="S612" s="10">
        <v>0</v>
      </c>
      <c r="T612" s="26">
        <v>0</v>
      </c>
      <c r="U612" s="10">
        <v>0</v>
      </c>
      <c r="V612" s="26">
        <v>0</v>
      </c>
      <c r="W612" s="10">
        <v>5500</v>
      </c>
      <c r="X612" s="26">
        <v>15.277777777777802</v>
      </c>
      <c r="Y612" s="21" t="s">
        <v>1663</v>
      </c>
      <c r="Z612" s="8" t="s">
        <v>101</v>
      </c>
      <c r="AA612" s="8" t="s">
        <v>22</v>
      </c>
      <c r="AB612" s="8" t="s">
        <v>24</v>
      </c>
      <c r="AC612" s="8" t="s">
        <v>3596</v>
      </c>
      <c r="AD612" s="28" t="s">
        <v>3637</v>
      </c>
      <c r="AE612" s="14">
        <f t="shared" ca="1" si="9"/>
        <v>43473</v>
      </c>
    </row>
    <row r="613" spans="1:31" ht="120" x14ac:dyDescent="0.25">
      <c r="A613" s="8">
        <v>2504310</v>
      </c>
      <c r="B613" s="8" t="s">
        <v>1664</v>
      </c>
      <c r="C613" s="8" t="s">
        <v>1665</v>
      </c>
      <c r="D613" s="8" t="s">
        <v>1666</v>
      </c>
      <c r="E613" s="8" t="s">
        <v>32</v>
      </c>
      <c r="F613" s="8" t="s">
        <v>43</v>
      </c>
      <c r="G613" s="9">
        <v>42058</v>
      </c>
      <c r="H613" s="9">
        <v>42916</v>
      </c>
      <c r="I613" s="11">
        <v>42657</v>
      </c>
      <c r="J613" s="10">
        <v>250000</v>
      </c>
      <c r="K613" s="10">
        <v>125000</v>
      </c>
      <c r="L613" s="26">
        <v>50</v>
      </c>
      <c r="M613" s="10">
        <v>0</v>
      </c>
      <c r="N613" s="27">
        <v>0</v>
      </c>
      <c r="O613" s="10">
        <v>0</v>
      </c>
      <c r="P613" s="26">
        <v>0</v>
      </c>
      <c r="Q613" s="10">
        <v>0</v>
      </c>
      <c r="R613" s="26">
        <v>0</v>
      </c>
      <c r="S613" s="10">
        <v>0</v>
      </c>
      <c r="T613" s="26">
        <v>0</v>
      </c>
      <c r="U613" s="10">
        <v>0</v>
      </c>
      <c r="V613" s="26">
        <v>0</v>
      </c>
      <c r="W613" s="10">
        <v>125000</v>
      </c>
      <c r="X613" s="26">
        <v>50</v>
      </c>
      <c r="Y613" s="21" t="s">
        <v>1667</v>
      </c>
      <c r="Z613" s="8" t="s">
        <v>73</v>
      </c>
      <c r="AA613" s="8" t="s">
        <v>22</v>
      </c>
      <c r="AB613" s="8" t="s">
        <v>24</v>
      </c>
      <c r="AC613" s="8" t="s">
        <v>3590</v>
      </c>
      <c r="AD613" s="28" t="s">
        <v>3631</v>
      </c>
      <c r="AE613" s="14">
        <f t="shared" ca="1" si="9"/>
        <v>43473</v>
      </c>
    </row>
    <row r="614" spans="1:31" ht="45" x14ac:dyDescent="0.25">
      <c r="A614" s="8">
        <v>2504410</v>
      </c>
      <c r="B614" s="8" t="s">
        <v>1668</v>
      </c>
      <c r="C614" s="8" t="s">
        <v>1669</v>
      </c>
      <c r="D614" s="8" t="s">
        <v>1670</v>
      </c>
      <c r="E614" s="8" t="s">
        <v>32</v>
      </c>
      <c r="F614" s="8" t="s">
        <v>110</v>
      </c>
      <c r="G614" s="9">
        <v>42475</v>
      </c>
      <c r="H614" s="9">
        <v>43100</v>
      </c>
      <c r="I614" s="11">
        <v>42825</v>
      </c>
      <c r="J614" s="10">
        <v>262620</v>
      </c>
      <c r="K614" s="10">
        <v>215029</v>
      </c>
      <c r="L614" s="26">
        <v>81.878379407509001</v>
      </c>
      <c r="M614" s="10">
        <v>0</v>
      </c>
      <c r="N614" s="27">
        <v>0</v>
      </c>
      <c r="O614" s="10">
        <v>11000</v>
      </c>
      <c r="P614" s="26">
        <v>4.1885614195415402</v>
      </c>
      <c r="Q614" s="10">
        <v>21000</v>
      </c>
      <c r="R614" s="26">
        <v>7.9963445282156691</v>
      </c>
      <c r="S614" s="10">
        <v>0</v>
      </c>
      <c r="T614" s="26">
        <v>0</v>
      </c>
      <c r="U614" s="10">
        <v>0</v>
      </c>
      <c r="V614" s="26">
        <v>0</v>
      </c>
      <c r="W614" s="10">
        <v>15591</v>
      </c>
      <c r="X614" s="26">
        <v>5.9367146447338399</v>
      </c>
      <c r="Y614" s="21" t="s">
        <v>1671</v>
      </c>
      <c r="Z614" s="8" t="s">
        <v>44</v>
      </c>
      <c r="AA614" s="8" t="s">
        <v>22</v>
      </c>
      <c r="AB614" s="8" t="s">
        <v>24</v>
      </c>
      <c r="AC614" s="8" t="s">
        <v>3601</v>
      </c>
      <c r="AD614" s="28" t="s">
        <v>3642</v>
      </c>
      <c r="AE614" s="14">
        <f t="shared" ca="1" si="9"/>
        <v>43473</v>
      </c>
    </row>
    <row r="615" spans="1:31" ht="75" x14ac:dyDescent="0.25">
      <c r="A615" s="8">
        <v>2505810</v>
      </c>
      <c r="B615" s="8" t="s">
        <v>1672</v>
      </c>
      <c r="C615" s="8" t="s">
        <v>1673</v>
      </c>
      <c r="D615" s="8" t="s">
        <v>1674</v>
      </c>
      <c r="E615" s="8" t="s">
        <v>32</v>
      </c>
      <c r="F615" s="8" t="s">
        <v>33</v>
      </c>
      <c r="G615" s="9">
        <v>42278</v>
      </c>
      <c r="H615" s="9">
        <v>43100</v>
      </c>
      <c r="I615" s="11">
        <v>42657</v>
      </c>
      <c r="J615" s="10">
        <v>1114536</v>
      </c>
      <c r="K615" s="10">
        <v>501541</v>
      </c>
      <c r="L615" s="26">
        <v>44.999982055312699</v>
      </c>
      <c r="M615" s="10">
        <v>0</v>
      </c>
      <c r="N615" s="27">
        <v>0</v>
      </c>
      <c r="O615" s="10">
        <v>0</v>
      </c>
      <c r="P615" s="26">
        <v>0</v>
      </c>
      <c r="Q615" s="10">
        <v>0</v>
      </c>
      <c r="R615" s="26">
        <v>0</v>
      </c>
      <c r="S615" s="10">
        <v>0</v>
      </c>
      <c r="T615" s="26">
        <v>0</v>
      </c>
      <c r="U615" s="10">
        <v>0</v>
      </c>
      <c r="V615" s="26">
        <v>0</v>
      </c>
      <c r="W615" s="10">
        <v>612995</v>
      </c>
      <c r="X615" s="26">
        <v>55.000017944687293</v>
      </c>
      <c r="Y615" s="21" t="s">
        <v>1675</v>
      </c>
      <c r="Z615" s="8" t="s">
        <v>44</v>
      </c>
      <c r="AA615" s="8" t="s">
        <v>22</v>
      </c>
      <c r="AB615" s="8" t="s">
        <v>24</v>
      </c>
      <c r="AC615" s="8" t="s">
        <v>3589</v>
      </c>
      <c r="AD615" s="28" t="s">
        <v>3630</v>
      </c>
      <c r="AE615" s="14">
        <f t="shared" ca="1" si="9"/>
        <v>43473</v>
      </c>
    </row>
    <row r="616" spans="1:31" ht="150" x14ac:dyDescent="0.25">
      <c r="A616" s="8">
        <v>2508810</v>
      </c>
      <c r="B616" s="8" t="s">
        <v>719</v>
      </c>
      <c r="C616" s="8" t="s">
        <v>1676</v>
      </c>
      <c r="D616" s="8" t="s">
        <v>1083</v>
      </c>
      <c r="E616" s="8" t="s">
        <v>78</v>
      </c>
      <c r="F616" s="8" t="s">
        <v>21</v>
      </c>
      <c r="G616" s="9">
        <v>42051</v>
      </c>
      <c r="H616" s="9">
        <v>43146</v>
      </c>
      <c r="I616" s="11">
        <v>42290</v>
      </c>
      <c r="J616" s="10">
        <v>96768</v>
      </c>
      <c r="K616" s="10">
        <v>77414</v>
      </c>
      <c r="L616" s="26">
        <v>79.999586640211589</v>
      </c>
      <c r="M616" s="10">
        <v>0</v>
      </c>
      <c r="N616" s="27">
        <v>0</v>
      </c>
      <c r="O616" s="10">
        <v>0</v>
      </c>
      <c r="P616" s="26">
        <v>0</v>
      </c>
      <c r="Q616" s="10">
        <v>0</v>
      </c>
      <c r="R616" s="26">
        <v>0</v>
      </c>
      <c r="S616" s="10">
        <v>0</v>
      </c>
      <c r="T616" s="26">
        <v>0</v>
      </c>
      <c r="U616" s="10">
        <v>19354</v>
      </c>
      <c r="V616" s="26">
        <v>20.0004133597884</v>
      </c>
      <c r="W616" s="10">
        <v>0</v>
      </c>
      <c r="X616" s="26">
        <v>0</v>
      </c>
      <c r="Y616" s="21" t="s">
        <v>39</v>
      </c>
      <c r="Z616" s="8" t="s">
        <v>44</v>
      </c>
      <c r="AA616" s="8" t="s">
        <v>22</v>
      </c>
      <c r="AB616" s="8" t="s">
        <v>24</v>
      </c>
      <c r="AC616" s="8" t="s">
        <v>3595</v>
      </c>
      <c r="AD616" s="28" t="s">
        <v>3636</v>
      </c>
      <c r="AE616" s="14">
        <f t="shared" ca="1" si="9"/>
        <v>43473</v>
      </c>
    </row>
    <row r="617" spans="1:31" ht="75" x14ac:dyDescent="0.25">
      <c r="A617" s="8">
        <v>2509010</v>
      </c>
      <c r="B617" s="8" t="s">
        <v>1677</v>
      </c>
      <c r="C617" s="8" t="s">
        <v>1678</v>
      </c>
      <c r="D617" s="8" t="s">
        <v>1679</v>
      </c>
      <c r="E617" s="8" t="s">
        <v>32</v>
      </c>
      <c r="F617" s="8" t="s">
        <v>33</v>
      </c>
      <c r="G617" s="9">
        <v>42370</v>
      </c>
      <c r="H617" s="9">
        <v>42735</v>
      </c>
      <c r="I617" s="11">
        <v>42571</v>
      </c>
      <c r="J617" s="10">
        <v>841493</v>
      </c>
      <c r="K617" s="10">
        <v>450000</v>
      </c>
      <c r="L617" s="26">
        <v>53.476380671021595</v>
      </c>
      <c r="M617" s="10">
        <v>0</v>
      </c>
      <c r="N617" s="27">
        <v>0</v>
      </c>
      <c r="O617" s="10">
        <v>0</v>
      </c>
      <c r="P617" s="26">
        <v>0</v>
      </c>
      <c r="Q617" s="10">
        <v>149210</v>
      </c>
      <c r="R617" s="26">
        <v>17.731579466495901</v>
      </c>
      <c r="S617" s="10">
        <v>44983</v>
      </c>
      <c r="T617" s="26">
        <v>5.3456178482768104</v>
      </c>
      <c r="U617" s="10">
        <v>0</v>
      </c>
      <c r="V617" s="26">
        <v>0</v>
      </c>
      <c r="W617" s="10">
        <v>197300</v>
      </c>
      <c r="X617" s="26">
        <v>23.446422014205702</v>
      </c>
      <c r="Y617" s="21" t="s">
        <v>1680</v>
      </c>
      <c r="Z617" s="8" t="s">
        <v>44</v>
      </c>
      <c r="AA617" s="8" t="s">
        <v>22</v>
      </c>
      <c r="AB617" s="8" t="s">
        <v>24</v>
      </c>
      <c r="AC617" s="8" t="s">
        <v>3591</v>
      </c>
      <c r="AD617" s="28" t="s">
        <v>3632</v>
      </c>
      <c r="AE617" s="14">
        <f t="shared" ca="1" si="9"/>
        <v>43473</v>
      </c>
    </row>
    <row r="618" spans="1:31" ht="45" x14ac:dyDescent="0.25">
      <c r="A618" s="8">
        <v>2509510</v>
      </c>
      <c r="B618" s="8" t="s">
        <v>1681</v>
      </c>
      <c r="C618" s="8" t="s">
        <v>1682</v>
      </c>
      <c r="D618" s="8" t="s">
        <v>1683</v>
      </c>
      <c r="E618" s="8" t="s">
        <v>32</v>
      </c>
      <c r="F618" s="8" t="s">
        <v>110</v>
      </c>
      <c r="G618" s="9">
        <v>42005</v>
      </c>
      <c r="H618" s="9">
        <v>42735</v>
      </c>
      <c r="I618" s="11">
        <v>42762</v>
      </c>
      <c r="J618" s="10">
        <v>156839.5</v>
      </c>
      <c r="K618" s="10">
        <v>49293</v>
      </c>
      <c r="L618" s="26">
        <v>31.428944876768899</v>
      </c>
      <c r="M618" s="10">
        <v>0</v>
      </c>
      <c r="N618" s="27">
        <v>0</v>
      </c>
      <c r="O618" s="10">
        <v>0</v>
      </c>
      <c r="P618" s="26">
        <v>0</v>
      </c>
      <c r="Q618" s="10">
        <v>4921</v>
      </c>
      <c r="R618" s="26">
        <v>3.13760245346357</v>
      </c>
      <c r="S618" s="10">
        <v>86722.2</v>
      </c>
      <c r="T618" s="26">
        <v>55.293596319804607</v>
      </c>
      <c r="U618" s="10">
        <v>15903.3</v>
      </c>
      <c r="V618" s="26">
        <v>10.1398563499629</v>
      </c>
      <c r="W618" s="10">
        <v>0</v>
      </c>
      <c r="X618" s="26">
        <v>0</v>
      </c>
      <c r="Y618" s="21" t="s">
        <v>1684</v>
      </c>
      <c r="Z618" s="8" t="s">
        <v>73</v>
      </c>
      <c r="AA618" s="8" t="s">
        <v>22</v>
      </c>
      <c r="AB618" s="8" t="s">
        <v>24</v>
      </c>
      <c r="AC618" s="8" t="s">
        <v>3601</v>
      </c>
      <c r="AD618" s="28" t="s">
        <v>3642</v>
      </c>
      <c r="AE618" s="14">
        <f t="shared" ca="1" si="9"/>
        <v>43473</v>
      </c>
    </row>
    <row r="619" spans="1:31" ht="75" x14ac:dyDescent="0.25">
      <c r="A619" s="8">
        <v>2511510</v>
      </c>
      <c r="B619" s="8" t="s">
        <v>1685</v>
      </c>
      <c r="C619" s="8" t="s">
        <v>1686</v>
      </c>
      <c r="D619" s="8" t="s">
        <v>1687</v>
      </c>
      <c r="E619" s="8" t="s">
        <v>20</v>
      </c>
      <c r="F619" s="8" t="s">
        <v>21</v>
      </c>
      <c r="G619" s="9">
        <v>42552</v>
      </c>
      <c r="H619" s="9">
        <v>42916</v>
      </c>
      <c r="I619" s="11">
        <v>42571</v>
      </c>
      <c r="J619" s="10">
        <v>71552</v>
      </c>
      <c r="K619" s="10">
        <v>16000</v>
      </c>
      <c r="L619" s="26">
        <v>22.3613595706619</v>
      </c>
      <c r="M619" s="10">
        <v>0</v>
      </c>
      <c r="N619" s="27">
        <v>0</v>
      </c>
      <c r="O619" s="10">
        <v>0</v>
      </c>
      <c r="P619" s="26">
        <v>0</v>
      </c>
      <c r="Q619" s="10">
        <v>4165</v>
      </c>
      <c r="R619" s="26">
        <v>5.8209414132379198</v>
      </c>
      <c r="S619" s="10">
        <v>4000</v>
      </c>
      <c r="T619" s="26">
        <v>5.5903398926654697</v>
      </c>
      <c r="U619" s="10">
        <v>0</v>
      </c>
      <c r="V619" s="26">
        <v>0</v>
      </c>
      <c r="W619" s="10">
        <v>47387</v>
      </c>
      <c r="X619" s="26">
        <v>66.227359123434709</v>
      </c>
      <c r="Y619" s="21" t="s">
        <v>1688</v>
      </c>
      <c r="Z619" s="8" t="s">
        <v>44</v>
      </c>
      <c r="AA619" s="8" t="s">
        <v>22</v>
      </c>
      <c r="AB619" s="8" t="s">
        <v>24</v>
      </c>
      <c r="AC619" s="8" t="s">
        <v>3596</v>
      </c>
      <c r="AD619" s="28" t="s">
        <v>3637</v>
      </c>
      <c r="AE619" s="14">
        <f t="shared" ca="1" si="9"/>
        <v>43473</v>
      </c>
    </row>
    <row r="620" spans="1:31" ht="60" x14ac:dyDescent="0.25">
      <c r="A620" s="8">
        <v>2513710</v>
      </c>
      <c r="B620" s="8" t="s">
        <v>1426</v>
      </c>
      <c r="C620" s="8" t="s">
        <v>1689</v>
      </c>
      <c r="D620" s="8" t="s">
        <v>1690</v>
      </c>
      <c r="E620" s="8" t="s">
        <v>32</v>
      </c>
      <c r="F620" s="8" t="s">
        <v>583</v>
      </c>
      <c r="G620" s="9">
        <v>42005</v>
      </c>
      <c r="H620" s="9">
        <v>42735</v>
      </c>
      <c r="I620" s="11">
        <v>42657</v>
      </c>
      <c r="J620" s="10">
        <v>160000</v>
      </c>
      <c r="K620" s="10">
        <v>0</v>
      </c>
      <c r="L620" s="26">
        <v>0</v>
      </c>
      <c r="M620" s="10">
        <v>0</v>
      </c>
      <c r="N620" s="27">
        <v>0</v>
      </c>
      <c r="O620" s="10">
        <v>0</v>
      </c>
      <c r="P620" s="26">
        <v>0</v>
      </c>
      <c r="Q620" s="10">
        <v>0</v>
      </c>
      <c r="R620" s="26">
        <v>0</v>
      </c>
      <c r="S620" s="10">
        <v>0</v>
      </c>
      <c r="T620" s="26">
        <v>0</v>
      </c>
      <c r="U620" s="10">
        <v>160000</v>
      </c>
      <c r="V620" s="26">
        <v>100</v>
      </c>
      <c r="W620" s="10">
        <v>0</v>
      </c>
      <c r="X620" s="26">
        <v>0</v>
      </c>
      <c r="Y620" s="21" t="s">
        <v>1432</v>
      </c>
      <c r="Z620" s="8" t="s">
        <v>44</v>
      </c>
      <c r="AA620" s="8" t="s">
        <v>22</v>
      </c>
      <c r="AB620" s="8" t="s">
        <v>24</v>
      </c>
      <c r="AC620" s="8" t="s">
        <v>3607</v>
      </c>
      <c r="AD620" s="28" t="s">
        <v>3648</v>
      </c>
      <c r="AE620" s="14">
        <f t="shared" ca="1" si="9"/>
        <v>43473</v>
      </c>
    </row>
    <row r="621" spans="1:31" ht="60" x14ac:dyDescent="0.25">
      <c r="A621" s="8">
        <v>2514610</v>
      </c>
      <c r="B621" s="8" t="s">
        <v>1691</v>
      </c>
      <c r="C621" s="8" t="s">
        <v>1692</v>
      </c>
      <c r="D621" s="8" t="s">
        <v>1693</v>
      </c>
      <c r="E621" s="8" t="s">
        <v>32</v>
      </c>
      <c r="F621" s="8" t="s">
        <v>110</v>
      </c>
      <c r="G621" s="9">
        <v>42614</v>
      </c>
      <c r="H621" s="9">
        <v>43830</v>
      </c>
      <c r="I621" s="11">
        <v>43028</v>
      </c>
      <c r="J621" s="10">
        <v>7568000</v>
      </c>
      <c r="K621" s="10">
        <v>1500000</v>
      </c>
      <c r="L621" s="26">
        <v>19.820295983086702</v>
      </c>
      <c r="M621" s="10">
        <v>0</v>
      </c>
      <c r="N621" s="27">
        <v>0</v>
      </c>
      <c r="O621" s="10">
        <v>0</v>
      </c>
      <c r="P621" s="26">
        <v>0</v>
      </c>
      <c r="Q621" s="10">
        <v>0</v>
      </c>
      <c r="R621" s="26">
        <v>0</v>
      </c>
      <c r="S621" s="10">
        <v>0</v>
      </c>
      <c r="T621" s="26">
        <v>0</v>
      </c>
      <c r="U621" s="10">
        <v>0</v>
      </c>
      <c r="V621" s="26">
        <v>0</v>
      </c>
      <c r="W621" s="10">
        <v>6068000</v>
      </c>
      <c r="X621" s="26">
        <v>80.179704016913306</v>
      </c>
      <c r="Y621" s="21" t="s">
        <v>1694</v>
      </c>
      <c r="Z621" s="8" t="s">
        <v>44</v>
      </c>
      <c r="AA621" s="8" t="s">
        <v>22</v>
      </c>
      <c r="AB621" s="8" t="s">
        <v>24</v>
      </c>
      <c r="AC621" s="8" t="s">
        <v>3623</v>
      </c>
      <c r="AD621" s="28" t="s">
        <v>3664</v>
      </c>
      <c r="AE621" s="14">
        <f t="shared" ca="1" si="9"/>
        <v>43473</v>
      </c>
    </row>
    <row r="622" spans="1:31" ht="90" x14ac:dyDescent="0.25">
      <c r="A622" s="8">
        <v>2517410</v>
      </c>
      <c r="B622" s="8" t="s">
        <v>1695</v>
      </c>
      <c r="C622" s="8" t="s">
        <v>1696</v>
      </c>
      <c r="D622" s="8" t="s">
        <v>1697</v>
      </c>
      <c r="E622" s="8" t="s">
        <v>32</v>
      </c>
      <c r="F622" s="8" t="s">
        <v>33</v>
      </c>
      <c r="G622" s="9">
        <v>42019</v>
      </c>
      <c r="H622" s="9">
        <v>42766</v>
      </c>
      <c r="I622" s="11">
        <v>42571</v>
      </c>
      <c r="J622" s="10">
        <v>1087100</v>
      </c>
      <c r="K622" s="10">
        <v>200000</v>
      </c>
      <c r="L622" s="26">
        <v>18.3975715205593</v>
      </c>
      <c r="M622" s="10">
        <v>0</v>
      </c>
      <c r="N622" s="27">
        <v>0</v>
      </c>
      <c r="O622" s="10">
        <v>0</v>
      </c>
      <c r="P622" s="26">
        <v>0</v>
      </c>
      <c r="Q622" s="10">
        <v>200000</v>
      </c>
      <c r="R622" s="26">
        <v>18.3975715205593</v>
      </c>
      <c r="S622" s="10">
        <v>115000</v>
      </c>
      <c r="T622" s="26">
        <v>10.5786036243216</v>
      </c>
      <c r="U622" s="10">
        <v>0</v>
      </c>
      <c r="V622" s="26">
        <v>0</v>
      </c>
      <c r="W622" s="10">
        <v>572100</v>
      </c>
      <c r="X622" s="26">
        <v>52.626253334559806</v>
      </c>
      <c r="Y622" s="21" t="s">
        <v>1698</v>
      </c>
      <c r="Z622" s="8" t="s">
        <v>44</v>
      </c>
      <c r="AA622" s="8" t="s">
        <v>22</v>
      </c>
      <c r="AB622" s="8" t="s">
        <v>24</v>
      </c>
      <c r="AC622" s="8" t="s">
        <v>3594</v>
      </c>
      <c r="AD622" s="28" t="s">
        <v>3635</v>
      </c>
      <c r="AE622" s="14">
        <f t="shared" ca="1" si="9"/>
        <v>43473</v>
      </c>
    </row>
    <row r="623" spans="1:31" ht="75" x14ac:dyDescent="0.25">
      <c r="A623" s="8">
        <v>2520410</v>
      </c>
      <c r="B623" s="8" t="s">
        <v>1699</v>
      </c>
      <c r="C623" s="8" t="s">
        <v>1700</v>
      </c>
      <c r="D623" s="8" t="s">
        <v>1701</v>
      </c>
      <c r="E623" s="8" t="s">
        <v>20</v>
      </c>
      <c r="F623" s="8" t="s">
        <v>21</v>
      </c>
      <c r="G623" s="9">
        <v>42552</v>
      </c>
      <c r="H623" s="9">
        <v>42916</v>
      </c>
      <c r="I623" s="11">
        <v>42657</v>
      </c>
      <c r="J623" s="10">
        <v>53641</v>
      </c>
      <c r="K623" s="10">
        <v>16000</v>
      </c>
      <c r="L623" s="26">
        <v>29.827930128073699</v>
      </c>
      <c r="M623" s="10">
        <v>0</v>
      </c>
      <c r="N623" s="27">
        <v>0</v>
      </c>
      <c r="O623" s="10">
        <v>7039</v>
      </c>
      <c r="P623" s="26">
        <v>13.122425010719398</v>
      </c>
      <c r="Q623" s="10">
        <v>0</v>
      </c>
      <c r="R623" s="26">
        <v>0</v>
      </c>
      <c r="S623" s="10">
        <v>4000</v>
      </c>
      <c r="T623" s="26">
        <v>7.4569825320184204</v>
      </c>
      <c r="U623" s="10">
        <v>0</v>
      </c>
      <c r="V623" s="26">
        <v>0</v>
      </c>
      <c r="W623" s="10">
        <v>26602</v>
      </c>
      <c r="X623" s="26">
        <v>49.592662329188499</v>
      </c>
      <c r="Y623" s="21" t="s">
        <v>1702</v>
      </c>
      <c r="Z623" s="8" t="s">
        <v>44</v>
      </c>
      <c r="AA623" s="8" t="s">
        <v>22</v>
      </c>
      <c r="AB623" s="8" t="s">
        <v>24</v>
      </c>
      <c r="AC623" s="8" t="s">
        <v>3596</v>
      </c>
      <c r="AD623" s="28" t="s">
        <v>3637</v>
      </c>
      <c r="AE623" s="14">
        <f t="shared" ca="1" si="9"/>
        <v>43473</v>
      </c>
    </row>
    <row r="624" spans="1:31" ht="150" x14ac:dyDescent="0.25">
      <c r="A624" s="8">
        <v>2521810</v>
      </c>
      <c r="B624" s="8" t="s">
        <v>719</v>
      </c>
      <c r="C624" s="8" t="s">
        <v>1703</v>
      </c>
      <c r="D624" s="8" t="s">
        <v>1083</v>
      </c>
      <c r="E624" s="8" t="s">
        <v>78</v>
      </c>
      <c r="F624" s="8" t="s">
        <v>21</v>
      </c>
      <c r="G624" s="9">
        <v>42051</v>
      </c>
      <c r="H624" s="9">
        <v>43146</v>
      </c>
      <c r="I624" s="11">
        <v>42290</v>
      </c>
      <c r="J624" s="10">
        <v>168750</v>
      </c>
      <c r="K624" s="10">
        <v>135000</v>
      </c>
      <c r="L624" s="26">
        <v>80</v>
      </c>
      <c r="M624" s="10">
        <v>0</v>
      </c>
      <c r="N624" s="27">
        <v>0</v>
      </c>
      <c r="O624" s="10">
        <v>0</v>
      </c>
      <c r="P624" s="26">
        <v>0</v>
      </c>
      <c r="Q624" s="10">
        <v>0</v>
      </c>
      <c r="R624" s="26">
        <v>0</v>
      </c>
      <c r="S624" s="10">
        <v>0</v>
      </c>
      <c r="T624" s="26">
        <v>0</v>
      </c>
      <c r="U624" s="10">
        <v>33750</v>
      </c>
      <c r="V624" s="26">
        <v>20</v>
      </c>
      <c r="W624" s="10">
        <v>0</v>
      </c>
      <c r="X624" s="26">
        <v>0</v>
      </c>
      <c r="Y624" s="21" t="s">
        <v>584</v>
      </c>
      <c r="Z624" s="8" t="s">
        <v>44</v>
      </c>
      <c r="AA624" s="8" t="s">
        <v>22</v>
      </c>
      <c r="AB624" s="8" t="s">
        <v>24</v>
      </c>
      <c r="AC624" s="8" t="s">
        <v>3595</v>
      </c>
      <c r="AD624" s="28" t="s">
        <v>3636</v>
      </c>
      <c r="AE624" s="14">
        <f t="shared" ca="1" si="9"/>
        <v>43473</v>
      </c>
    </row>
    <row r="625" spans="1:31" ht="150" x14ac:dyDescent="0.25">
      <c r="A625" s="8">
        <v>2522810</v>
      </c>
      <c r="B625" s="8" t="s">
        <v>719</v>
      </c>
      <c r="C625" s="8" t="s">
        <v>1704</v>
      </c>
      <c r="D625" s="8" t="s">
        <v>1083</v>
      </c>
      <c r="E625" s="8" t="s">
        <v>78</v>
      </c>
      <c r="F625" s="8" t="s">
        <v>21</v>
      </c>
      <c r="G625" s="9">
        <v>42051</v>
      </c>
      <c r="H625" s="9">
        <v>43146</v>
      </c>
      <c r="I625" s="11">
        <v>42290</v>
      </c>
      <c r="J625" s="10">
        <v>152610</v>
      </c>
      <c r="K625" s="10">
        <v>122088</v>
      </c>
      <c r="L625" s="26">
        <v>80</v>
      </c>
      <c r="M625" s="10">
        <v>0</v>
      </c>
      <c r="N625" s="27">
        <v>0</v>
      </c>
      <c r="O625" s="10">
        <v>0</v>
      </c>
      <c r="P625" s="26">
        <v>0</v>
      </c>
      <c r="Q625" s="10">
        <v>0</v>
      </c>
      <c r="R625" s="26">
        <v>0</v>
      </c>
      <c r="S625" s="10">
        <v>0</v>
      </c>
      <c r="T625" s="26">
        <v>0</v>
      </c>
      <c r="U625" s="10">
        <v>30522</v>
      </c>
      <c r="V625" s="26">
        <v>20</v>
      </c>
      <c r="W625" s="10">
        <v>0</v>
      </c>
      <c r="X625" s="26">
        <v>0</v>
      </c>
      <c r="Y625" s="21" t="s">
        <v>39</v>
      </c>
      <c r="Z625" s="8" t="s">
        <v>44</v>
      </c>
      <c r="AA625" s="8" t="s">
        <v>22</v>
      </c>
      <c r="AB625" s="8" t="s">
        <v>24</v>
      </c>
      <c r="AC625" s="8" t="s">
        <v>3595</v>
      </c>
      <c r="AD625" s="28" t="s">
        <v>3636</v>
      </c>
      <c r="AE625" s="14">
        <f t="shared" ca="1" si="9"/>
        <v>43473</v>
      </c>
    </row>
    <row r="626" spans="1:31" ht="180" x14ac:dyDescent="0.25">
      <c r="A626" s="8">
        <v>2523210</v>
      </c>
      <c r="B626" s="8" t="s">
        <v>997</v>
      </c>
      <c r="C626" s="8" t="s">
        <v>1705</v>
      </c>
      <c r="D626" s="8" t="s">
        <v>999</v>
      </c>
      <c r="E626" s="8" t="s">
        <v>32</v>
      </c>
      <c r="F626" s="8" t="s">
        <v>110</v>
      </c>
      <c r="G626" s="9">
        <v>42370</v>
      </c>
      <c r="H626" s="9">
        <v>42824</v>
      </c>
      <c r="I626" s="11">
        <v>42657</v>
      </c>
      <c r="J626" s="10">
        <v>251906</v>
      </c>
      <c r="K626" s="10">
        <v>158000</v>
      </c>
      <c r="L626" s="26">
        <v>62.721808928727398</v>
      </c>
      <c r="M626" s="10">
        <v>0</v>
      </c>
      <c r="N626" s="27">
        <v>0</v>
      </c>
      <c r="O626" s="10">
        <v>37998</v>
      </c>
      <c r="P626" s="26">
        <v>15.0841980738847</v>
      </c>
      <c r="Q626" s="10">
        <v>37998</v>
      </c>
      <c r="R626" s="26">
        <v>15.0841980738847</v>
      </c>
      <c r="S626" s="10">
        <v>0</v>
      </c>
      <c r="T626" s="26">
        <v>0</v>
      </c>
      <c r="U626" s="10">
        <v>0</v>
      </c>
      <c r="V626" s="26">
        <v>0</v>
      </c>
      <c r="W626" s="10">
        <v>17910</v>
      </c>
      <c r="X626" s="26">
        <v>7.1097949235032099</v>
      </c>
      <c r="Y626" s="21" t="s">
        <v>1706</v>
      </c>
      <c r="Z626" s="8"/>
      <c r="AA626" s="8" t="s">
        <v>22</v>
      </c>
      <c r="AB626" s="8" t="s">
        <v>24</v>
      </c>
      <c r="AC626" s="8" t="s">
        <v>3598</v>
      </c>
      <c r="AD626" s="28" t="s">
        <v>3639</v>
      </c>
      <c r="AE626" s="14">
        <f t="shared" ca="1" si="9"/>
        <v>43473</v>
      </c>
    </row>
    <row r="627" spans="1:31" ht="180" x14ac:dyDescent="0.25">
      <c r="A627" s="8">
        <v>2525410</v>
      </c>
      <c r="B627" s="8" t="s">
        <v>997</v>
      </c>
      <c r="C627" s="8" t="s">
        <v>1707</v>
      </c>
      <c r="D627" s="8" t="s">
        <v>1708</v>
      </c>
      <c r="E627" s="8" t="s">
        <v>32</v>
      </c>
      <c r="F627" s="8" t="s">
        <v>110</v>
      </c>
      <c r="G627" s="9">
        <v>42370</v>
      </c>
      <c r="H627" s="9">
        <v>42824</v>
      </c>
      <c r="I627" s="11">
        <v>42657</v>
      </c>
      <c r="J627" s="10">
        <v>84755</v>
      </c>
      <c r="K627" s="10">
        <v>38753</v>
      </c>
      <c r="L627" s="26">
        <v>45.723556132381596</v>
      </c>
      <c r="M627" s="10">
        <v>5650</v>
      </c>
      <c r="N627" s="27">
        <v>6.666273376201989</v>
      </c>
      <c r="O627" s="10">
        <v>0</v>
      </c>
      <c r="P627" s="26">
        <v>0</v>
      </c>
      <c r="Q627" s="10">
        <v>2712</v>
      </c>
      <c r="R627" s="26">
        <v>3.1998112205769598</v>
      </c>
      <c r="S627" s="10">
        <v>35032</v>
      </c>
      <c r="T627" s="26">
        <v>41.333254675240397</v>
      </c>
      <c r="U627" s="10">
        <v>0</v>
      </c>
      <c r="V627" s="26">
        <v>0</v>
      </c>
      <c r="W627" s="10">
        <v>2608</v>
      </c>
      <c r="X627" s="26">
        <v>3.0771045955990801</v>
      </c>
      <c r="Y627" s="21" t="s">
        <v>1706</v>
      </c>
      <c r="Z627" s="8" t="s">
        <v>44</v>
      </c>
      <c r="AA627" s="8" t="s">
        <v>22</v>
      </c>
      <c r="AB627" s="8" t="s">
        <v>24</v>
      </c>
      <c r="AC627" s="8" t="s">
        <v>3598</v>
      </c>
      <c r="AD627" s="28" t="s">
        <v>3639</v>
      </c>
      <c r="AE627" s="14">
        <f t="shared" ca="1" si="9"/>
        <v>43473</v>
      </c>
    </row>
    <row r="628" spans="1:31" ht="60" x14ac:dyDescent="0.25">
      <c r="A628" s="8">
        <v>2526310</v>
      </c>
      <c r="B628" s="8" t="s">
        <v>997</v>
      </c>
      <c r="C628" s="8" t="s">
        <v>1709</v>
      </c>
      <c r="D628" s="8" t="s">
        <v>1710</v>
      </c>
      <c r="E628" s="8" t="s">
        <v>32</v>
      </c>
      <c r="F628" s="8" t="s">
        <v>110</v>
      </c>
      <c r="G628" s="9">
        <v>42370</v>
      </c>
      <c r="H628" s="9">
        <v>42916</v>
      </c>
      <c r="I628" s="11">
        <v>42657</v>
      </c>
      <c r="J628" s="10">
        <v>65607</v>
      </c>
      <c r="K628" s="10">
        <v>59410</v>
      </c>
      <c r="L628" s="26">
        <v>90.554361577270697</v>
      </c>
      <c r="M628" s="10">
        <v>0</v>
      </c>
      <c r="N628" s="27">
        <v>0</v>
      </c>
      <c r="O628" s="10">
        <v>0</v>
      </c>
      <c r="P628" s="26">
        <v>0</v>
      </c>
      <c r="Q628" s="10">
        <v>6197</v>
      </c>
      <c r="R628" s="26">
        <v>9.4456384227292798</v>
      </c>
      <c r="S628" s="10">
        <v>0</v>
      </c>
      <c r="T628" s="26">
        <v>0</v>
      </c>
      <c r="U628" s="10">
        <v>0</v>
      </c>
      <c r="V628" s="26">
        <v>0</v>
      </c>
      <c r="W628" s="10">
        <v>0</v>
      </c>
      <c r="X628" s="26">
        <v>0</v>
      </c>
      <c r="Y628" s="21" t="s">
        <v>1706</v>
      </c>
      <c r="Z628" s="8" t="s">
        <v>44</v>
      </c>
      <c r="AA628" s="8" t="s">
        <v>22</v>
      </c>
      <c r="AB628" s="8" t="s">
        <v>24</v>
      </c>
      <c r="AC628" s="8" t="s">
        <v>3601</v>
      </c>
      <c r="AD628" s="28" t="s">
        <v>3642</v>
      </c>
      <c r="AE628" s="14">
        <f t="shared" ca="1" si="9"/>
        <v>43473</v>
      </c>
    </row>
    <row r="629" spans="1:31" ht="30" x14ac:dyDescent="0.25">
      <c r="A629" s="8">
        <v>2527210</v>
      </c>
      <c r="B629" s="8" t="s">
        <v>1711</v>
      </c>
      <c r="C629" s="8" t="s">
        <v>1712</v>
      </c>
      <c r="D629" s="8" t="s">
        <v>1713</v>
      </c>
      <c r="E629" s="8" t="s">
        <v>32</v>
      </c>
      <c r="F629" s="8" t="s">
        <v>110</v>
      </c>
      <c r="G629" s="9">
        <v>42522</v>
      </c>
      <c r="H629" s="9">
        <v>43008</v>
      </c>
      <c r="I629" s="11">
        <v>42571</v>
      </c>
      <c r="J629" s="10">
        <v>2677538</v>
      </c>
      <c r="K629" s="10">
        <v>274182</v>
      </c>
      <c r="L629" s="26">
        <v>10.2400787589196</v>
      </c>
      <c r="M629" s="10">
        <v>0</v>
      </c>
      <c r="N629" s="27">
        <v>0</v>
      </c>
      <c r="O629" s="10">
        <v>0</v>
      </c>
      <c r="P629" s="26">
        <v>0</v>
      </c>
      <c r="Q629" s="10">
        <v>261325</v>
      </c>
      <c r="R629" s="26">
        <v>9.7598988324348692</v>
      </c>
      <c r="S629" s="10">
        <v>0</v>
      </c>
      <c r="T629" s="26">
        <v>0</v>
      </c>
      <c r="U629" s="10">
        <v>0</v>
      </c>
      <c r="V629" s="26">
        <v>0</v>
      </c>
      <c r="W629" s="10">
        <v>2142031</v>
      </c>
      <c r="X629" s="26">
        <v>80.000022408645606</v>
      </c>
      <c r="Y629" s="21" t="s">
        <v>1714</v>
      </c>
      <c r="Z629" s="8" t="s">
        <v>64</v>
      </c>
      <c r="AA629" s="8" t="s">
        <v>22</v>
      </c>
      <c r="AB629" s="8" t="s">
        <v>24</v>
      </c>
      <c r="AC629" s="8" t="s">
        <v>3613</v>
      </c>
      <c r="AD629" s="28" t="s">
        <v>3654</v>
      </c>
      <c r="AE629" s="14">
        <f t="shared" ca="1" si="9"/>
        <v>43473</v>
      </c>
    </row>
    <row r="630" spans="1:31" ht="75" x14ac:dyDescent="0.25">
      <c r="A630" s="8">
        <v>2527410</v>
      </c>
      <c r="B630" s="8" t="s">
        <v>1715</v>
      </c>
      <c r="C630" s="8" t="s">
        <v>1716</v>
      </c>
      <c r="D630" s="8" t="s">
        <v>1717</v>
      </c>
      <c r="E630" s="8" t="s">
        <v>20</v>
      </c>
      <c r="F630" s="8" t="s">
        <v>21</v>
      </c>
      <c r="G630" s="9">
        <v>42552</v>
      </c>
      <c r="H630" s="9">
        <v>42855</v>
      </c>
      <c r="I630" s="11">
        <v>42571</v>
      </c>
      <c r="J630" s="10">
        <v>48175</v>
      </c>
      <c r="K630" s="10">
        <v>16000</v>
      </c>
      <c r="L630" s="26">
        <v>33.212247016087197</v>
      </c>
      <c r="M630" s="10">
        <v>0</v>
      </c>
      <c r="N630" s="27">
        <v>0</v>
      </c>
      <c r="O630" s="10">
        <v>6704</v>
      </c>
      <c r="P630" s="26">
        <v>13.9159314997405</v>
      </c>
      <c r="Q630" s="10">
        <v>0</v>
      </c>
      <c r="R630" s="26">
        <v>0</v>
      </c>
      <c r="S630" s="10">
        <v>6500</v>
      </c>
      <c r="T630" s="26">
        <v>13.4924753502854</v>
      </c>
      <c r="U630" s="10">
        <v>3971</v>
      </c>
      <c r="V630" s="26">
        <v>8.2428645563051397</v>
      </c>
      <c r="W630" s="10">
        <v>15000</v>
      </c>
      <c r="X630" s="26">
        <v>31.136481577581698</v>
      </c>
      <c r="Y630" s="21" t="s">
        <v>1718</v>
      </c>
      <c r="Z630" s="8" t="s">
        <v>44</v>
      </c>
      <c r="AA630" s="8" t="s">
        <v>22</v>
      </c>
      <c r="AB630" s="8" t="s">
        <v>24</v>
      </c>
      <c r="AC630" s="8" t="s">
        <v>3596</v>
      </c>
      <c r="AD630" s="28" t="s">
        <v>3637</v>
      </c>
      <c r="AE630" s="14">
        <f t="shared" ca="1" si="9"/>
        <v>43473</v>
      </c>
    </row>
    <row r="631" spans="1:31" ht="150" x14ac:dyDescent="0.25">
      <c r="A631" s="8">
        <v>2529610</v>
      </c>
      <c r="B631" s="8" t="s">
        <v>719</v>
      </c>
      <c r="C631" s="8" t="s">
        <v>1719</v>
      </c>
      <c r="D631" s="8" t="s">
        <v>1083</v>
      </c>
      <c r="E631" s="8" t="s">
        <v>78</v>
      </c>
      <c r="F631" s="8" t="s">
        <v>21</v>
      </c>
      <c r="G631" s="9">
        <v>42051</v>
      </c>
      <c r="H631" s="9">
        <v>43146</v>
      </c>
      <c r="I631" s="11">
        <v>42290</v>
      </c>
      <c r="J631" s="10">
        <v>42706</v>
      </c>
      <c r="K631" s="10">
        <v>34164</v>
      </c>
      <c r="L631" s="26">
        <v>79.998126726923601</v>
      </c>
      <c r="M631" s="10">
        <v>0</v>
      </c>
      <c r="N631" s="27">
        <v>0</v>
      </c>
      <c r="O631" s="10">
        <v>0</v>
      </c>
      <c r="P631" s="26">
        <v>0</v>
      </c>
      <c r="Q631" s="10">
        <v>0</v>
      </c>
      <c r="R631" s="26">
        <v>0</v>
      </c>
      <c r="S631" s="10">
        <v>0</v>
      </c>
      <c r="T631" s="26">
        <v>0</v>
      </c>
      <c r="U631" s="10">
        <v>8542</v>
      </c>
      <c r="V631" s="26">
        <v>20.001873273076402</v>
      </c>
      <c r="W631" s="10">
        <v>0</v>
      </c>
      <c r="X631" s="26">
        <v>0</v>
      </c>
      <c r="Y631" s="21" t="s">
        <v>584</v>
      </c>
      <c r="Z631" s="8" t="s">
        <v>44</v>
      </c>
      <c r="AA631" s="8" t="s">
        <v>22</v>
      </c>
      <c r="AB631" s="8" t="s">
        <v>24</v>
      </c>
      <c r="AC631" s="8" t="s">
        <v>3595</v>
      </c>
      <c r="AD631" s="28" t="s">
        <v>3636</v>
      </c>
      <c r="AE631" s="14">
        <f t="shared" ca="1" si="9"/>
        <v>43473</v>
      </c>
    </row>
    <row r="632" spans="1:31" ht="150" x14ac:dyDescent="0.25">
      <c r="A632" s="8">
        <v>2529710</v>
      </c>
      <c r="B632" s="8" t="s">
        <v>719</v>
      </c>
      <c r="C632" s="8" t="s">
        <v>1720</v>
      </c>
      <c r="D632" s="8" t="s">
        <v>1083</v>
      </c>
      <c r="E632" s="8" t="s">
        <v>78</v>
      </c>
      <c r="F632" s="8" t="s">
        <v>21</v>
      </c>
      <c r="G632" s="9">
        <v>42051</v>
      </c>
      <c r="H632" s="9">
        <v>43146</v>
      </c>
      <c r="I632" s="11">
        <v>42290</v>
      </c>
      <c r="J632" s="10">
        <v>36543</v>
      </c>
      <c r="K632" s="10">
        <v>29234</v>
      </c>
      <c r="L632" s="26">
        <v>79.998905399118797</v>
      </c>
      <c r="M632" s="10">
        <v>0</v>
      </c>
      <c r="N632" s="27">
        <v>0</v>
      </c>
      <c r="O632" s="10">
        <v>0</v>
      </c>
      <c r="P632" s="26">
        <v>0</v>
      </c>
      <c r="Q632" s="10">
        <v>0</v>
      </c>
      <c r="R632" s="26">
        <v>0</v>
      </c>
      <c r="S632" s="10">
        <v>0</v>
      </c>
      <c r="T632" s="26">
        <v>0</v>
      </c>
      <c r="U632" s="10">
        <v>7309</v>
      </c>
      <c r="V632" s="26">
        <v>20.001094600881199</v>
      </c>
      <c r="W632" s="10">
        <v>0</v>
      </c>
      <c r="X632" s="26">
        <v>0</v>
      </c>
      <c r="Y632" s="21" t="s">
        <v>584</v>
      </c>
      <c r="Z632" s="8" t="s">
        <v>44</v>
      </c>
      <c r="AA632" s="8" t="s">
        <v>22</v>
      </c>
      <c r="AB632" s="8" t="s">
        <v>24</v>
      </c>
      <c r="AC632" s="8" t="s">
        <v>3595</v>
      </c>
      <c r="AD632" s="28" t="s">
        <v>3636</v>
      </c>
      <c r="AE632" s="14">
        <f t="shared" ca="1" si="9"/>
        <v>43473</v>
      </c>
    </row>
    <row r="633" spans="1:31" ht="150" x14ac:dyDescent="0.25">
      <c r="A633" s="8">
        <v>2529810</v>
      </c>
      <c r="B633" s="8" t="s">
        <v>719</v>
      </c>
      <c r="C633" s="8" t="s">
        <v>1721</v>
      </c>
      <c r="D633" s="8" t="s">
        <v>1083</v>
      </c>
      <c r="E633" s="8" t="s">
        <v>78</v>
      </c>
      <c r="F633" s="8" t="s">
        <v>21</v>
      </c>
      <c r="G633" s="9">
        <v>42051</v>
      </c>
      <c r="H633" s="9">
        <v>43146</v>
      </c>
      <c r="I633" s="11">
        <v>42290</v>
      </c>
      <c r="J633" s="10">
        <v>42941</v>
      </c>
      <c r="K633" s="10">
        <v>34352</v>
      </c>
      <c r="L633" s="26">
        <v>79.998136978645093</v>
      </c>
      <c r="M633" s="10">
        <v>0</v>
      </c>
      <c r="N633" s="27">
        <v>0</v>
      </c>
      <c r="O633" s="10">
        <v>0</v>
      </c>
      <c r="P633" s="26">
        <v>0</v>
      </c>
      <c r="Q633" s="10">
        <v>0</v>
      </c>
      <c r="R633" s="26">
        <v>0</v>
      </c>
      <c r="S633" s="10">
        <v>0</v>
      </c>
      <c r="T633" s="26">
        <v>0</v>
      </c>
      <c r="U633" s="10">
        <v>8589</v>
      </c>
      <c r="V633" s="26">
        <v>20.0018630213549</v>
      </c>
      <c r="W633" s="10">
        <v>0</v>
      </c>
      <c r="X633" s="26">
        <v>0</v>
      </c>
      <c r="Y633" s="21" t="s">
        <v>584</v>
      </c>
      <c r="Z633" s="8" t="s">
        <v>44</v>
      </c>
      <c r="AA633" s="8" t="s">
        <v>22</v>
      </c>
      <c r="AB633" s="8" t="s">
        <v>24</v>
      </c>
      <c r="AC633" s="8" t="s">
        <v>3595</v>
      </c>
      <c r="AD633" s="28" t="s">
        <v>3636</v>
      </c>
      <c r="AE633" s="14">
        <f t="shared" ca="1" si="9"/>
        <v>43473</v>
      </c>
    </row>
    <row r="634" spans="1:31" ht="150" x14ac:dyDescent="0.25">
      <c r="A634" s="8">
        <v>2529910</v>
      </c>
      <c r="B634" s="8" t="s">
        <v>719</v>
      </c>
      <c r="C634" s="8" t="s">
        <v>1722</v>
      </c>
      <c r="D634" s="8" t="s">
        <v>1083</v>
      </c>
      <c r="E634" s="8" t="s">
        <v>78</v>
      </c>
      <c r="F634" s="8" t="s">
        <v>21</v>
      </c>
      <c r="G634" s="9">
        <v>42051</v>
      </c>
      <c r="H634" s="9">
        <v>43146</v>
      </c>
      <c r="I634" s="11">
        <v>42290</v>
      </c>
      <c r="J634" s="10">
        <v>70253</v>
      </c>
      <c r="K634" s="10">
        <v>56202</v>
      </c>
      <c r="L634" s="26">
        <v>79.999430629296995</v>
      </c>
      <c r="M634" s="10">
        <v>0</v>
      </c>
      <c r="N634" s="27">
        <v>0</v>
      </c>
      <c r="O634" s="10">
        <v>0</v>
      </c>
      <c r="P634" s="26">
        <v>0</v>
      </c>
      <c r="Q634" s="10">
        <v>0</v>
      </c>
      <c r="R634" s="26">
        <v>0</v>
      </c>
      <c r="S634" s="10">
        <v>0</v>
      </c>
      <c r="T634" s="26">
        <v>0</v>
      </c>
      <c r="U634" s="10">
        <v>14051</v>
      </c>
      <c r="V634" s="26">
        <v>20.000569370703001</v>
      </c>
      <c r="W634" s="10">
        <v>0</v>
      </c>
      <c r="X634" s="26">
        <v>0</v>
      </c>
      <c r="Y634" s="21" t="s">
        <v>584</v>
      </c>
      <c r="Z634" s="8" t="s">
        <v>44</v>
      </c>
      <c r="AA634" s="8" t="s">
        <v>22</v>
      </c>
      <c r="AB634" s="8" t="s">
        <v>24</v>
      </c>
      <c r="AC634" s="8" t="s">
        <v>3595</v>
      </c>
      <c r="AD634" s="28" t="s">
        <v>3636</v>
      </c>
      <c r="AE634" s="14">
        <f t="shared" ca="1" si="9"/>
        <v>43473</v>
      </c>
    </row>
    <row r="635" spans="1:31" ht="150" x14ac:dyDescent="0.25">
      <c r="A635" s="8">
        <v>2530010</v>
      </c>
      <c r="B635" s="8" t="s">
        <v>719</v>
      </c>
      <c r="C635" s="8" t="s">
        <v>1723</v>
      </c>
      <c r="D635" s="8" t="s">
        <v>1083</v>
      </c>
      <c r="E635" s="8" t="s">
        <v>78</v>
      </c>
      <c r="F635" s="8" t="s">
        <v>21</v>
      </c>
      <c r="G635" s="9">
        <v>42051</v>
      </c>
      <c r="H635" s="9">
        <v>43146</v>
      </c>
      <c r="I635" s="11">
        <v>42290</v>
      </c>
      <c r="J635" s="10">
        <v>227910</v>
      </c>
      <c r="K635" s="10">
        <v>182328</v>
      </c>
      <c r="L635" s="26">
        <v>80</v>
      </c>
      <c r="M635" s="10">
        <v>0</v>
      </c>
      <c r="N635" s="27">
        <v>0</v>
      </c>
      <c r="O635" s="10">
        <v>0</v>
      </c>
      <c r="P635" s="26">
        <v>0</v>
      </c>
      <c r="Q635" s="10">
        <v>0</v>
      </c>
      <c r="R635" s="26">
        <v>0</v>
      </c>
      <c r="S635" s="10">
        <v>0</v>
      </c>
      <c r="T635" s="26">
        <v>0</v>
      </c>
      <c r="U635" s="10">
        <v>45582</v>
      </c>
      <c r="V635" s="26">
        <v>20</v>
      </c>
      <c r="W635" s="10">
        <v>0</v>
      </c>
      <c r="X635" s="26">
        <v>0</v>
      </c>
      <c r="Y635" s="21" t="s">
        <v>39</v>
      </c>
      <c r="Z635" s="8" t="s">
        <v>44</v>
      </c>
      <c r="AA635" s="8" t="s">
        <v>22</v>
      </c>
      <c r="AB635" s="8" t="s">
        <v>24</v>
      </c>
      <c r="AC635" s="8" t="s">
        <v>3595</v>
      </c>
      <c r="AD635" s="28" t="s">
        <v>3636</v>
      </c>
      <c r="AE635" s="14">
        <f t="shared" ca="1" si="9"/>
        <v>43473</v>
      </c>
    </row>
    <row r="636" spans="1:31" ht="150" x14ac:dyDescent="0.25">
      <c r="A636" s="8">
        <v>2530110</v>
      </c>
      <c r="B636" s="8" t="s">
        <v>719</v>
      </c>
      <c r="C636" s="8" t="s">
        <v>1724</v>
      </c>
      <c r="D636" s="8" t="s">
        <v>1083</v>
      </c>
      <c r="E636" s="8" t="s">
        <v>78</v>
      </c>
      <c r="F636" s="8" t="s">
        <v>21</v>
      </c>
      <c r="G636" s="9">
        <v>42051</v>
      </c>
      <c r="H636" s="9">
        <v>43146</v>
      </c>
      <c r="I636" s="11">
        <v>42290</v>
      </c>
      <c r="J636" s="10">
        <v>46146</v>
      </c>
      <c r="K636" s="10">
        <v>36916</v>
      </c>
      <c r="L636" s="26">
        <v>79.998266371949896</v>
      </c>
      <c r="M636" s="10">
        <v>0</v>
      </c>
      <c r="N636" s="27">
        <v>0</v>
      </c>
      <c r="O636" s="10">
        <v>0</v>
      </c>
      <c r="P636" s="26">
        <v>0</v>
      </c>
      <c r="Q636" s="10">
        <v>0</v>
      </c>
      <c r="R636" s="26">
        <v>0</v>
      </c>
      <c r="S636" s="10">
        <v>0</v>
      </c>
      <c r="T636" s="26">
        <v>0</v>
      </c>
      <c r="U636" s="10">
        <v>9230</v>
      </c>
      <c r="V636" s="26">
        <v>20.001733628050101</v>
      </c>
      <c r="W636" s="10">
        <v>0</v>
      </c>
      <c r="X636" s="26">
        <v>0</v>
      </c>
      <c r="Y636" s="21" t="s">
        <v>584</v>
      </c>
      <c r="Z636" s="8" t="s">
        <v>44</v>
      </c>
      <c r="AA636" s="8" t="s">
        <v>22</v>
      </c>
      <c r="AB636" s="8" t="s">
        <v>24</v>
      </c>
      <c r="AC636" s="8" t="s">
        <v>3595</v>
      </c>
      <c r="AD636" s="28" t="s">
        <v>3636</v>
      </c>
      <c r="AE636" s="14">
        <f t="shared" ca="1" si="9"/>
        <v>43473</v>
      </c>
    </row>
    <row r="637" spans="1:31" ht="150" x14ac:dyDescent="0.25">
      <c r="A637" s="8">
        <v>2530210</v>
      </c>
      <c r="B637" s="8" t="s">
        <v>719</v>
      </c>
      <c r="C637" s="8" t="s">
        <v>1725</v>
      </c>
      <c r="D637" s="8" t="s">
        <v>1083</v>
      </c>
      <c r="E637" s="8" t="s">
        <v>78</v>
      </c>
      <c r="F637" s="8" t="s">
        <v>21</v>
      </c>
      <c r="G637" s="9">
        <v>42051</v>
      </c>
      <c r="H637" s="9">
        <v>43146</v>
      </c>
      <c r="I637" s="11">
        <v>42290</v>
      </c>
      <c r="J637" s="10">
        <v>61584</v>
      </c>
      <c r="K637" s="10">
        <v>49268</v>
      </c>
      <c r="L637" s="26">
        <v>80.001299038711309</v>
      </c>
      <c r="M637" s="10">
        <v>0</v>
      </c>
      <c r="N637" s="27">
        <v>0</v>
      </c>
      <c r="O637" s="10">
        <v>0</v>
      </c>
      <c r="P637" s="26">
        <v>0</v>
      </c>
      <c r="Q637" s="10">
        <v>0</v>
      </c>
      <c r="R637" s="26">
        <v>0</v>
      </c>
      <c r="S637" s="10">
        <v>0</v>
      </c>
      <c r="T637" s="26">
        <v>0</v>
      </c>
      <c r="U637" s="10">
        <v>12316</v>
      </c>
      <c r="V637" s="26">
        <v>19.998700961288602</v>
      </c>
      <c r="W637" s="10">
        <v>0</v>
      </c>
      <c r="X637" s="26">
        <v>0</v>
      </c>
      <c r="Y637" s="21" t="s">
        <v>584</v>
      </c>
      <c r="Z637" s="8" t="s">
        <v>44</v>
      </c>
      <c r="AA637" s="8" t="s">
        <v>22</v>
      </c>
      <c r="AB637" s="8" t="s">
        <v>24</v>
      </c>
      <c r="AC637" s="8" t="s">
        <v>3595</v>
      </c>
      <c r="AD637" s="28" t="s">
        <v>3636</v>
      </c>
      <c r="AE637" s="14">
        <f t="shared" ca="1" si="9"/>
        <v>43473</v>
      </c>
    </row>
    <row r="638" spans="1:31" ht="150" x14ac:dyDescent="0.25">
      <c r="A638" s="8">
        <v>2530310</v>
      </c>
      <c r="B638" s="8" t="s">
        <v>719</v>
      </c>
      <c r="C638" s="8" t="s">
        <v>1726</v>
      </c>
      <c r="D638" s="8" t="s">
        <v>1083</v>
      </c>
      <c r="E638" s="8" t="s">
        <v>78</v>
      </c>
      <c r="F638" s="8" t="s">
        <v>21</v>
      </c>
      <c r="G638" s="9">
        <v>42051</v>
      </c>
      <c r="H638" s="9">
        <v>43146</v>
      </c>
      <c r="I638" s="11">
        <v>42290</v>
      </c>
      <c r="J638" s="10">
        <v>108864</v>
      </c>
      <c r="K638" s="10">
        <v>87092</v>
      </c>
      <c r="L638" s="26">
        <v>80.000734861845999</v>
      </c>
      <c r="M638" s="10">
        <v>0</v>
      </c>
      <c r="N638" s="27">
        <v>0</v>
      </c>
      <c r="O638" s="10">
        <v>0</v>
      </c>
      <c r="P638" s="26">
        <v>0</v>
      </c>
      <c r="Q638" s="10">
        <v>0</v>
      </c>
      <c r="R638" s="26">
        <v>0</v>
      </c>
      <c r="S638" s="10">
        <v>0</v>
      </c>
      <c r="T638" s="26">
        <v>0</v>
      </c>
      <c r="U638" s="10">
        <v>21772</v>
      </c>
      <c r="V638" s="26">
        <v>19.999265138153998</v>
      </c>
      <c r="W638" s="10">
        <v>0</v>
      </c>
      <c r="X638" s="26">
        <v>0</v>
      </c>
      <c r="Y638" s="21" t="s">
        <v>39</v>
      </c>
      <c r="Z638" s="8" t="s">
        <v>101</v>
      </c>
      <c r="AA638" s="8" t="s">
        <v>22</v>
      </c>
      <c r="AB638" s="8" t="s">
        <v>24</v>
      </c>
      <c r="AC638" s="8" t="s">
        <v>3595</v>
      </c>
      <c r="AD638" s="28" t="s">
        <v>3636</v>
      </c>
      <c r="AE638" s="14">
        <f t="shared" ca="1" si="9"/>
        <v>43473</v>
      </c>
    </row>
    <row r="639" spans="1:31" ht="150" x14ac:dyDescent="0.25">
      <c r="A639" s="8">
        <v>2530410</v>
      </c>
      <c r="B639" s="8" t="s">
        <v>719</v>
      </c>
      <c r="C639" s="8" t="s">
        <v>1727</v>
      </c>
      <c r="D639" s="8" t="s">
        <v>1083</v>
      </c>
      <c r="E639" s="8" t="s">
        <v>78</v>
      </c>
      <c r="F639" s="8" t="s">
        <v>21</v>
      </c>
      <c r="G639" s="9">
        <v>42051</v>
      </c>
      <c r="H639" s="9">
        <v>43146</v>
      </c>
      <c r="I639" s="11">
        <v>42290</v>
      </c>
      <c r="J639" s="10">
        <v>103710</v>
      </c>
      <c r="K639" s="10">
        <v>82968</v>
      </c>
      <c r="L639" s="26">
        <v>80</v>
      </c>
      <c r="M639" s="10">
        <v>0</v>
      </c>
      <c r="N639" s="27">
        <v>0</v>
      </c>
      <c r="O639" s="10">
        <v>0</v>
      </c>
      <c r="P639" s="26">
        <v>0</v>
      </c>
      <c r="Q639" s="10">
        <v>0</v>
      </c>
      <c r="R639" s="26">
        <v>0</v>
      </c>
      <c r="S639" s="10">
        <v>0</v>
      </c>
      <c r="T639" s="26">
        <v>0</v>
      </c>
      <c r="U639" s="10">
        <v>20742</v>
      </c>
      <c r="V639" s="26">
        <v>20</v>
      </c>
      <c r="W639" s="10">
        <v>0</v>
      </c>
      <c r="X639" s="26">
        <v>0</v>
      </c>
      <c r="Y639" s="21" t="s">
        <v>39</v>
      </c>
      <c r="Z639" s="8" t="s">
        <v>44</v>
      </c>
      <c r="AA639" s="8" t="s">
        <v>22</v>
      </c>
      <c r="AB639" s="8" t="s">
        <v>24</v>
      </c>
      <c r="AC639" s="8" t="s">
        <v>3595</v>
      </c>
      <c r="AD639" s="28" t="s">
        <v>3636</v>
      </c>
      <c r="AE639" s="14">
        <f t="shared" ca="1" si="9"/>
        <v>43473</v>
      </c>
    </row>
    <row r="640" spans="1:31" ht="150" x14ac:dyDescent="0.25">
      <c r="A640" s="8">
        <v>2530510</v>
      </c>
      <c r="B640" s="8" t="s">
        <v>719</v>
      </c>
      <c r="C640" s="8" t="s">
        <v>1728</v>
      </c>
      <c r="D640" s="8" t="s">
        <v>1083</v>
      </c>
      <c r="E640" s="8" t="s">
        <v>78</v>
      </c>
      <c r="F640" s="8" t="s">
        <v>21</v>
      </c>
      <c r="G640" s="9">
        <v>42051</v>
      </c>
      <c r="H640" s="9">
        <v>43146</v>
      </c>
      <c r="I640" s="11">
        <v>42290</v>
      </c>
      <c r="J640" s="10">
        <v>78318</v>
      </c>
      <c r="K640" s="10">
        <v>62654</v>
      </c>
      <c r="L640" s="26">
        <v>79.999489261727803</v>
      </c>
      <c r="M640" s="10">
        <v>0</v>
      </c>
      <c r="N640" s="27">
        <v>0</v>
      </c>
      <c r="O640" s="10">
        <v>0</v>
      </c>
      <c r="P640" s="26">
        <v>0</v>
      </c>
      <c r="Q640" s="10">
        <v>0</v>
      </c>
      <c r="R640" s="26">
        <v>0</v>
      </c>
      <c r="S640" s="10">
        <v>0</v>
      </c>
      <c r="T640" s="26">
        <v>0</v>
      </c>
      <c r="U640" s="10">
        <v>15664</v>
      </c>
      <c r="V640" s="26">
        <v>20.000510738272201</v>
      </c>
      <c r="W640" s="10">
        <v>0</v>
      </c>
      <c r="X640" s="26">
        <v>0</v>
      </c>
      <c r="Y640" s="21" t="s">
        <v>39</v>
      </c>
      <c r="Z640" s="8" t="s">
        <v>44</v>
      </c>
      <c r="AA640" s="8" t="s">
        <v>22</v>
      </c>
      <c r="AB640" s="8" t="s">
        <v>24</v>
      </c>
      <c r="AC640" s="8" t="s">
        <v>3595</v>
      </c>
      <c r="AD640" s="28" t="s">
        <v>3636</v>
      </c>
      <c r="AE640" s="14">
        <f t="shared" ca="1" si="9"/>
        <v>43473</v>
      </c>
    </row>
    <row r="641" spans="1:31" ht="150" x14ac:dyDescent="0.25">
      <c r="A641" s="8">
        <v>2530610</v>
      </c>
      <c r="B641" s="8" t="s">
        <v>719</v>
      </c>
      <c r="C641" s="8" t="s">
        <v>1729</v>
      </c>
      <c r="D641" s="8" t="s">
        <v>1083</v>
      </c>
      <c r="E641" s="8" t="s">
        <v>78</v>
      </c>
      <c r="F641" s="8" t="s">
        <v>21</v>
      </c>
      <c r="G641" s="9">
        <v>42051</v>
      </c>
      <c r="H641" s="9">
        <v>43146</v>
      </c>
      <c r="I641" s="11">
        <v>42290</v>
      </c>
      <c r="J641" s="10">
        <v>33870</v>
      </c>
      <c r="K641" s="10">
        <v>27096</v>
      </c>
      <c r="L641" s="26">
        <v>80</v>
      </c>
      <c r="M641" s="10">
        <v>0</v>
      </c>
      <c r="N641" s="27">
        <v>0</v>
      </c>
      <c r="O641" s="10">
        <v>0</v>
      </c>
      <c r="P641" s="26">
        <v>0</v>
      </c>
      <c r="Q641" s="10">
        <v>0</v>
      </c>
      <c r="R641" s="26">
        <v>0</v>
      </c>
      <c r="S641" s="10">
        <v>0</v>
      </c>
      <c r="T641" s="26">
        <v>0</v>
      </c>
      <c r="U641" s="10">
        <v>6774</v>
      </c>
      <c r="V641" s="26">
        <v>20</v>
      </c>
      <c r="W641" s="10">
        <v>0</v>
      </c>
      <c r="X641" s="26">
        <v>0</v>
      </c>
      <c r="Y641" s="21" t="s">
        <v>39</v>
      </c>
      <c r="Z641" s="8"/>
      <c r="AA641" s="8" t="s">
        <v>22</v>
      </c>
      <c r="AB641" s="8" t="s">
        <v>24</v>
      </c>
      <c r="AC641" s="8" t="s">
        <v>3595</v>
      </c>
      <c r="AD641" s="28" t="s">
        <v>3636</v>
      </c>
      <c r="AE641" s="14">
        <f t="shared" ca="1" si="9"/>
        <v>43473</v>
      </c>
    </row>
    <row r="642" spans="1:31" ht="150" x14ac:dyDescent="0.25">
      <c r="A642" s="8">
        <v>2530710</v>
      </c>
      <c r="B642" s="8" t="s">
        <v>719</v>
      </c>
      <c r="C642" s="8" t="s">
        <v>1730</v>
      </c>
      <c r="D642" s="8" t="s">
        <v>1083</v>
      </c>
      <c r="E642" s="8" t="s">
        <v>78</v>
      </c>
      <c r="F642" s="8" t="s">
        <v>21</v>
      </c>
      <c r="G642" s="9">
        <v>42051</v>
      </c>
      <c r="H642" s="9">
        <v>43146</v>
      </c>
      <c r="I642" s="11">
        <v>42290</v>
      </c>
      <c r="J642" s="10">
        <v>33331</v>
      </c>
      <c r="K642" s="10">
        <v>26664</v>
      </c>
      <c r="L642" s="26">
        <v>79.997599831988197</v>
      </c>
      <c r="M642" s="10">
        <v>0</v>
      </c>
      <c r="N642" s="27">
        <v>0</v>
      </c>
      <c r="O642" s="10">
        <v>0</v>
      </c>
      <c r="P642" s="26">
        <v>0</v>
      </c>
      <c r="Q642" s="10">
        <v>0</v>
      </c>
      <c r="R642" s="26">
        <v>0</v>
      </c>
      <c r="S642" s="10">
        <v>0</v>
      </c>
      <c r="T642" s="26">
        <v>0</v>
      </c>
      <c r="U642" s="10">
        <v>6667</v>
      </c>
      <c r="V642" s="26">
        <v>20.0024001680118</v>
      </c>
      <c r="W642" s="10">
        <v>0</v>
      </c>
      <c r="X642" s="26">
        <v>0</v>
      </c>
      <c r="Y642" s="21" t="s">
        <v>584</v>
      </c>
      <c r="Z642" s="8" t="s">
        <v>73</v>
      </c>
      <c r="AA642" s="8" t="s">
        <v>22</v>
      </c>
      <c r="AB642" s="8" t="s">
        <v>24</v>
      </c>
      <c r="AC642" s="8" t="s">
        <v>3595</v>
      </c>
      <c r="AD642" s="28" t="s">
        <v>3636</v>
      </c>
      <c r="AE642" s="14">
        <f t="shared" ca="1" si="9"/>
        <v>43473</v>
      </c>
    </row>
    <row r="643" spans="1:31" ht="150" x14ac:dyDescent="0.25">
      <c r="A643" s="8">
        <v>2530910</v>
      </c>
      <c r="B643" s="8" t="s">
        <v>719</v>
      </c>
      <c r="C643" s="8" t="s">
        <v>1731</v>
      </c>
      <c r="D643" s="8" t="s">
        <v>1083</v>
      </c>
      <c r="E643" s="8" t="s">
        <v>78</v>
      </c>
      <c r="F643" s="8" t="s">
        <v>21</v>
      </c>
      <c r="G643" s="9">
        <v>42051</v>
      </c>
      <c r="H643" s="9">
        <v>43146</v>
      </c>
      <c r="I643" s="11">
        <v>42290</v>
      </c>
      <c r="J643" s="10">
        <v>38268</v>
      </c>
      <c r="K643" s="10">
        <v>30614</v>
      </c>
      <c r="L643" s="26">
        <v>79.998954740252898</v>
      </c>
      <c r="M643" s="10">
        <v>0</v>
      </c>
      <c r="N643" s="27">
        <v>0</v>
      </c>
      <c r="O643" s="10">
        <v>0</v>
      </c>
      <c r="P643" s="26">
        <v>0</v>
      </c>
      <c r="Q643" s="10">
        <v>0</v>
      </c>
      <c r="R643" s="26">
        <v>0</v>
      </c>
      <c r="S643" s="10">
        <v>0</v>
      </c>
      <c r="T643" s="26">
        <v>0</v>
      </c>
      <c r="U643" s="10">
        <v>7654</v>
      </c>
      <c r="V643" s="26">
        <v>20.001045259746999</v>
      </c>
      <c r="W643" s="10">
        <v>0</v>
      </c>
      <c r="X643" s="26">
        <v>0</v>
      </c>
      <c r="Y643" s="21" t="s">
        <v>584</v>
      </c>
      <c r="Z643" s="8" t="s">
        <v>44</v>
      </c>
      <c r="AA643" s="8" t="s">
        <v>22</v>
      </c>
      <c r="AB643" s="8" t="s">
        <v>24</v>
      </c>
      <c r="AC643" s="8" t="s">
        <v>3595</v>
      </c>
      <c r="AD643" s="28" t="s">
        <v>3636</v>
      </c>
      <c r="AE643" s="14">
        <f t="shared" ca="1" si="9"/>
        <v>43473</v>
      </c>
    </row>
    <row r="644" spans="1:31" ht="150" x14ac:dyDescent="0.25">
      <c r="A644" s="8">
        <v>2531110</v>
      </c>
      <c r="B644" s="8" t="s">
        <v>719</v>
      </c>
      <c r="C644" s="8" t="s">
        <v>1732</v>
      </c>
      <c r="D644" s="8" t="s">
        <v>1083</v>
      </c>
      <c r="E644" s="8" t="s">
        <v>78</v>
      </c>
      <c r="F644" s="8" t="s">
        <v>21</v>
      </c>
      <c r="G644" s="9">
        <v>42051</v>
      </c>
      <c r="H644" s="9">
        <v>43146</v>
      </c>
      <c r="I644" s="11">
        <v>42290</v>
      </c>
      <c r="J644" s="10">
        <v>35706</v>
      </c>
      <c r="K644" s="10">
        <v>28564</v>
      </c>
      <c r="L644" s="26">
        <v>79.997759480199406</v>
      </c>
      <c r="M644" s="10">
        <v>0</v>
      </c>
      <c r="N644" s="27">
        <v>0</v>
      </c>
      <c r="O644" s="10">
        <v>0</v>
      </c>
      <c r="P644" s="26">
        <v>0</v>
      </c>
      <c r="Q644" s="10">
        <v>0</v>
      </c>
      <c r="R644" s="26">
        <v>0</v>
      </c>
      <c r="S644" s="10">
        <v>0</v>
      </c>
      <c r="T644" s="26">
        <v>0</v>
      </c>
      <c r="U644" s="10">
        <v>7142</v>
      </c>
      <c r="V644" s="26">
        <v>20.002240519800598</v>
      </c>
      <c r="W644" s="10">
        <v>0</v>
      </c>
      <c r="X644" s="26">
        <v>0</v>
      </c>
      <c r="Y644" s="21" t="s">
        <v>584</v>
      </c>
      <c r="Z644" s="8" t="s">
        <v>44</v>
      </c>
      <c r="AA644" s="8" t="s">
        <v>22</v>
      </c>
      <c r="AB644" s="8" t="s">
        <v>24</v>
      </c>
      <c r="AC644" s="8" t="s">
        <v>3595</v>
      </c>
      <c r="AD644" s="28" t="s">
        <v>3636</v>
      </c>
      <c r="AE644" s="14">
        <f t="shared" ref="AE644:AE707" ca="1" si="10">TODAY()</f>
        <v>43473</v>
      </c>
    </row>
    <row r="645" spans="1:31" ht="150" x14ac:dyDescent="0.25">
      <c r="A645" s="8">
        <v>2531210</v>
      </c>
      <c r="B645" s="8" t="s">
        <v>719</v>
      </c>
      <c r="C645" s="8" t="s">
        <v>1733</v>
      </c>
      <c r="D645" s="8" t="s">
        <v>1083</v>
      </c>
      <c r="E645" s="8" t="s">
        <v>78</v>
      </c>
      <c r="F645" s="8" t="s">
        <v>21</v>
      </c>
      <c r="G645" s="9">
        <v>42051</v>
      </c>
      <c r="H645" s="9">
        <v>43146</v>
      </c>
      <c r="I645" s="11">
        <v>42290</v>
      </c>
      <c r="J645" s="10">
        <v>20724</v>
      </c>
      <c r="K645" s="10">
        <v>16580</v>
      </c>
      <c r="L645" s="26">
        <v>80.003860258637303</v>
      </c>
      <c r="M645" s="10">
        <v>0</v>
      </c>
      <c r="N645" s="27">
        <v>0</v>
      </c>
      <c r="O645" s="10">
        <v>0</v>
      </c>
      <c r="P645" s="26">
        <v>0</v>
      </c>
      <c r="Q645" s="10">
        <v>0</v>
      </c>
      <c r="R645" s="26">
        <v>0</v>
      </c>
      <c r="S645" s="10">
        <v>0</v>
      </c>
      <c r="T645" s="26">
        <v>0</v>
      </c>
      <c r="U645" s="10">
        <v>4144</v>
      </c>
      <c r="V645" s="26">
        <v>19.9961397413627</v>
      </c>
      <c r="W645" s="10">
        <v>0</v>
      </c>
      <c r="X645" s="26">
        <v>0</v>
      </c>
      <c r="Y645" s="21" t="s">
        <v>584</v>
      </c>
      <c r="Z645" s="8" t="s">
        <v>44</v>
      </c>
      <c r="AA645" s="8" t="s">
        <v>22</v>
      </c>
      <c r="AB645" s="8" t="s">
        <v>24</v>
      </c>
      <c r="AC645" s="8" t="s">
        <v>3595</v>
      </c>
      <c r="AD645" s="28" t="s">
        <v>3636</v>
      </c>
      <c r="AE645" s="14">
        <f t="shared" ca="1" si="10"/>
        <v>43473</v>
      </c>
    </row>
    <row r="646" spans="1:31" ht="150" x14ac:dyDescent="0.25">
      <c r="A646" s="8">
        <v>2531410</v>
      </c>
      <c r="B646" s="8" t="s">
        <v>719</v>
      </c>
      <c r="C646" s="8" t="s">
        <v>1734</v>
      </c>
      <c r="D646" s="8" t="s">
        <v>1083</v>
      </c>
      <c r="E646" s="8" t="s">
        <v>78</v>
      </c>
      <c r="F646" s="8" t="s">
        <v>21</v>
      </c>
      <c r="G646" s="9">
        <v>42051</v>
      </c>
      <c r="H646" s="9">
        <v>43146</v>
      </c>
      <c r="I646" s="11">
        <v>42290</v>
      </c>
      <c r="J646" s="10">
        <v>36333</v>
      </c>
      <c r="K646" s="10">
        <v>29066</v>
      </c>
      <c r="L646" s="26">
        <v>79.998899072468603</v>
      </c>
      <c r="M646" s="10">
        <v>0</v>
      </c>
      <c r="N646" s="27">
        <v>0</v>
      </c>
      <c r="O646" s="10">
        <v>0</v>
      </c>
      <c r="P646" s="26">
        <v>0</v>
      </c>
      <c r="Q646" s="10">
        <v>0</v>
      </c>
      <c r="R646" s="26">
        <v>0</v>
      </c>
      <c r="S646" s="10">
        <v>0</v>
      </c>
      <c r="T646" s="26">
        <v>0</v>
      </c>
      <c r="U646" s="10">
        <v>7267</v>
      </c>
      <c r="V646" s="26">
        <v>20.0011009275314</v>
      </c>
      <c r="W646" s="10">
        <v>0</v>
      </c>
      <c r="X646" s="26">
        <v>0</v>
      </c>
      <c r="Y646" s="21" t="s">
        <v>584</v>
      </c>
      <c r="Z646" s="8" t="s">
        <v>44</v>
      </c>
      <c r="AA646" s="8" t="s">
        <v>22</v>
      </c>
      <c r="AB646" s="8" t="s">
        <v>24</v>
      </c>
      <c r="AC646" s="8" t="s">
        <v>3595</v>
      </c>
      <c r="AD646" s="28" t="s">
        <v>3636</v>
      </c>
      <c r="AE646" s="14">
        <f t="shared" ca="1" si="10"/>
        <v>43473</v>
      </c>
    </row>
    <row r="647" spans="1:31" ht="150" x14ac:dyDescent="0.25">
      <c r="A647" s="8">
        <v>2532910</v>
      </c>
      <c r="B647" s="8" t="s">
        <v>719</v>
      </c>
      <c r="C647" s="8" t="s">
        <v>1735</v>
      </c>
      <c r="D647" s="8" t="s">
        <v>1083</v>
      </c>
      <c r="E647" s="8" t="s">
        <v>78</v>
      </c>
      <c r="F647" s="8" t="s">
        <v>21</v>
      </c>
      <c r="G647" s="9">
        <v>42051</v>
      </c>
      <c r="H647" s="9">
        <v>43146</v>
      </c>
      <c r="I647" s="11">
        <v>42290</v>
      </c>
      <c r="J647" s="10">
        <v>39303</v>
      </c>
      <c r="K647" s="10">
        <v>31442</v>
      </c>
      <c r="L647" s="26">
        <v>79.998982265984793</v>
      </c>
      <c r="M647" s="10">
        <v>0</v>
      </c>
      <c r="N647" s="27">
        <v>0</v>
      </c>
      <c r="O647" s="10">
        <v>0</v>
      </c>
      <c r="P647" s="26">
        <v>0</v>
      </c>
      <c r="Q647" s="10">
        <v>0</v>
      </c>
      <c r="R647" s="26">
        <v>0</v>
      </c>
      <c r="S647" s="10">
        <v>0</v>
      </c>
      <c r="T647" s="26">
        <v>0</v>
      </c>
      <c r="U647" s="10">
        <v>7861</v>
      </c>
      <c r="V647" s="26">
        <v>20.0010177340152</v>
      </c>
      <c r="W647" s="10">
        <v>0</v>
      </c>
      <c r="X647" s="26">
        <v>0</v>
      </c>
      <c r="Y647" s="21" t="s">
        <v>584</v>
      </c>
      <c r="Z647" s="8" t="s">
        <v>44</v>
      </c>
      <c r="AA647" s="8" t="s">
        <v>22</v>
      </c>
      <c r="AB647" s="8" t="s">
        <v>24</v>
      </c>
      <c r="AC647" s="8" t="s">
        <v>3595</v>
      </c>
      <c r="AD647" s="28" t="s">
        <v>3636</v>
      </c>
      <c r="AE647" s="14">
        <f t="shared" ca="1" si="10"/>
        <v>43473</v>
      </c>
    </row>
    <row r="648" spans="1:31" ht="150" x14ac:dyDescent="0.25">
      <c r="A648" s="8">
        <v>2533110</v>
      </c>
      <c r="B648" s="8" t="s">
        <v>719</v>
      </c>
      <c r="C648" s="8" t="s">
        <v>1736</v>
      </c>
      <c r="D648" s="8" t="s">
        <v>1083</v>
      </c>
      <c r="E648" s="8" t="s">
        <v>78</v>
      </c>
      <c r="F648" s="8" t="s">
        <v>21</v>
      </c>
      <c r="G648" s="9">
        <v>42051</v>
      </c>
      <c r="H648" s="9">
        <v>43146</v>
      </c>
      <c r="I648" s="11">
        <v>42290</v>
      </c>
      <c r="J648" s="10">
        <v>58800</v>
      </c>
      <c r="K648" s="10">
        <v>47040</v>
      </c>
      <c r="L648" s="26">
        <v>80</v>
      </c>
      <c r="M648" s="10">
        <v>0</v>
      </c>
      <c r="N648" s="27">
        <v>0</v>
      </c>
      <c r="O648" s="10">
        <v>0</v>
      </c>
      <c r="P648" s="26">
        <v>0</v>
      </c>
      <c r="Q648" s="10">
        <v>0</v>
      </c>
      <c r="R648" s="26">
        <v>0</v>
      </c>
      <c r="S648" s="10">
        <v>0</v>
      </c>
      <c r="T648" s="26">
        <v>0</v>
      </c>
      <c r="U648" s="10">
        <v>11760</v>
      </c>
      <c r="V648" s="26">
        <v>20</v>
      </c>
      <c r="W648" s="10">
        <v>0</v>
      </c>
      <c r="X648" s="26">
        <v>0</v>
      </c>
      <c r="Y648" s="21" t="s">
        <v>584</v>
      </c>
      <c r="Z648" s="8" t="s">
        <v>44</v>
      </c>
      <c r="AA648" s="8" t="s">
        <v>22</v>
      </c>
      <c r="AB648" s="8" t="s">
        <v>24</v>
      </c>
      <c r="AC648" s="8" t="s">
        <v>3595</v>
      </c>
      <c r="AD648" s="28" t="s">
        <v>3636</v>
      </c>
      <c r="AE648" s="14">
        <f t="shared" ca="1" si="10"/>
        <v>43473</v>
      </c>
    </row>
    <row r="649" spans="1:31" ht="150" x14ac:dyDescent="0.25">
      <c r="A649" s="8">
        <v>2533210</v>
      </c>
      <c r="B649" s="8" t="s">
        <v>719</v>
      </c>
      <c r="C649" s="8" t="s">
        <v>1737</v>
      </c>
      <c r="D649" s="8" t="s">
        <v>1083</v>
      </c>
      <c r="E649" s="8" t="s">
        <v>78</v>
      </c>
      <c r="F649" s="8" t="s">
        <v>21</v>
      </c>
      <c r="G649" s="9">
        <v>42051</v>
      </c>
      <c r="H649" s="9">
        <v>43146</v>
      </c>
      <c r="I649" s="11">
        <v>42290</v>
      </c>
      <c r="J649" s="10">
        <v>46656</v>
      </c>
      <c r="K649" s="10">
        <v>37324</v>
      </c>
      <c r="L649" s="26">
        <v>79.998285322359393</v>
      </c>
      <c r="M649" s="10">
        <v>0</v>
      </c>
      <c r="N649" s="27">
        <v>0</v>
      </c>
      <c r="O649" s="10">
        <v>0</v>
      </c>
      <c r="P649" s="26">
        <v>0</v>
      </c>
      <c r="Q649" s="10">
        <v>0</v>
      </c>
      <c r="R649" s="26">
        <v>0</v>
      </c>
      <c r="S649" s="10">
        <v>0</v>
      </c>
      <c r="T649" s="26">
        <v>0</v>
      </c>
      <c r="U649" s="10">
        <v>9332</v>
      </c>
      <c r="V649" s="26">
        <v>20.001714677640599</v>
      </c>
      <c r="W649" s="10">
        <v>0</v>
      </c>
      <c r="X649" s="26">
        <v>0</v>
      </c>
      <c r="Y649" s="21" t="s">
        <v>39</v>
      </c>
      <c r="Z649" s="8" t="s">
        <v>73</v>
      </c>
      <c r="AA649" s="8" t="s">
        <v>22</v>
      </c>
      <c r="AB649" s="8" t="s">
        <v>24</v>
      </c>
      <c r="AC649" s="8" t="s">
        <v>3595</v>
      </c>
      <c r="AD649" s="28" t="s">
        <v>3636</v>
      </c>
      <c r="AE649" s="14">
        <f t="shared" ca="1" si="10"/>
        <v>43473</v>
      </c>
    </row>
    <row r="650" spans="1:31" ht="150" x14ac:dyDescent="0.25">
      <c r="A650" s="8">
        <v>2533310</v>
      </c>
      <c r="B650" s="8" t="s">
        <v>719</v>
      </c>
      <c r="C650" s="8" t="s">
        <v>1738</v>
      </c>
      <c r="D650" s="8" t="s">
        <v>1083</v>
      </c>
      <c r="E650" s="8" t="s">
        <v>78</v>
      </c>
      <c r="F650" s="8" t="s">
        <v>21</v>
      </c>
      <c r="G650" s="9">
        <v>42051</v>
      </c>
      <c r="H650" s="9">
        <v>43146</v>
      </c>
      <c r="I650" s="11">
        <v>42290</v>
      </c>
      <c r="J650" s="10">
        <v>37641</v>
      </c>
      <c r="K650" s="10">
        <v>30112</v>
      </c>
      <c r="L650" s="26">
        <v>79.997874657952806</v>
      </c>
      <c r="M650" s="10">
        <v>0</v>
      </c>
      <c r="N650" s="27">
        <v>0</v>
      </c>
      <c r="O650" s="10">
        <v>0</v>
      </c>
      <c r="P650" s="26">
        <v>0</v>
      </c>
      <c r="Q650" s="10">
        <v>0</v>
      </c>
      <c r="R650" s="26">
        <v>0</v>
      </c>
      <c r="S650" s="10">
        <v>0</v>
      </c>
      <c r="T650" s="26">
        <v>0</v>
      </c>
      <c r="U650" s="10">
        <v>7529</v>
      </c>
      <c r="V650" s="26">
        <v>20.002125342047201</v>
      </c>
      <c r="W650" s="10">
        <v>0</v>
      </c>
      <c r="X650" s="26">
        <v>0</v>
      </c>
      <c r="Y650" s="21" t="s">
        <v>39</v>
      </c>
      <c r="Z650" s="8" t="s">
        <v>44</v>
      </c>
      <c r="AA650" s="8" t="s">
        <v>22</v>
      </c>
      <c r="AB650" s="8" t="s">
        <v>24</v>
      </c>
      <c r="AC650" s="8" t="s">
        <v>3595</v>
      </c>
      <c r="AD650" s="28" t="s">
        <v>3636</v>
      </c>
      <c r="AE650" s="14">
        <f t="shared" ca="1" si="10"/>
        <v>43473</v>
      </c>
    </row>
    <row r="651" spans="1:31" ht="150" x14ac:dyDescent="0.25">
      <c r="A651" s="8">
        <v>2533410</v>
      </c>
      <c r="B651" s="8" t="s">
        <v>719</v>
      </c>
      <c r="C651" s="8" t="s">
        <v>1739</v>
      </c>
      <c r="D651" s="8" t="s">
        <v>1083</v>
      </c>
      <c r="E651" s="8" t="s">
        <v>78</v>
      </c>
      <c r="F651" s="8" t="s">
        <v>21</v>
      </c>
      <c r="G651" s="9">
        <v>42051</v>
      </c>
      <c r="H651" s="9">
        <v>43146</v>
      </c>
      <c r="I651" s="11">
        <v>42290</v>
      </c>
      <c r="J651" s="10">
        <v>40440</v>
      </c>
      <c r="K651" s="10">
        <v>32352</v>
      </c>
      <c r="L651" s="26">
        <v>80</v>
      </c>
      <c r="M651" s="10">
        <v>0</v>
      </c>
      <c r="N651" s="27">
        <v>0</v>
      </c>
      <c r="O651" s="10">
        <v>0</v>
      </c>
      <c r="P651" s="26">
        <v>0</v>
      </c>
      <c r="Q651" s="10">
        <v>0</v>
      </c>
      <c r="R651" s="26">
        <v>0</v>
      </c>
      <c r="S651" s="10">
        <v>0</v>
      </c>
      <c r="T651" s="26">
        <v>0</v>
      </c>
      <c r="U651" s="10">
        <v>8088</v>
      </c>
      <c r="V651" s="26">
        <v>20</v>
      </c>
      <c r="W651" s="10">
        <v>0</v>
      </c>
      <c r="X651" s="26">
        <v>0</v>
      </c>
      <c r="Y651" s="21" t="s">
        <v>39</v>
      </c>
      <c r="Z651" s="8" t="s">
        <v>44</v>
      </c>
      <c r="AA651" s="8" t="s">
        <v>22</v>
      </c>
      <c r="AB651" s="8" t="s">
        <v>24</v>
      </c>
      <c r="AC651" s="8" t="s">
        <v>3595</v>
      </c>
      <c r="AD651" s="28" t="s">
        <v>3636</v>
      </c>
      <c r="AE651" s="14">
        <f t="shared" ca="1" si="10"/>
        <v>43473</v>
      </c>
    </row>
    <row r="652" spans="1:31" ht="150" x14ac:dyDescent="0.25">
      <c r="A652" s="8">
        <v>2533510</v>
      </c>
      <c r="B652" s="8" t="s">
        <v>719</v>
      </c>
      <c r="C652" s="8" t="s">
        <v>1740</v>
      </c>
      <c r="D652" s="8" t="s">
        <v>1083</v>
      </c>
      <c r="E652" s="8" t="s">
        <v>78</v>
      </c>
      <c r="F652" s="8" t="s">
        <v>21</v>
      </c>
      <c r="G652" s="9">
        <v>42051</v>
      </c>
      <c r="H652" s="9">
        <v>43146</v>
      </c>
      <c r="I652" s="11">
        <v>42290</v>
      </c>
      <c r="J652" s="10">
        <v>36288</v>
      </c>
      <c r="K652" s="10">
        <v>29030</v>
      </c>
      <c r="L652" s="26">
        <v>79.998897707230995</v>
      </c>
      <c r="M652" s="10">
        <v>0</v>
      </c>
      <c r="N652" s="27">
        <v>0</v>
      </c>
      <c r="O652" s="10">
        <v>0</v>
      </c>
      <c r="P652" s="26">
        <v>0</v>
      </c>
      <c r="Q652" s="10">
        <v>0</v>
      </c>
      <c r="R652" s="26">
        <v>0</v>
      </c>
      <c r="S652" s="10">
        <v>0</v>
      </c>
      <c r="T652" s="26">
        <v>0</v>
      </c>
      <c r="U652" s="10">
        <v>7258</v>
      </c>
      <c r="V652" s="26">
        <v>20.001102292768998</v>
      </c>
      <c r="W652" s="10">
        <v>0</v>
      </c>
      <c r="X652" s="26">
        <v>0</v>
      </c>
      <c r="Y652" s="21" t="s">
        <v>39</v>
      </c>
      <c r="Z652" s="8" t="s">
        <v>44</v>
      </c>
      <c r="AA652" s="8" t="s">
        <v>22</v>
      </c>
      <c r="AB652" s="8" t="s">
        <v>24</v>
      </c>
      <c r="AC652" s="8" t="s">
        <v>3595</v>
      </c>
      <c r="AD652" s="28" t="s">
        <v>3636</v>
      </c>
      <c r="AE652" s="14">
        <f t="shared" ca="1" si="10"/>
        <v>43473</v>
      </c>
    </row>
    <row r="653" spans="1:31" ht="150" x14ac:dyDescent="0.25">
      <c r="A653" s="8">
        <v>2533610</v>
      </c>
      <c r="B653" s="8" t="s">
        <v>719</v>
      </c>
      <c r="C653" s="8" t="s">
        <v>1741</v>
      </c>
      <c r="D653" s="8" t="s">
        <v>1083</v>
      </c>
      <c r="E653" s="8" t="s">
        <v>78</v>
      </c>
      <c r="F653" s="8" t="s">
        <v>21</v>
      </c>
      <c r="G653" s="9">
        <v>42051</v>
      </c>
      <c r="H653" s="9">
        <v>43146</v>
      </c>
      <c r="I653" s="11">
        <v>42290</v>
      </c>
      <c r="J653" s="10">
        <v>23082</v>
      </c>
      <c r="K653" s="10">
        <v>18466</v>
      </c>
      <c r="L653" s="26">
        <v>80.001732952083898</v>
      </c>
      <c r="M653" s="10">
        <v>0</v>
      </c>
      <c r="N653" s="27">
        <v>0</v>
      </c>
      <c r="O653" s="10">
        <v>0</v>
      </c>
      <c r="P653" s="26">
        <v>0</v>
      </c>
      <c r="Q653" s="10">
        <v>0</v>
      </c>
      <c r="R653" s="26">
        <v>0</v>
      </c>
      <c r="S653" s="10">
        <v>0</v>
      </c>
      <c r="T653" s="26">
        <v>0</v>
      </c>
      <c r="U653" s="10">
        <v>4616</v>
      </c>
      <c r="V653" s="26">
        <v>19.998267047916098</v>
      </c>
      <c r="W653" s="10">
        <v>0</v>
      </c>
      <c r="X653" s="26">
        <v>0</v>
      </c>
      <c r="Y653" s="21" t="s">
        <v>39</v>
      </c>
      <c r="Z653" s="8" t="s">
        <v>44</v>
      </c>
      <c r="AA653" s="8" t="s">
        <v>22</v>
      </c>
      <c r="AB653" s="8" t="s">
        <v>24</v>
      </c>
      <c r="AC653" s="8" t="s">
        <v>3595</v>
      </c>
      <c r="AD653" s="28" t="s">
        <v>3636</v>
      </c>
      <c r="AE653" s="14">
        <f t="shared" ca="1" si="10"/>
        <v>43473</v>
      </c>
    </row>
    <row r="654" spans="1:31" ht="150" x14ac:dyDescent="0.25">
      <c r="A654" s="8">
        <v>2533710</v>
      </c>
      <c r="B654" s="8" t="s">
        <v>719</v>
      </c>
      <c r="C654" s="8" t="s">
        <v>1742</v>
      </c>
      <c r="D654" s="8" t="s">
        <v>1083</v>
      </c>
      <c r="E654" s="8" t="s">
        <v>78</v>
      </c>
      <c r="F654" s="8" t="s">
        <v>21</v>
      </c>
      <c r="G654" s="9">
        <v>42051</v>
      </c>
      <c r="H654" s="9">
        <v>43146</v>
      </c>
      <c r="I654" s="11">
        <v>42290</v>
      </c>
      <c r="J654" s="10">
        <v>38706</v>
      </c>
      <c r="K654" s="10">
        <v>30964</v>
      </c>
      <c r="L654" s="26">
        <v>79.997933136981302</v>
      </c>
      <c r="M654" s="10">
        <v>0</v>
      </c>
      <c r="N654" s="27">
        <v>0</v>
      </c>
      <c r="O654" s="10">
        <v>0</v>
      </c>
      <c r="P654" s="26">
        <v>0</v>
      </c>
      <c r="Q654" s="10">
        <v>0</v>
      </c>
      <c r="R654" s="26">
        <v>0</v>
      </c>
      <c r="S654" s="10">
        <v>0</v>
      </c>
      <c r="T654" s="26">
        <v>0</v>
      </c>
      <c r="U654" s="10">
        <v>7742</v>
      </c>
      <c r="V654" s="26">
        <v>20.002066863018701</v>
      </c>
      <c r="W654" s="10">
        <v>0</v>
      </c>
      <c r="X654" s="26">
        <v>0</v>
      </c>
      <c r="Y654" s="21" t="s">
        <v>39</v>
      </c>
      <c r="Z654" s="8" t="s">
        <v>44</v>
      </c>
      <c r="AA654" s="8" t="s">
        <v>22</v>
      </c>
      <c r="AB654" s="8" t="s">
        <v>24</v>
      </c>
      <c r="AC654" s="8" t="s">
        <v>3595</v>
      </c>
      <c r="AD654" s="28" t="s">
        <v>3636</v>
      </c>
      <c r="AE654" s="14">
        <f t="shared" ca="1" si="10"/>
        <v>43473</v>
      </c>
    </row>
    <row r="655" spans="1:31" ht="150" x14ac:dyDescent="0.25">
      <c r="A655" s="8">
        <v>2533810</v>
      </c>
      <c r="B655" s="8" t="s">
        <v>719</v>
      </c>
      <c r="C655" s="8" t="s">
        <v>1743</v>
      </c>
      <c r="D655" s="8" t="s">
        <v>1083</v>
      </c>
      <c r="E655" s="8" t="s">
        <v>78</v>
      </c>
      <c r="F655" s="8" t="s">
        <v>21</v>
      </c>
      <c r="G655" s="9">
        <v>42051</v>
      </c>
      <c r="H655" s="9">
        <v>43146</v>
      </c>
      <c r="I655" s="11">
        <v>42290</v>
      </c>
      <c r="J655" s="10">
        <v>162642</v>
      </c>
      <c r="K655" s="10">
        <v>130114</v>
      </c>
      <c r="L655" s="26">
        <v>80.000245938933404</v>
      </c>
      <c r="M655" s="10">
        <v>0</v>
      </c>
      <c r="N655" s="27">
        <v>0</v>
      </c>
      <c r="O655" s="10">
        <v>0</v>
      </c>
      <c r="P655" s="26">
        <v>0</v>
      </c>
      <c r="Q655" s="10">
        <v>0</v>
      </c>
      <c r="R655" s="26">
        <v>0</v>
      </c>
      <c r="S655" s="10">
        <v>0</v>
      </c>
      <c r="T655" s="26">
        <v>0</v>
      </c>
      <c r="U655" s="10">
        <v>32528</v>
      </c>
      <c r="V655" s="26">
        <v>19.9997540610666</v>
      </c>
      <c r="W655" s="10">
        <v>0</v>
      </c>
      <c r="X655" s="26">
        <v>0</v>
      </c>
      <c r="Y655" s="21" t="s">
        <v>39</v>
      </c>
      <c r="Z655" s="8" t="s">
        <v>44</v>
      </c>
      <c r="AA655" s="8" t="s">
        <v>22</v>
      </c>
      <c r="AB655" s="8" t="s">
        <v>24</v>
      </c>
      <c r="AC655" s="8" t="s">
        <v>3595</v>
      </c>
      <c r="AD655" s="28" t="s">
        <v>3636</v>
      </c>
      <c r="AE655" s="14">
        <f t="shared" ca="1" si="10"/>
        <v>43473</v>
      </c>
    </row>
    <row r="656" spans="1:31" ht="150" x14ac:dyDescent="0.25">
      <c r="A656" s="8">
        <v>2533910</v>
      </c>
      <c r="B656" s="8" t="s">
        <v>719</v>
      </c>
      <c r="C656" s="8" t="s">
        <v>1744</v>
      </c>
      <c r="D656" s="8" t="s">
        <v>1083</v>
      </c>
      <c r="E656" s="8" t="s">
        <v>78</v>
      </c>
      <c r="F656" s="8" t="s">
        <v>21</v>
      </c>
      <c r="G656" s="9">
        <v>42051</v>
      </c>
      <c r="H656" s="9">
        <v>43146</v>
      </c>
      <c r="I656" s="11">
        <v>42290</v>
      </c>
      <c r="J656" s="10">
        <v>162642</v>
      </c>
      <c r="K656" s="10">
        <v>130114</v>
      </c>
      <c r="L656" s="26">
        <v>80.000245938933404</v>
      </c>
      <c r="M656" s="10">
        <v>0</v>
      </c>
      <c r="N656" s="27">
        <v>0</v>
      </c>
      <c r="O656" s="10">
        <v>0</v>
      </c>
      <c r="P656" s="26">
        <v>0</v>
      </c>
      <c r="Q656" s="10">
        <v>0</v>
      </c>
      <c r="R656" s="26">
        <v>0</v>
      </c>
      <c r="S656" s="10">
        <v>0</v>
      </c>
      <c r="T656" s="26">
        <v>0</v>
      </c>
      <c r="U656" s="10">
        <v>32528</v>
      </c>
      <c r="V656" s="26">
        <v>19.9997540610666</v>
      </c>
      <c r="W656" s="10">
        <v>0</v>
      </c>
      <c r="X656" s="26">
        <v>0</v>
      </c>
      <c r="Y656" s="21" t="s">
        <v>39</v>
      </c>
      <c r="Z656" s="8" t="s">
        <v>44</v>
      </c>
      <c r="AA656" s="8" t="s">
        <v>22</v>
      </c>
      <c r="AB656" s="8" t="s">
        <v>24</v>
      </c>
      <c r="AC656" s="8" t="s">
        <v>3595</v>
      </c>
      <c r="AD656" s="28" t="s">
        <v>3636</v>
      </c>
      <c r="AE656" s="14">
        <f t="shared" ca="1" si="10"/>
        <v>43473</v>
      </c>
    </row>
    <row r="657" spans="1:31" ht="150" x14ac:dyDescent="0.25">
      <c r="A657" s="8">
        <v>2534010</v>
      </c>
      <c r="B657" s="8" t="s">
        <v>719</v>
      </c>
      <c r="C657" s="8" t="s">
        <v>1745</v>
      </c>
      <c r="D657" s="8" t="s">
        <v>1083</v>
      </c>
      <c r="E657" s="8" t="s">
        <v>78</v>
      </c>
      <c r="F657" s="8" t="s">
        <v>21</v>
      </c>
      <c r="G657" s="9">
        <v>42051</v>
      </c>
      <c r="H657" s="9">
        <v>43146</v>
      </c>
      <c r="I657" s="11">
        <v>42290</v>
      </c>
      <c r="J657" s="10">
        <v>77910</v>
      </c>
      <c r="K657" s="10">
        <v>62328</v>
      </c>
      <c r="L657" s="26">
        <v>80</v>
      </c>
      <c r="M657" s="10">
        <v>0</v>
      </c>
      <c r="N657" s="27">
        <v>0</v>
      </c>
      <c r="O657" s="10">
        <v>0</v>
      </c>
      <c r="P657" s="26">
        <v>0</v>
      </c>
      <c r="Q657" s="10">
        <v>0</v>
      </c>
      <c r="R657" s="26">
        <v>0</v>
      </c>
      <c r="S657" s="10">
        <v>0</v>
      </c>
      <c r="T657" s="26">
        <v>0</v>
      </c>
      <c r="U657" s="10">
        <v>15582</v>
      </c>
      <c r="V657" s="26">
        <v>20</v>
      </c>
      <c r="W657" s="10">
        <v>0</v>
      </c>
      <c r="X657" s="26">
        <v>0</v>
      </c>
      <c r="Y657" s="21" t="s">
        <v>39</v>
      </c>
      <c r="Z657" s="8" t="s">
        <v>44</v>
      </c>
      <c r="AA657" s="8" t="s">
        <v>22</v>
      </c>
      <c r="AB657" s="8" t="s">
        <v>24</v>
      </c>
      <c r="AC657" s="8" t="s">
        <v>3595</v>
      </c>
      <c r="AD657" s="28" t="s">
        <v>3636</v>
      </c>
      <c r="AE657" s="14">
        <f t="shared" ca="1" si="10"/>
        <v>43473</v>
      </c>
    </row>
    <row r="658" spans="1:31" ht="150" x14ac:dyDescent="0.25">
      <c r="A658" s="8">
        <v>2543310</v>
      </c>
      <c r="B658" s="8" t="s">
        <v>1746</v>
      </c>
      <c r="C658" s="8" t="s">
        <v>1747</v>
      </c>
      <c r="D658" s="8" t="s">
        <v>1748</v>
      </c>
      <c r="E658" s="8" t="s">
        <v>78</v>
      </c>
      <c r="F658" s="8" t="s">
        <v>21</v>
      </c>
      <c r="G658" s="9">
        <v>42370</v>
      </c>
      <c r="H658" s="9">
        <v>43343</v>
      </c>
      <c r="I658" s="11">
        <v>42762</v>
      </c>
      <c r="J658" s="10">
        <v>87833</v>
      </c>
      <c r="K658" s="10">
        <v>52699</v>
      </c>
      <c r="L658" s="26">
        <v>59.999089180604102</v>
      </c>
      <c r="M658" s="10">
        <v>0</v>
      </c>
      <c r="N658" s="27">
        <v>0</v>
      </c>
      <c r="O658" s="10">
        <v>0</v>
      </c>
      <c r="P658" s="26">
        <v>0</v>
      </c>
      <c r="Q658" s="10">
        <v>0</v>
      </c>
      <c r="R658" s="26">
        <v>0</v>
      </c>
      <c r="S658" s="10">
        <v>0</v>
      </c>
      <c r="T658" s="26">
        <v>0</v>
      </c>
      <c r="U658" s="10">
        <v>0</v>
      </c>
      <c r="V658" s="26">
        <v>0</v>
      </c>
      <c r="W658" s="10">
        <v>35134</v>
      </c>
      <c r="X658" s="26">
        <v>40.000910819395905</v>
      </c>
      <c r="Y658" s="21" t="s">
        <v>1749</v>
      </c>
      <c r="Z658" s="8" t="s">
        <v>44</v>
      </c>
      <c r="AA658" s="8" t="s">
        <v>22</v>
      </c>
      <c r="AB658" s="8" t="s">
        <v>24</v>
      </c>
      <c r="AC658" s="8" t="s">
        <v>3595</v>
      </c>
      <c r="AD658" s="28" t="s">
        <v>3636</v>
      </c>
      <c r="AE658" s="14">
        <f t="shared" ca="1" si="10"/>
        <v>43473</v>
      </c>
    </row>
    <row r="659" spans="1:31" ht="60" x14ac:dyDescent="0.25">
      <c r="A659" s="8">
        <v>2543810</v>
      </c>
      <c r="B659" s="8" t="s">
        <v>636</v>
      </c>
      <c r="C659" s="8" t="s">
        <v>1750</v>
      </c>
      <c r="D659" s="8" t="s">
        <v>1751</v>
      </c>
      <c r="E659" s="8" t="s">
        <v>32</v>
      </c>
      <c r="F659" s="8" t="s">
        <v>142</v>
      </c>
      <c r="G659" s="9">
        <v>42065</v>
      </c>
      <c r="H659" s="9">
        <v>43069</v>
      </c>
      <c r="I659" s="11">
        <v>42716</v>
      </c>
      <c r="J659" s="10">
        <v>1001533</v>
      </c>
      <c r="K659" s="10">
        <v>325700</v>
      </c>
      <c r="L659" s="26">
        <v>32.520146615238801</v>
      </c>
      <c r="M659" s="10">
        <v>105838</v>
      </c>
      <c r="N659" s="27">
        <v>10.567599869400199</v>
      </c>
      <c r="O659" s="10">
        <v>166320</v>
      </c>
      <c r="P659" s="26">
        <v>16.606542170852101</v>
      </c>
      <c r="Q659" s="10">
        <v>0</v>
      </c>
      <c r="R659" s="26">
        <v>0</v>
      </c>
      <c r="S659" s="10">
        <v>288668</v>
      </c>
      <c r="T659" s="26">
        <v>28.822614931310298</v>
      </c>
      <c r="U659" s="10">
        <v>115007</v>
      </c>
      <c r="V659" s="26">
        <v>11.4830964131986</v>
      </c>
      <c r="W659" s="10">
        <v>0</v>
      </c>
      <c r="X659" s="26">
        <v>0</v>
      </c>
      <c r="Y659" s="21" t="s">
        <v>1752</v>
      </c>
      <c r="Z659" s="8" t="s">
        <v>44</v>
      </c>
      <c r="AA659" s="8" t="s">
        <v>22</v>
      </c>
      <c r="AB659" s="8" t="s">
        <v>24</v>
      </c>
      <c r="AC659" s="8" t="s">
        <v>3600</v>
      </c>
      <c r="AD659" s="28" t="s">
        <v>3641</v>
      </c>
      <c r="AE659" s="14">
        <f t="shared" ca="1" si="10"/>
        <v>43473</v>
      </c>
    </row>
    <row r="660" spans="1:31" ht="150" x14ac:dyDescent="0.25">
      <c r="A660" s="8">
        <v>2568010</v>
      </c>
      <c r="B660" s="8" t="s">
        <v>719</v>
      </c>
      <c r="C660" s="8" t="s">
        <v>1753</v>
      </c>
      <c r="D660" s="8" t="s">
        <v>1569</v>
      </c>
      <c r="E660" s="8" t="s">
        <v>78</v>
      </c>
      <c r="F660" s="8" t="s">
        <v>21</v>
      </c>
      <c r="G660" s="9">
        <v>42019</v>
      </c>
      <c r="H660" s="9">
        <v>42460</v>
      </c>
      <c r="I660" s="11">
        <v>42188</v>
      </c>
      <c r="J660" s="10">
        <v>100603</v>
      </c>
      <c r="K660" s="10">
        <v>80482</v>
      </c>
      <c r="L660" s="26">
        <v>79.999602397542802</v>
      </c>
      <c r="M660" s="10">
        <v>0</v>
      </c>
      <c r="N660" s="27">
        <v>0</v>
      </c>
      <c r="O660" s="10">
        <v>0</v>
      </c>
      <c r="P660" s="26">
        <v>0</v>
      </c>
      <c r="Q660" s="10">
        <v>0</v>
      </c>
      <c r="R660" s="26">
        <v>0</v>
      </c>
      <c r="S660" s="10">
        <v>0</v>
      </c>
      <c r="T660" s="26">
        <v>0</v>
      </c>
      <c r="U660" s="10">
        <v>20121</v>
      </c>
      <c r="V660" s="26">
        <v>20.000397602457202</v>
      </c>
      <c r="W660" s="10">
        <v>0</v>
      </c>
      <c r="X660" s="26">
        <v>0</v>
      </c>
      <c r="Y660" s="21" t="s">
        <v>584</v>
      </c>
      <c r="Z660" s="8" t="s">
        <v>34</v>
      </c>
      <c r="AA660" s="8" t="s">
        <v>22</v>
      </c>
      <c r="AB660" s="8" t="s">
        <v>24</v>
      </c>
      <c r="AC660" s="8" t="s">
        <v>3595</v>
      </c>
      <c r="AD660" s="28" t="s">
        <v>3636</v>
      </c>
      <c r="AE660" s="14">
        <f t="shared" ca="1" si="10"/>
        <v>43473</v>
      </c>
    </row>
    <row r="661" spans="1:31" ht="150" x14ac:dyDescent="0.25">
      <c r="A661" s="8">
        <v>2568110</v>
      </c>
      <c r="B661" s="8" t="s">
        <v>719</v>
      </c>
      <c r="C661" s="8" t="s">
        <v>1754</v>
      </c>
      <c r="D661" s="8" t="s">
        <v>1569</v>
      </c>
      <c r="E661" s="8" t="s">
        <v>78</v>
      </c>
      <c r="F661" s="8" t="s">
        <v>21</v>
      </c>
      <c r="G661" s="9">
        <v>42019</v>
      </c>
      <c r="H661" s="9">
        <v>42460</v>
      </c>
      <c r="I661" s="11">
        <v>42188</v>
      </c>
      <c r="J661" s="10">
        <v>156185</v>
      </c>
      <c r="K661" s="10">
        <v>124948</v>
      </c>
      <c r="L661" s="26">
        <v>80</v>
      </c>
      <c r="M661" s="10">
        <v>0</v>
      </c>
      <c r="N661" s="27">
        <v>0</v>
      </c>
      <c r="O661" s="10">
        <v>0</v>
      </c>
      <c r="P661" s="26">
        <v>0</v>
      </c>
      <c r="Q661" s="10">
        <v>0</v>
      </c>
      <c r="R661" s="26">
        <v>0</v>
      </c>
      <c r="S661" s="10">
        <v>0</v>
      </c>
      <c r="T661" s="26">
        <v>0</v>
      </c>
      <c r="U661" s="10">
        <v>31237</v>
      </c>
      <c r="V661" s="26">
        <v>20</v>
      </c>
      <c r="W661" s="10">
        <v>0</v>
      </c>
      <c r="X661" s="26">
        <v>0</v>
      </c>
      <c r="Y661" s="21" t="s">
        <v>584</v>
      </c>
      <c r="Z661" s="8" t="s">
        <v>44</v>
      </c>
      <c r="AA661" s="8" t="s">
        <v>22</v>
      </c>
      <c r="AB661" s="8" t="s">
        <v>24</v>
      </c>
      <c r="AC661" s="8" t="s">
        <v>3595</v>
      </c>
      <c r="AD661" s="28" t="s">
        <v>3636</v>
      </c>
      <c r="AE661" s="14">
        <f t="shared" ca="1" si="10"/>
        <v>43473</v>
      </c>
    </row>
    <row r="662" spans="1:31" ht="150" x14ac:dyDescent="0.25">
      <c r="A662" s="8">
        <v>2568210</v>
      </c>
      <c r="B662" s="8" t="s">
        <v>719</v>
      </c>
      <c r="C662" s="8" t="s">
        <v>1755</v>
      </c>
      <c r="D662" s="8" t="s">
        <v>1569</v>
      </c>
      <c r="E662" s="8" t="s">
        <v>78</v>
      </c>
      <c r="F662" s="8" t="s">
        <v>21</v>
      </c>
      <c r="G662" s="9">
        <v>42019</v>
      </c>
      <c r="H662" s="9">
        <v>42460</v>
      </c>
      <c r="I662" s="11">
        <v>42188</v>
      </c>
      <c r="J662" s="10">
        <v>105950</v>
      </c>
      <c r="K662" s="10">
        <v>84760</v>
      </c>
      <c r="L662" s="26">
        <v>80</v>
      </c>
      <c r="M662" s="10">
        <v>0</v>
      </c>
      <c r="N662" s="27">
        <v>0</v>
      </c>
      <c r="O662" s="10">
        <v>0</v>
      </c>
      <c r="P662" s="26">
        <v>0</v>
      </c>
      <c r="Q662" s="10">
        <v>0</v>
      </c>
      <c r="R662" s="26">
        <v>0</v>
      </c>
      <c r="S662" s="10">
        <v>0</v>
      </c>
      <c r="T662" s="26">
        <v>0</v>
      </c>
      <c r="U662" s="10">
        <v>21190</v>
      </c>
      <c r="V662" s="26">
        <v>20</v>
      </c>
      <c r="W662" s="10">
        <v>0</v>
      </c>
      <c r="X662" s="26">
        <v>0</v>
      </c>
      <c r="Y662" s="21" t="s">
        <v>584</v>
      </c>
      <c r="Z662" s="8" t="s">
        <v>44</v>
      </c>
      <c r="AA662" s="8" t="s">
        <v>22</v>
      </c>
      <c r="AB662" s="8" t="s">
        <v>24</v>
      </c>
      <c r="AC662" s="8" t="s">
        <v>3595</v>
      </c>
      <c r="AD662" s="28" t="s">
        <v>3636</v>
      </c>
      <c r="AE662" s="14">
        <f t="shared" ca="1" si="10"/>
        <v>43473</v>
      </c>
    </row>
    <row r="663" spans="1:31" ht="150" x14ac:dyDescent="0.25">
      <c r="A663" s="8">
        <v>2568310</v>
      </c>
      <c r="B663" s="8" t="s">
        <v>719</v>
      </c>
      <c r="C663" s="8" t="s">
        <v>1756</v>
      </c>
      <c r="D663" s="8" t="s">
        <v>1569</v>
      </c>
      <c r="E663" s="8" t="s">
        <v>78</v>
      </c>
      <c r="F663" s="8" t="s">
        <v>21</v>
      </c>
      <c r="G663" s="9">
        <v>42019</v>
      </c>
      <c r="H663" s="9">
        <v>42460</v>
      </c>
      <c r="I663" s="11">
        <v>42188</v>
      </c>
      <c r="J663" s="10">
        <v>71402</v>
      </c>
      <c r="K663" s="10">
        <v>57122</v>
      </c>
      <c r="L663" s="26">
        <v>80.000560208397502</v>
      </c>
      <c r="M663" s="10">
        <v>0</v>
      </c>
      <c r="N663" s="27">
        <v>0</v>
      </c>
      <c r="O663" s="10">
        <v>0</v>
      </c>
      <c r="P663" s="26">
        <v>0</v>
      </c>
      <c r="Q663" s="10">
        <v>0</v>
      </c>
      <c r="R663" s="26">
        <v>0</v>
      </c>
      <c r="S663" s="10">
        <v>0</v>
      </c>
      <c r="T663" s="26">
        <v>0</v>
      </c>
      <c r="U663" s="10">
        <v>14280</v>
      </c>
      <c r="V663" s="26">
        <v>19.999439791602498</v>
      </c>
      <c r="W663" s="10">
        <v>0</v>
      </c>
      <c r="X663" s="26">
        <v>0</v>
      </c>
      <c r="Y663" s="21" t="s">
        <v>584</v>
      </c>
      <c r="Z663" s="8" t="s">
        <v>44</v>
      </c>
      <c r="AA663" s="8" t="s">
        <v>22</v>
      </c>
      <c r="AB663" s="8" t="s">
        <v>24</v>
      </c>
      <c r="AC663" s="8" t="s">
        <v>3595</v>
      </c>
      <c r="AD663" s="28" t="s">
        <v>3636</v>
      </c>
      <c r="AE663" s="14">
        <f t="shared" ca="1" si="10"/>
        <v>43473</v>
      </c>
    </row>
    <row r="664" spans="1:31" ht="150" x14ac:dyDescent="0.25">
      <c r="A664" s="8">
        <v>2568410</v>
      </c>
      <c r="B664" s="8" t="s">
        <v>719</v>
      </c>
      <c r="C664" s="8" t="s">
        <v>1757</v>
      </c>
      <c r="D664" s="8" t="s">
        <v>1569</v>
      </c>
      <c r="E664" s="8" t="s">
        <v>78</v>
      </c>
      <c r="F664" s="8" t="s">
        <v>21</v>
      </c>
      <c r="G664" s="9">
        <v>42019</v>
      </c>
      <c r="H664" s="9">
        <v>42460</v>
      </c>
      <c r="I664" s="11">
        <v>42188</v>
      </c>
      <c r="J664" s="10">
        <v>31280</v>
      </c>
      <c r="K664" s="10">
        <v>25024</v>
      </c>
      <c r="L664" s="26">
        <v>80</v>
      </c>
      <c r="M664" s="10">
        <v>0</v>
      </c>
      <c r="N664" s="27">
        <v>0</v>
      </c>
      <c r="O664" s="10">
        <v>0</v>
      </c>
      <c r="P664" s="26">
        <v>0</v>
      </c>
      <c r="Q664" s="10">
        <v>0</v>
      </c>
      <c r="R664" s="26">
        <v>0</v>
      </c>
      <c r="S664" s="10">
        <v>0</v>
      </c>
      <c r="T664" s="26">
        <v>0</v>
      </c>
      <c r="U664" s="10">
        <v>6256</v>
      </c>
      <c r="V664" s="26">
        <v>20</v>
      </c>
      <c r="W664" s="10">
        <v>0</v>
      </c>
      <c r="X664" s="26">
        <v>0</v>
      </c>
      <c r="Y664" s="21" t="s">
        <v>584</v>
      </c>
      <c r="Z664" s="8" t="s">
        <v>44</v>
      </c>
      <c r="AA664" s="8" t="s">
        <v>22</v>
      </c>
      <c r="AB664" s="8" t="s">
        <v>24</v>
      </c>
      <c r="AC664" s="8" t="s">
        <v>3595</v>
      </c>
      <c r="AD664" s="28" t="s">
        <v>3636</v>
      </c>
      <c r="AE664" s="14">
        <f t="shared" ca="1" si="10"/>
        <v>43473</v>
      </c>
    </row>
    <row r="665" spans="1:31" ht="150" x14ac:dyDescent="0.25">
      <c r="A665" s="8">
        <v>2568510</v>
      </c>
      <c r="B665" s="8" t="s">
        <v>719</v>
      </c>
      <c r="C665" s="8" t="s">
        <v>1758</v>
      </c>
      <c r="D665" s="8" t="s">
        <v>1569</v>
      </c>
      <c r="E665" s="8" t="s">
        <v>78</v>
      </c>
      <c r="F665" s="8" t="s">
        <v>21</v>
      </c>
      <c r="G665" s="9">
        <v>42019</v>
      </c>
      <c r="H665" s="9">
        <v>42460</v>
      </c>
      <c r="I665" s="11">
        <v>42188</v>
      </c>
      <c r="J665" s="10">
        <v>58649</v>
      </c>
      <c r="K665" s="10">
        <v>46920</v>
      </c>
      <c r="L665" s="26">
        <v>80.001364047127794</v>
      </c>
      <c r="M665" s="10">
        <v>0</v>
      </c>
      <c r="N665" s="27">
        <v>0</v>
      </c>
      <c r="O665" s="10">
        <v>0</v>
      </c>
      <c r="P665" s="26">
        <v>0</v>
      </c>
      <c r="Q665" s="10">
        <v>0</v>
      </c>
      <c r="R665" s="26">
        <v>0</v>
      </c>
      <c r="S665" s="10">
        <v>0</v>
      </c>
      <c r="T665" s="26">
        <v>0</v>
      </c>
      <c r="U665" s="10">
        <v>11729</v>
      </c>
      <c r="V665" s="26">
        <v>19.998635952872203</v>
      </c>
      <c r="W665" s="10">
        <v>0</v>
      </c>
      <c r="X665" s="26">
        <v>0</v>
      </c>
      <c r="Y665" s="21" t="s">
        <v>584</v>
      </c>
      <c r="Z665" s="8" t="s">
        <v>44</v>
      </c>
      <c r="AA665" s="8" t="s">
        <v>22</v>
      </c>
      <c r="AB665" s="8" t="s">
        <v>24</v>
      </c>
      <c r="AC665" s="8" t="s">
        <v>3595</v>
      </c>
      <c r="AD665" s="28" t="s">
        <v>3636</v>
      </c>
      <c r="AE665" s="14">
        <f t="shared" ca="1" si="10"/>
        <v>43473</v>
      </c>
    </row>
    <row r="666" spans="1:31" ht="150" x14ac:dyDescent="0.25">
      <c r="A666" s="8">
        <v>2568610</v>
      </c>
      <c r="B666" s="8" t="s">
        <v>719</v>
      </c>
      <c r="C666" s="8" t="s">
        <v>1759</v>
      </c>
      <c r="D666" s="8" t="s">
        <v>1569</v>
      </c>
      <c r="E666" s="8" t="s">
        <v>78</v>
      </c>
      <c r="F666" s="8" t="s">
        <v>21</v>
      </c>
      <c r="G666" s="9">
        <v>42019</v>
      </c>
      <c r="H666" s="9">
        <v>42460</v>
      </c>
      <c r="I666" s="11">
        <v>42188</v>
      </c>
      <c r="J666" s="10">
        <v>55814</v>
      </c>
      <c r="K666" s="10">
        <v>44650</v>
      </c>
      <c r="L666" s="26">
        <v>79.997850001791704</v>
      </c>
      <c r="M666" s="10">
        <v>0</v>
      </c>
      <c r="N666" s="27">
        <v>0</v>
      </c>
      <c r="O666" s="10">
        <v>0</v>
      </c>
      <c r="P666" s="26">
        <v>0</v>
      </c>
      <c r="Q666" s="10">
        <v>0</v>
      </c>
      <c r="R666" s="26">
        <v>0</v>
      </c>
      <c r="S666" s="10">
        <v>0</v>
      </c>
      <c r="T666" s="26">
        <v>0</v>
      </c>
      <c r="U666" s="10">
        <v>11164</v>
      </c>
      <c r="V666" s="26">
        <v>20.002149998208299</v>
      </c>
      <c r="W666" s="10">
        <v>0</v>
      </c>
      <c r="X666" s="26">
        <v>0</v>
      </c>
      <c r="Y666" s="21" t="s">
        <v>584</v>
      </c>
      <c r="Z666" s="8" t="s">
        <v>44</v>
      </c>
      <c r="AA666" s="8" t="s">
        <v>22</v>
      </c>
      <c r="AB666" s="8" t="s">
        <v>24</v>
      </c>
      <c r="AC666" s="8" t="s">
        <v>3595</v>
      </c>
      <c r="AD666" s="28" t="s">
        <v>3636</v>
      </c>
      <c r="AE666" s="14">
        <f t="shared" ca="1" si="10"/>
        <v>43473</v>
      </c>
    </row>
    <row r="667" spans="1:31" ht="150" x14ac:dyDescent="0.25">
      <c r="A667" s="8">
        <v>2568710</v>
      </c>
      <c r="B667" s="8" t="s">
        <v>719</v>
      </c>
      <c r="C667" s="8" t="s">
        <v>1760</v>
      </c>
      <c r="D667" s="8" t="s">
        <v>1569</v>
      </c>
      <c r="E667" s="8" t="s">
        <v>78</v>
      </c>
      <c r="F667" s="8" t="s">
        <v>21</v>
      </c>
      <c r="G667" s="9">
        <v>42019</v>
      </c>
      <c r="H667" s="9">
        <v>42460</v>
      </c>
      <c r="I667" s="11">
        <v>42188</v>
      </c>
      <c r="J667" s="10">
        <v>54200</v>
      </c>
      <c r="K667" s="10">
        <v>43360</v>
      </c>
      <c r="L667" s="26">
        <v>80</v>
      </c>
      <c r="M667" s="10">
        <v>0</v>
      </c>
      <c r="N667" s="27">
        <v>0</v>
      </c>
      <c r="O667" s="10">
        <v>0</v>
      </c>
      <c r="P667" s="26">
        <v>0</v>
      </c>
      <c r="Q667" s="10">
        <v>0</v>
      </c>
      <c r="R667" s="26">
        <v>0</v>
      </c>
      <c r="S667" s="10">
        <v>0</v>
      </c>
      <c r="T667" s="26">
        <v>0</v>
      </c>
      <c r="U667" s="10">
        <v>10840</v>
      </c>
      <c r="V667" s="26">
        <v>20</v>
      </c>
      <c r="W667" s="10">
        <v>0</v>
      </c>
      <c r="X667" s="26">
        <v>0</v>
      </c>
      <c r="Y667" s="21" t="s">
        <v>584</v>
      </c>
      <c r="Z667" s="8" t="s">
        <v>34</v>
      </c>
      <c r="AA667" s="8" t="s">
        <v>22</v>
      </c>
      <c r="AB667" s="8" t="s">
        <v>24</v>
      </c>
      <c r="AC667" s="8" t="s">
        <v>3595</v>
      </c>
      <c r="AD667" s="28" t="s">
        <v>3636</v>
      </c>
      <c r="AE667" s="14">
        <f t="shared" ca="1" si="10"/>
        <v>43473</v>
      </c>
    </row>
    <row r="668" spans="1:31" ht="150" x14ac:dyDescent="0.25">
      <c r="A668" s="8">
        <v>2568810</v>
      </c>
      <c r="B668" s="8" t="s">
        <v>719</v>
      </c>
      <c r="C668" s="8" t="s">
        <v>1761</v>
      </c>
      <c r="D668" s="8" t="s">
        <v>1569</v>
      </c>
      <c r="E668" s="8" t="s">
        <v>78</v>
      </c>
      <c r="F668" s="8" t="s">
        <v>21</v>
      </c>
      <c r="G668" s="9">
        <v>42019</v>
      </c>
      <c r="H668" s="9">
        <v>42460</v>
      </c>
      <c r="I668" s="11">
        <v>42188</v>
      </c>
      <c r="J668" s="10">
        <v>64219</v>
      </c>
      <c r="K668" s="10">
        <v>51374</v>
      </c>
      <c r="L668" s="26">
        <v>79.998131394135697</v>
      </c>
      <c r="M668" s="10">
        <v>0</v>
      </c>
      <c r="N668" s="27">
        <v>0</v>
      </c>
      <c r="O668" s="10">
        <v>0</v>
      </c>
      <c r="P668" s="26">
        <v>0</v>
      </c>
      <c r="Q668" s="10">
        <v>0</v>
      </c>
      <c r="R668" s="26">
        <v>0</v>
      </c>
      <c r="S668" s="10">
        <v>0</v>
      </c>
      <c r="T668" s="26">
        <v>0</v>
      </c>
      <c r="U668" s="10">
        <v>12845</v>
      </c>
      <c r="V668" s="26">
        <v>20.001868605864299</v>
      </c>
      <c r="W668" s="10">
        <v>0</v>
      </c>
      <c r="X668" s="26">
        <v>0</v>
      </c>
      <c r="Y668" s="21" t="s">
        <v>584</v>
      </c>
      <c r="Z668" s="8" t="s">
        <v>34</v>
      </c>
      <c r="AA668" s="8" t="s">
        <v>22</v>
      </c>
      <c r="AB668" s="8" t="s">
        <v>24</v>
      </c>
      <c r="AC668" s="8" t="s">
        <v>3595</v>
      </c>
      <c r="AD668" s="28" t="s">
        <v>3636</v>
      </c>
      <c r="AE668" s="14">
        <f t="shared" ca="1" si="10"/>
        <v>43473</v>
      </c>
    </row>
    <row r="669" spans="1:31" ht="150" x14ac:dyDescent="0.25">
      <c r="A669" s="8">
        <v>2569010</v>
      </c>
      <c r="B669" s="8" t="s">
        <v>719</v>
      </c>
      <c r="C669" s="8" t="s">
        <v>1762</v>
      </c>
      <c r="D669" s="8" t="s">
        <v>1569</v>
      </c>
      <c r="E669" s="8" t="s">
        <v>78</v>
      </c>
      <c r="F669" s="8" t="s">
        <v>21</v>
      </c>
      <c r="G669" s="9">
        <v>42019</v>
      </c>
      <c r="H669" s="9">
        <v>42460</v>
      </c>
      <c r="I669" s="11">
        <v>42188</v>
      </c>
      <c r="J669" s="10">
        <v>75954</v>
      </c>
      <c r="K669" s="10">
        <v>60764</v>
      </c>
      <c r="L669" s="26">
        <v>80.001053269083897</v>
      </c>
      <c r="M669" s="10">
        <v>0</v>
      </c>
      <c r="N669" s="27">
        <v>0</v>
      </c>
      <c r="O669" s="10">
        <v>0</v>
      </c>
      <c r="P669" s="26">
        <v>0</v>
      </c>
      <c r="Q669" s="10">
        <v>0</v>
      </c>
      <c r="R669" s="26">
        <v>0</v>
      </c>
      <c r="S669" s="10">
        <v>0</v>
      </c>
      <c r="T669" s="26">
        <v>0</v>
      </c>
      <c r="U669" s="10">
        <v>15190</v>
      </c>
      <c r="V669" s="26">
        <v>19.998946730916099</v>
      </c>
      <c r="W669" s="10">
        <v>0</v>
      </c>
      <c r="X669" s="26">
        <v>0</v>
      </c>
      <c r="Y669" s="21" t="s">
        <v>584</v>
      </c>
      <c r="Z669" s="8" t="s">
        <v>44</v>
      </c>
      <c r="AA669" s="8" t="s">
        <v>22</v>
      </c>
      <c r="AB669" s="8" t="s">
        <v>24</v>
      </c>
      <c r="AC669" s="8" t="s">
        <v>3595</v>
      </c>
      <c r="AD669" s="28" t="s">
        <v>3636</v>
      </c>
      <c r="AE669" s="14">
        <f t="shared" ca="1" si="10"/>
        <v>43473</v>
      </c>
    </row>
    <row r="670" spans="1:31" ht="150" x14ac:dyDescent="0.25">
      <c r="A670" s="8">
        <v>2569210</v>
      </c>
      <c r="B670" s="8" t="s">
        <v>719</v>
      </c>
      <c r="C670" s="8" t="s">
        <v>1763</v>
      </c>
      <c r="D670" s="8" t="s">
        <v>1569</v>
      </c>
      <c r="E670" s="8" t="s">
        <v>78</v>
      </c>
      <c r="F670" s="8" t="s">
        <v>21</v>
      </c>
      <c r="G670" s="9">
        <v>42019</v>
      </c>
      <c r="H670" s="9">
        <v>42460</v>
      </c>
      <c r="I670" s="11">
        <v>42188</v>
      </c>
      <c r="J670" s="10">
        <v>120747</v>
      </c>
      <c r="K670" s="10">
        <v>96598</v>
      </c>
      <c r="L670" s="26">
        <v>80.000331271170296</v>
      </c>
      <c r="M670" s="10">
        <v>0</v>
      </c>
      <c r="N670" s="27">
        <v>0</v>
      </c>
      <c r="O670" s="10">
        <v>0</v>
      </c>
      <c r="P670" s="26">
        <v>0</v>
      </c>
      <c r="Q670" s="10">
        <v>0</v>
      </c>
      <c r="R670" s="26">
        <v>0</v>
      </c>
      <c r="S670" s="10">
        <v>0</v>
      </c>
      <c r="T670" s="26">
        <v>0</v>
      </c>
      <c r="U670" s="10">
        <v>24149</v>
      </c>
      <c r="V670" s="26">
        <v>19.9996687288297</v>
      </c>
      <c r="W670" s="10">
        <v>0</v>
      </c>
      <c r="X670" s="26">
        <v>0</v>
      </c>
      <c r="Y670" s="21" t="s">
        <v>584</v>
      </c>
      <c r="Z670" s="8" t="s">
        <v>44</v>
      </c>
      <c r="AA670" s="8" t="s">
        <v>22</v>
      </c>
      <c r="AB670" s="8" t="s">
        <v>24</v>
      </c>
      <c r="AC670" s="8" t="s">
        <v>3595</v>
      </c>
      <c r="AD670" s="28" t="s">
        <v>3636</v>
      </c>
      <c r="AE670" s="14">
        <f t="shared" ca="1" si="10"/>
        <v>43473</v>
      </c>
    </row>
    <row r="671" spans="1:31" ht="150" x14ac:dyDescent="0.25">
      <c r="A671" s="8">
        <v>2569310</v>
      </c>
      <c r="B671" s="8" t="s">
        <v>719</v>
      </c>
      <c r="C671" s="8" t="s">
        <v>1764</v>
      </c>
      <c r="D671" s="8" t="s">
        <v>1569</v>
      </c>
      <c r="E671" s="8" t="s">
        <v>78</v>
      </c>
      <c r="F671" s="8" t="s">
        <v>21</v>
      </c>
      <c r="G671" s="9">
        <v>42019</v>
      </c>
      <c r="H671" s="9">
        <v>42460</v>
      </c>
      <c r="I671" s="11">
        <v>42188</v>
      </c>
      <c r="J671" s="10">
        <v>110053</v>
      </c>
      <c r="K671" s="10">
        <v>88042</v>
      </c>
      <c r="L671" s="26">
        <v>79.999636538758594</v>
      </c>
      <c r="M671" s="10">
        <v>0</v>
      </c>
      <c r="N671" s="27">
        <v>0</v>
      </c>
      <c r="O671" s="10">
        <v>0</v>
      </c>
      <c r="P671" s="26">
        <v>0</v>
      </c>
      <c r="Q671" s="10">
        <v>0</v>
      </c>
      <c r="R671" s="26">
        <v>0</v>
      </c>
      <c r="S671" s="10">
        <v>0</v>
      </c>
      <c r="T671" s="26">
        <v>0</v>
      </c>
      <c r="U671" s="10">
        <v>22011</v>
      </c>
      <c r="V671" s="26">
        <v>20.000363461241399</v>
      </c>
      <c r="W671" s="10">
        <v>0</v>
      </c>
      <c r="X671" s="26">
        <v>0</v>
      </c>
      <c r="Y671" s="21" t="s">
        <v>584</v>
      </c>
      <c r="Z671" s="8" t="s">
        <v>34</v>
      </c>
      <c r="AA671" s="8" t="s">
        <v>22</v>
      </c>
      <c r="AB671" s="8" t="s">
        <v>24</v>
      </c>
      <c r="AC671" s="8" t="s">
        <v>3595</v>
      </c>
      <c r="AD671" s="28" t="s">
        <v>3636</v>
      </c>
      <c r="AE671" s="14">
        <f t="shared" ca="1" si="10"/>
        <v>43473</v>
      </c>
    </row>
    <row r="672" spans="1:31" ht="150" x14ac:dyDescent="0.25">
      <c r="A672" s="8">
        <v>2569410</v>
      </c>
      <c r="B672" s="8" t="s">
        <v>719</v>
      </c>
      <c r="C672" s="8" t="s">
        <v>1765</v>
      </c>
      <c r="D672" s="8" t="s">
        <v>1569</v>
      </c>
      <c r="E672" s="8" t="s">
        <v>78</v>
      </c>
      <c r="F672" s="8" t="s">
        <v>21</v>
      </c>
      <c r="G672" s="9">
        <v>42019</v>
      </c>
      <c r="H672" s="9">
        <v>42460</v>
      </c>
      <c r="I672" s="11">
        <v>42188</v>
      </c>
      <c r="J672" s="10">
        <v>93484</v>
      </c>
      <c r="K672" s="10">
        <v>74788</v>
      </c>
      <c r="L672" s="26">
        <v>80.000855761413703</v>
      </c>
      <c r="M672" s="10">
        <v>0</v>
      </c>
      <c r="N672" s="27">
        <v>0</v>
      </c>
      <c r="O672" s="10">
        <v>0</v>
      </c>
      <c r="P672" s="26">
        <v>0</v>
      </c>
      <c r="Q672" s="10">
        <v>0</v>
      </c>
      <c r="R672" s="26">
        <v>0</v>
      </c>
      <c r="S672" s="10">
        <v>0</v>
      </c>
      <c r="T672" s="26">
        <v>0</v>
      </c>
      <c r="U672" s="10">
        <v>18696</v>
      </c>
      <c r="V672" s="26">
        <v>19.9991442385863</v>
      </c>
      <c r="W672" s="10">
        <v>0</v>
      </c>
      <c r="X672" s="26">
        <v>0</v>
      </c>
      <c r="Y672" s="21" t="s">
        <v>584</v>
      </c>
      <c r="Z672" s="8" t="s">
        <v>34</v>
      </c>
      <c r="AA672" s="8" t="s">
        <v>22</v>
      </c>
      <c r="AB672" s="8" t="s">
        <v>24</v>
      </c>
      <c r="AC672" s="8" t="s">
        <v>3595</v>
      </c>
      <c r="AD672" s="28" t="s">
        <v>3636</v>
      </c>
      <c r="AE672" s="14">
        <f t="shared" ca="1" si="10"/>
        <v>43473</v>
      </c>
    </row>
    <row r="673" spans="1:31" ht="90" x14ac:dyDescent="0.25">
      <c r="A673" s="8">
        <v>2575310</v>
      </c>
      <c r="B673" s="8" t="s">
        <v>1746</v>
      </c>
      <c r="C673" s="8" t="s">
        <v>1766</v>
      </c>
      <c r="D673" s="8" t="s">
        <v>1767</v>
      </c>
      <c r="E673" s="8" t="s">
        <v>32</v>
      </c>
      <c r="F673" s="8" t="s">
        <v>33</v>
      </c>
      <c r="G673" s="9">
        <v>42370</v>
      </c>
      <c r="H673" s="9">
        <v>42735</v>
      </c>
      <c r="I673" s="11">
        <v>42657</v>
      </c>
      <c r="J673" s="10">
        <v>581126</v>
      </c>
      <c r="K673" s="10">
        <v>220453</v>
      </c>
      <c r="L673" s="26">
        <v>37.935490754156596</v>
      </c>
      <c r="M673" s="10">
        <v>113223</v>
      </c>
      <c r="N673" s="27">
        <v>19.483382261334</v>
      </c>
      <c r="O673" s="10">
        <v>0</v>
      </c>
      <c r="P673" s="26">
        <v>0</v>
      </c>
      <c r="Q673" s="10">
        <v>0</v>
      </c>
      <c r="R673" s="26">
        <v>0</v>
      </c>
      <c r="S673" s="10">
        <v>15000</v>
      </c>
      <c r="T673" s="26">
        <v>2.5811958163978197</v>
      </c>
      <c r="U673" s="10">
        <v>0</v>
      </c>
      <c r="V673" s="26">
        <v>0</v>
      </c>
      <c r="W673" s="10">
        <v>232450</v>
      </c>
      <c r="X673" s="26">
        <v>39.999931168111601</v>
      </c>
      <c r="Y673" s="21" t="s">
        <v>1768</v>
      </c>
      <c r="Z673" s="8" t="s">
        <v>44</v>
      </c>
      <c r="AA673" s="8" t="s">
        <v>22</v>
      </c>
      <c r="AB673" s="8" t="s">
        <v>24</v>
      </c>
      <c r="AC673" s="8" t="s">
        <v>3594</v>
      </c>
      <c r="AD673" s="28" t="s">
        <v>3635</v>
      </c>
      <c r="AE673" s="14">
        <f t="shared" ca="1" si="10"/>
        <v>43473</v>
      </c>
    </row>
    <row r="674" spans="1:31" ht="90" x14ac:dyDescent="0.25">
      <c r="A674" s="8">
        <v>2578310</v>
      </c>
      <c r="B674" s="8" t="s">
        <v>798</v>
      </c>
      <c r="C674" s="8" t="s">
        <v>1769</v>
      </c>
      <c r="D674" s="8" t="s">
        <v>800</v>
      </c>
      <c r="E674" s="8" t="s">
        <v>32</v>
      </c>
      <c r="F674" s="8" t="s">
        <v>33</v>
      </c>
      <c r="G674" s="9">
        <v>42370</v>
      </c>
      <c r="H674" s="9">
        <v>42735</v>
      </c>
      <c r="I674" s="11">
        <v>42657</v>
      </c>
      <c r="J674" s="10">
        <v>143121</v>
      </c>
      <c r="K674" s="10">
        <v>76500</v>
      </c>
      <c r="L674" s="26">
        <v>53.451275494162296</v>
      </c>
      <c r="M674" s="10">
        <v>0</v>
      </c>
      <c r="N674" s="27">
        <v>0</v>
      </c>
      <c r="O674" s="10">
        <v>0</v>
      </c>
      <c r="P674" s="26">
        <v>0</v>
      </c>
      <c r="Q674" s="10">
        <v>31755</v>
      </c>
      <c r="R674" s="26">
        <v>22.187519651204198</v>
      </c>
      <c r="S674" s="10">
        <v>14292</v>
      </c>
      <c r="T674" s="26">
        <v>9.9859559393799611</v>
      </c>
      <c r="U674" s="10">
        <v>0</v>
      </c>
      <c r="V674" s="26">
        <v>0</v>
      </c>
      <c r="W674" s="10">
        <v>20574</v>
      </c>
      <c r="X674" s="26">
        <v>14.375248915253499</v>
      </c>
      <c r="Y674" s="21" t="s">
        <v>1770</v>
      </c>
      <c r="Z674" s="8" t="s">
        <v>44</v>
      </c>
      <c r="AA674" s="8" t="s">
        <v>22</v>
      </c>
      <c r="AB674" s="8" t="s">
        <v>24</v>
      </c>
      <c r="AC674" s="8" t="s">
        <v>3594</v>
      </c>
      <c r="AD674" s="28" t="s">
        <v>3635</v>
      </c>
      <c r="AE674" s="14">
        <f t="shared" ca="1" si="10"/>
        <v>43473</v>
      </c>
    </row>
    <row r="675" spans="1:31" ht="195" x14ac:dyDescent="0.25">
      <c r="A675" s="8">
        <v>2593610</v>
      </c>
      <c r="B675" s="8" t="s">
        <v>1771</v>
      </c>
      <c r="C675" s="8" t="s">
        <v>1772</v>
      </c>
      <c r="D675" s="8" t="s">
        <v>1773</v>
      </c>
      <c r="E675" s="8" t="s">
        <v>20</v>
      </c>
      <c r="F675" s="8" t="s">
        <v>21</v>
      </c>
      <c r="G675" s="9">
        <v>42736</v>
      </c>
      <c r="H675" s="9">
        <v>43343</v>
      </c>
      <c r="I675" s="11">
        <v>42716</v>
      </c>
      <c r="J675" s="10">
        <v>1799689</v>
      </c>
      <c r="K675" s="10">
        <v>1439751</v>
      </c>
      <c r="L675" s="26">
        <v>79.999988886968794</v>
      </c>
      <c r="M675" s="10">
        <v>0</v>
      </c>
      <c r="N675" s="27">
        <v>0</v>
      </c>
      <c r="O675" s="10">
        <v>0</v>
      </c>
      <c r="P675" s="26">
        <v>0</v>
      </c>
      <c r="Q675" s="10">
        <v>0</v>
      </c>
      <c r="R675" s="26">
        <v>0</v>
      </c>
      <c r="S675" s="10">
        <v>0</v>
      </c>
      <c r="T675" s="26">
        <v>0</v>
      </c>
      <c r="U675" s="10">
        <v>359938</v>
      </c>
      <c r="V675" s="26">
        <v>20.000011113031199</v>
      </c>
      <c r="W675" s="10">
        <v>0</v>
      </c>
      <c r="X675" s="26">
        <v>0</v>
      </c>
      <c r="Y675" s="21" t="s">
        <v>1774</v>
      </c>
      <c r="Z675" s="8" t="s">
        <v>44</v>
      </c>
      <c r="AA675" s="8" t="s">
        <v>22</v>
      </c>
      <c r="AB675" s="8" t="s">
        <v>24</v>
      </c>
      <c r="AC675" s="8" t="s">
        <v>3588</v>
      </c>
      <c r="AD675" s="28" t="s">
        <v>3629</v>
      </c>
      <c r="AE675" s="14">
        <f t="shared" ca="1" si="10"/>
        <v>43473</v>
      </c>
    </row>
    <row r="676" spans="1:31" ht="195" x14ac:dyDescent="0.25">
      <c r="A676" s="8">
        <v>2594710</v>
      </c>
      <c r="B676" s="8" t="s">
        <v>426</v>
      </c>
      <c r="C676" s="8" t="s">
        <v>1775</v>
      </c>
      <c r="D676" s="8" t="s">
        <v>1776</v>
      </c>
      <c r="E676" s="8" t="s">
        <v>20</v>
      </c>
      <c r="F676" s="8" t="s">
        <v>21</v>
      </c>
      <c r="G676" s="9">
        <v>42370</v>
      </c>
      <c r="H676" s="9">
        <v>42735</v>
      </c>
      <c r="I676" s="11">
        <v>42716</v>
      </c>
      <c r="J676" s="10">
        <v>374058</v>
      </c>
      <c r="K676" s="10">
        <v>190000</v>
      </c>
      <c r="L676" s="26">
        <v>50.794261852440002</v>
      </c>
      <c r="M676" s="10">
        <v>0</v>
      </c>
      <c r="N676" s="27">
        <v>0</v>
      </c>
      <c r="O676" s="10">
        <v>170822</v>
      </c>
      <c r="P676" s="26">
        <v>45.667249463986899</v>
      </c>
      <c r="Q676" s="10">
        <v>0</v>
      </c>
      <c r="R676" s="26">
        <v>0</v>
      </c>
      <c r="S676" s="10">
        <v>0</v>
      </c>
      <c r="T676" s="26">
        <v>0</v>
      </c>
      <c r="U676" s="10">
        <v>0</v>
      </c>
      <c r="V676" s="26">
        <v>0</v>
      </c>
      <c r="W676" s="10">
        <v>13236</v>
      </c>
      <c r="X676" s="26">
        <v>3.5384886835731399</v>
      </c>
      <c r="Y676" s="21" t="s">
        <v>1777</v>
      </c>
      <c r="Z676" s="8" t="s">
        <v>44</v>
      </c>
      <c r="AA676" s="8" t="s">
        <v>22</v>
      </c>
      <c r="AB676" s="8" t="s">
        <v>24</v>
      </c>
      <c r="AC676" s="8" t="s">
        <v>3588</v>
      </c>
      <c r="AD676" s="28" t="s">
        <v>3629</v>
      </c>
      <c r="AE676" s="14">
        <f t="shared" ca="1" si="10"/>
        <v>43473</v>
      </c>
    </row>
    <row r="677" spans="1:31" ht="75" x14ac:dyDescent="0.25">
      <c r="A677" s="8">
        <v>2602110</v>
      </c>
      <c r="B677" s="8" t="s">
        <v>1778</v>
      </c>
      <c r="C677" s="8" t="s">
        <v>1779</v>
      </c>
      <c r="D677" s="8" t="s">
        <v>1780</v>
      </c>
      <c r="E677" s="8" t="s">
        <v>20</v>
      </c>
      <c r="F677" s="8" t="s">
        <v>21</v>
      </c>
      <c r="G677" s="9">
        <v>42736</v>
      </c>
      <c r="H677" s="9">
        <v>43039</v>
      </c>
      <c r="I677" s="11">
        <v>42716</v>
      </c>
      <c r="J677" s="10">
        <v>52978</v>
      </c>
      <c r="K677" s="10">
        <v>16000</v>
      </c>
      <c r="L677" s="26">
        <v>30.201215598927899</v>
      </c>
      <c r="M677" s="10">
        <v>0</v>
      </c>
      <c r="N677" s="27">
        <v>0</v>
      </c>
      <c r="O677" s="10">
        <v>0</v>
      </c>
      <c r="P677" s="26">
        <v>0</v>
      </c>
      <c r="Q677" s="10">
        <v>0</v>
      </c>
      <c r="R677" s="26">
        <v>0</v>
      </c>
      <c r="S677" s="10">
        <v>4000</v>
      </c>
      <c r="T677" s="26">
        <v>7.5503038997319596</v>
      </c>
      <c r="U677" s="10">
        <v>0</v>
      </c>
      <c r="V677" s="26">
        <v>0</v>
      </c>
      <c r="W677" s="10">
        <v>32978</v>
      </c>
      <c r="X677" s="26">
        <v>62.248480501340197</v>
      </c>
      <c r="Y677" s="21" t="s">
        <v>1781</v>
      </c>
      <c r="Z677" s="8" t="s">
        <v>34</v>
      </c>
      <c r="AA677" s="8" t="s">
        <v>22</v>
      </c>
      <c r="AB677" s="8" t="s">
        <v>24</v>
      </c>
      <c r="AC677" s="8" t="s">
        <v>3596</v>
      </c>
      <c r="AD677" s="28" t="s">
        <v>3637</v>
      </c>
      <c r="AE677" s="14">
        <f t="shared" ca="1" si="10"/>
        <v>43473</v>
      </c>
    </row>
    <row r="678" spans="1:31" ht="75" x14ac:dyDescent="0.25">
      <c r="A678" s="8">
        <v>2606710</v>
      </c>
      <c r="B678" s="8" t="s">
        <v>884</v>
      </c>
      <c r="C678" s="8" t="s">
        <v>1782</v>
      </c>
      <c r="D678" s="8" t="s">
        <v>1783</v>
      </c>
      <c r="E678" s="8" t="s">
        <v>32</v>
      </c>
      <c r="F678" s="8" t="s">
        <v>33</v>
      </c>
      <c r="G678" s="9">
        <v>42491</v>
      </c>
      <c r="H678" s="9">
        <v>43100</v>
      </c>
      <c r="I678" s="11">
        <v>42657</v>
      </c>
      <c r="J678" s="10">
        <v>1791525</v>
      </c>
      <c r="K678" s="10">
        <v>1622325</v>
      </c>
      <c r="L678" s="26">
        <v>90.555532297902602</v>
      </c>
      <c r="M678" s="10">
        <v>0</v>
      </c>
      <c r="N678" s="27">
        <v>0</v>
      </c>
      <c r="O678" s="10">
        <v>0</v>
      </c>
      <c r="P678" s="26">
        <v>0</v>
      </c>
      <c r="Q678" s="10">
        <v>0</v>
      </c>
      <c r="R678" s="26">
        <v>0</v>
      </c>
      <c r="S678" s="10">
        <v>0</v>
      </c>
      <c r="T678" s="26">
        <v>0</v>
      </c>
      <c r="U678" s="10">
        <v>169200</v>
      </c>
      <c r="V678" s="26">
        <v>9.4444677020973788</v>
      </c>
      <c r="W678" s="10">
        <v>0</v>
      </c>
      <c r="X678" s="26">
        <v>0</v>
      </c>
      <c r="Y678" s="21" t="s">
        <v>1784</v>
      </c>
      <c r="Z678" s="8" t="s">
        <v>44</v>
      </c>
      <c r="AA678" s="8" t="s">
        <v>22</v>
      </c>
      <c r="AB678" s="8" t="s">
        <v>24</v>
      </c>
      <c r="AC678" s="8" t="s">
        <v>3608</v>
      </c>
      <c r="AD678" s="28" t="s">
        <v>3649</v>
      </c>
      <c r="AE678" s="14">
        <f t="shared" ca="1" si="10"/>
        <v>43473</v>
      </c>
    </row>
    <row r="679" spans="1:31" ht="75" x14ac:dyDescent="0.25">
      <c r="A679" s="8">
        <v>2606810</v>
      </c>
      <c r="B679" s="8" t="s">
        <v>1785</v>
      </c>
      <c r="C679" s="8" t="s">
        <v>1786</v>
      </c>
      <c r="D679" s="8" t="s">
        <v>1787</v>
      </c>
      <c r="E679" s="8" t="s">
        <v>32</v>
      </c>
      <c r="F679" s="8" t="s">
        <v>33</v>
      </c>
      <c r="G679" s="9">
        <v>42388</v>
      </c>
      <c r="H679" s="9">
        <v>43464</v>
      </c>
      <c r="I679" s="11">
        <v>42716</v>
      </c>
      <c r="J679" s="10">
        <v>6779723</v>
      </c>
      <c r="K679" s="10">
        <v>1399875</v>
      </c>
      <c r="L679" s="26">
        <v>20.647967475957397</v>
      </c>
      <c r="M679" s="10">
        <v>0</v>
      </c>
      <c r="N679" s="27">
        <v>0</v>
      </c>
      <c r="O679" s="10">
        <v>0</v>
      </c>
      <c r="P679" s="26">
        <v>0</v>
      </c>
      <c r="Q679" s="10">
        <v>0</v>
      </c>
      <c r="R679" s="26">
        <v>0</v>
      </c>
      <c r="S679" s="10">
        <v>1651000</v>
      </c>
      <c r="T679" s="26">
        <v>24.352027361589801</v>
      </c>
      <c r="U679" s="10">
        <v>0</v>
      </c>
      <c r="V679" s="26">
        <v>0</v>
      </c>
      <c r="W679" s="10">
        <v>3728848</v>
      </c>
      <c r="X679" s="26">
        <v>55.000005162452801</v>
      </c>
      <c r="Y679" s="21" t="s">
        <v>1788</v>
      </c>
      <c r="Z679" s="8" t="s">
        <v>44</v>
      </c>
      <c r="AA679" s="8" t="s">
        <v>22</v>
      </c>
      <c r="AB679" s="8" t="s">
        <v>24</v>
      </c>
      <c r="AC679" s="8" t="s">
        <v>3589</v>
      </c>
      <c r="AD679" s="28" t="s">
        <v>3630</v>
      </c>
      <c r="AE679" s="14">
        <f t="shared" ca="1" si="10"/>
        <v>43473</v>
      </c>
    </row>
    <row r="680" spans="1:31" ht="30" x14ac:dyDescent="0.25">
      <c r="A680" s="8">
        <v>2611610</v>
      </c>
      <c r="B680" s="8" t="s">
        <v>1789</v>
      </c>
      <c r="C680" s="8" t="s">
        <v>1790</v>
      </c>
      <c r="D680" s="8"/>
      <c r="E680" s="8" t="s">
        <v>32</v>
      </c>
      <c r="F680" s="8" t="s">
        <v>110</v>
      </c>
      <c r="G680" s="9">
        <v>42248</v>
      </c>
      <c r="H680" s="9">
        <v>42735</v>
      </c>
      <c r="I680" s="11">
        <v>42825</v>
      </c>
      <c r="J680" s="10">
        <v>750000</v>
      </c>
      <c r="K680" s="10">
        <v>262500</v>
      </c>
      <c r="L680" s="26">
        <v>35</v>
      </c>
      <c r="M680" s="10">
        <v>150000</v>
      </c>
      <c r="N680" s="27">
        <v>20</v>
      </c>
      <c r="O680" s="10">
        <v>0</v>
      </c>
      <c r="P680" s="26">
        <v>0</v>
      </c>
      <c r="Q680" s="10">
        <v>187500</v>
      </c>
      <c r="R680" s="26">
        <v>25</v>
      </c>
      <c r="S680" s="10">
        <v>0</v>
      </c>
      <c r="T680" s="26">
        <v>0</v>
      </c>
      <c r="U680" s="10">
        <v>150000</v>
      </c>
      <c r="V680" s="26">
        <v>20</v>
      </c>
      <c r="W680" s="10">
        <v>0</v>
      </c>
      <c r="X680" s="26">
        <v>0</v>
      </c>
      <c r="Y680" s="21" t="s">
        <v>1791</v>
      </c>
      <c r="Z680" s="8" t="s">
        <v>73</v>
      </c>
      <c r="AA680" s="8" t="s">
        <v>22</v>
      </c>
      <c r="AB680" s="8" t="s">
        <v>24</v>
      </c>
      <c r="AC680" s="8" t="s">
        <v>3612</v>
      </c>
      <c r="AD680" s="28" t="s">
        <v>3653</v>
      </c>
      <c r="AE680" s="14">
        <f t="shared" ca="1" si="10"/>
        <v>43473</v>
      </c>
    </row>
    <row r="681" spans="1:31" ht="195" x14ac:dyDescent="0.25">
      <c r="A681" s="8">
        <v>2613810</v>
      </c>
      <c r="B681" s="8" t="s">
        <v>1792</v>
      </c>
      <c r="C681" s="8" t="s">
        <v>1793</v>
      </c>
      <c r="D681" s="8" t="s">
        <v>1794</v>
      </c>
      <c r="E681" s="8" t="s">
        <v>20</v>
      </c>
      <c r="F681" s="8" t="s">
        <v>21</v>
      </c>
      <c r="G681" s="9">
        <v>42471</v>
      </c>
      <c r="H681" s="9">
        <v>42720</v>
      </c>
      <c r="I681" s="11">
        <v>42657</v>
      </c>
      <c r="J681" s="10">
        <v>65172</v>
      </c>
      <c r="K681" s="10">
        <v>33967.5</v>
      </c>
      <c r="L681" s="26">
        <v>52.119775363653098</v>
      </c>
      <c r="M681" s="10">
        <v>0</v>
      </c>
      <c r="N681" s="27">
        <v>0</v>
      </c>
      <c r="O681" s="10">
        <v>0</v>
      </c>
      <c r="P681" s="26">
        <v>0</v>
      </c>
      <c r="Q681" s="10">
        <v>31204.5</v>
      </c>
      <c r="R681" s="26">
        <v>47.880224636346902</v>
      </c>
      <c r="S681" s="10">
        <v>0</v>
      </c>
      <c r="T681" s="26">
        <v>0</v>
      </c>
      <c r="U681" s="10">
        <v>0</v>
      </c>
      <c r="V681" s="26">
        <v>0</v>
      </c>
      <c r="W681" s="10">
        <v>0</v>
      </c>
      <c r="X681" s="26">
        <v>0</v>
      </c>
      <c r="Y681" s="21" t="s">
        <v>1795</v>
      </c>
      <c r="Z681" s="8" t="s">
        <v>101</v>
      </c>
      <c r="AA681" s="8" t="s">
        <v>22</v>
      </c>
      <c r="AB681" s="8" t="s">
        <v>24</v>
      </c>
      <c r="AC681" s="8" t="s">
        <v>3588</v>
      </c>
      <c r="AD681" s="28" t="s">
        <v>3629</v>
      </c>
      <c r="AE681" s="14">
        <f t="shared" ca="1" si="10"/>
        <v>43473</v>
      </c>
    </row>
    <row r="682" spans="1:31" ht="75" x14ac:dyDescent="0.25">
      <c r="A682" s="8">
        <v>2615610</v>
      </c>
      <c r="B682" s="8" t="s">
        <v>503</v>
      </c>
      <c r="C682" s="8" t="s">
        <v>1796</v>
      </c>
      <c r="D682" s="8" t="s">
        <v>1797</v>
      </c>
      <c r="E682" s="8" t="s">
        <v>20</v>
      </c>
      <c r="F682" s="8" t="s">
        <v>21</v>
      </c>
      <c r="G682" s="9">
        <v>42370</v>
      </c>
      <c r="H682" s="9">
        <v>42735</v>
      </c>
      <c r="I682" s="11">
        <v>42657</v>
      </c>
      <c r="J682" s="10">
        <v>73780</v>
      </c>
      <c r="K682" s="10">
        <v>45400</v>
      </c>
      <c r="L682" s="26">
        <v>61.534291135809205</v>
      </c>
      <c r="M682" s="10">
        <v>0</v>
      </c>
      <c r="N682" s="27">
        <v>0</v>
      </c>
      <c r="O682" s="10">
        <v>0</v>
      </c>
      <c r="P682" s="26">
        <v>0</v>
      </c>
      <c r="Q682" s="10">
        <v>0</v>
      </c>
      <c r="R682" s="26">
        <v>0</v>
      </c>
      <c r="S682" s="10">
        <v>0</v>
      </c>
      <c r="T682" s="26">
        <v>0</v>
      </c>
      <c r="U682" s="10">
        <v>0</v>
      </c>
      <c r="V682" s="26">
        <v>0</v>
      </c>
      <c r="W682" s="10">
        <v>28380</v>
      </c>
      <c r="X682" s="26">
        <v>38.465708864190802</v>
      </c>
      <c r="Y682" s="21" t="s">
        <v>1798</v>
      </c>
      <c r="Z682" s="8" t="s">
        <v>64</v>
      </c>
      <c r="AA682" s="8" t="s">
        <v>22</v>
      </c>
      <c r="AB682" s="8" t="s">
        <v>24</v>
      </c>
      <c r="AC682" s="8" t="s">
        <v>3596</v>
      </c>
      <c r="AD682" s="28" t="s">
        <v>3637</v>
      </c>
      <c r="AE682" s="14">
        <f t="shared" ca="1" si="10"/>
        <v>43473</v>
      </c>
    </row>
    <row r="683" spans="1:31" ht="120" x14ac:dyDescent="0.25">
      <c r="A683" s="8">
        <v>2616110</v>
      </c>
      <c r="B683" s="8" t="s">
        <v>1799</v>
      </c>
      <c r="C683" s="8" t="s">
        <v>1800</v>
      </c>
      <c r="D683" s="8" t="s">
        <v>1801</v>
      </c>
      <c r="E683" s="8" t="s">
        <v>32</v>
      </c>
      <c r="F683" s="8" t="s">
        <v>43</v>
      </c>
      <c r="G683" s="9">
        <v>42387</v>
      </c>
      <c r="H683" s="9">
        <v>42735</v>
      </c>
      <c r="I683" s="11">
        <v>42657</v>
      </c>
      <c r="J683" s="10">
        <v>47795</v>
      </c>
      <c r="K683" s="10">
        <v>23898</v>
      </c>
      <c r="L683" s="26">
        <v>50.001046134532899</v>
      </c>
      <c r="M683" s="10">
        <v>0</v>
      </c>
      <c r="N683" s="27">
        <v>0</v>
      </c>
      <c r="O683" s="10">
        <v>0</v>
      </c>
      <c r="P683" s="26">
        <v>0</v>
      </c>
      <c r="Q683" s="10">
        <v>0</v>
      </c>
      <c r="R683" s="26">
        <v>0</v>
      </c>
      <c r="S683" s="10">
        <v>0</v>
      </c>
      <c r="T683" s="26">
        <v>0</v>
      </c>
      <c r="U683" s="10">
        <v>0</v>
      </c>
      <c r="V683" s="26">
        <v>0</v>
      </c>
      <c r="W683" s="10">
        <v>23897</v>
      </c>
      <c r="X683" s="26">
        <v>49.998953865467101</v>
      </c>
      <c r="Y683" s="21" t="s">
        <v>1802</v>
      </c>
      <c r="Z683" s="8" t="s">
        <v>44</v>
      </c>
      <c r="AA683" s="8" t="s">
        <v>22</v>
      </c>
      <c r="AB683" s="8" t="s">
        <v>24</v>
      </c>
      <c r="AC683" s="8" t="s">
        <v>3590</v>
      </c>
      <c r="AD683" s="28" t="s">
        <v>3631</v>
      </c>
      <c r="AE683" s="14">
        <f t="shared" ca="1" si="10"/>
        <v>43473</v>
      </c>
    </row>
    <row r="684" spans="1:31" ht="45" x14ac:dyDescent="0.25">
      <c r="A684" s="8">
        <v>2617510</v>
      </c>
      <c r="B684" s="8" t="s">
        <v>1803</v>
      </c>
      <c r="C684" s="8" t="s">
        <v>1804</v>
      </c>
      <c r="D684" s="8" t="s">
        <v>1805</v>
      </c>
      <c r="E684" s="8" t="s">
        <v>32</v>
      </c>
      <c r="F684" s="8" t="s">
        <v>110</v>
      </c>
      <c r="G684" s="9">
        <v>42370</v>
      </c>
      <c r="H684" s="9">
        <v>42735</v>
      </c>
      <c r="I684" s="11">
        <v>42716</v>
      </c>
      <c r="J684" s="10">
        <v>168740.67</v>
      </c>
      <c r="K684" s="10">
        <v>92863</v>
      </c>
      <c r="L684" s="26">
        <v>55.032968637614196</v>
      </c>
      <c r="M684" s="10">
        <v>31428.080000000002</v>
      </c>
      <c r="N684" s="27">
        <v>18.625077167229502</v>
      </c>
      <c r="O684" s="10">
        <v>5000</v>
      </c>
      <c r="P684" s="26">
        <v>2.9631267909508701</v>
      </c>
      <c r="Q684" s="10">
        <v>21003.59</v>
      </c>
      <c r="R684" s="26">
        <v>12.4472600470296</v>
      </c>
      <c r="S684" s="10">
        <v>6321</v>
      </c>
      <c r="T684" s="26">
        <v>3.74598488912009</v>
      </c>
      <c r="U684" s="10">
        <v>0</v>
      </c>
      <c r="V684" s="26">
        <v>0</v>
      </c>
      <c r="W684" s="10">
        <v>12125</v>
      </c>
      <c r="X684" s="26">
        <v>7.1855824680558591</v>
      </c>
      <c r="Y684" s="21" t="s">
        <v>1806</v>
      </c>
      <c r="Z684" s="8" t="s">
        <v>44</v>
      </c>
      <c r="AA684" s="8" t="s">
        <v>22</v>
      </c>
      <c r="AB684" s="8" t="s">
        <v>24</v>
      </c>
      <c r="AC684" s="8" t="s">
        <v>3601</v>
      </c>
      <c r="AD684" s="28" t="s">
        <v>3642</v>
      </c>
      <c r="AE684" s="14">
        <f t="shared" ca="1" si="10"/>
        <v>43473</v>
      </c>
    </row>
    <row r="685" spans="1:31" ht="75" x14ac:dyDescent="0.25">
      <c r="A685" s="8">
        <v>2618410</v>
      </c>
      <c r="B685" s="8" t="s">
        <v>1807</v>
      </c>
      <c r="C685" s="8" t="s">
        <v>1808</v>
      </c>
      <c r="D685" s="8" t="s">
        <v>1809</v>
      </c>
      <c r="E685" s="8" t="s">
        <v>32</v>
      </c>
      <c r="F685" s="8" t="s">
        <v>33</v>
      </c>
      <c r="G685" s="9">
        <v>42370</v>
      </c>
      <c r="H685" s="9">
        <v>42735</v>
      </c>
      <c r="I685" s="11">
        <v>42657</v>
      </c>
      <c r="J685" s="10">
        <v>525157</v>
      </c>
      <c r="K685" s="10">
        <v>107500</v>
      </c>
      <c r="L685" s="26">
        <v>20.470068950809001</v>
      </c>
      <c r="M685" s="10">
        <v>0</v>
      </c>
      <c r="N685" s="27">
        <v>0</v>
      </c>
      <c r="O685" s="10">
        <v>0</v>
      </c>
      <c r="P685" s="26">
        <v>0</v>
      </c>
      <c r="Q685" s="10">
        <v>107500</v>
      </c>
      <c r="R685" s="26">
        <v>20.470068950809001</v>
      </c>
      <c r="S685" s="10">
        <v>100000</v>
      </c>
      <c r="T685" s="26">
        <v>19.0419246054037</v>
      </c>
      <c r="U685" s="10">
        <v>0</v>
      </c>
      <c r="V685" s="26">
        <v>0</v>
      </c>
      <c r="W685" s="10">
        <v>210157</v>
      </c>
      <c r="X685" s="26">
        <v>40.017937492978298</v>
      </c>
      <c r="Y685" s="21" t="s">
        <v>1810</v>
      </c>
      <c r="Z685" s="8" t="s">
        <v>34</v>
      </c>
      <c r="AA685" s="8" t="s">
        <v>22</v>
      </c>
      <c r="AB685" s="8" t="s">
        <v>24</v>
      </c>
      <c r="AC685" s="8" t="s">
        <v>3591</v>
      </c>
      <c r="AD685" s="28" t="s">
        <v>3632</v>
      </c>
      <c r="AE685" s="14">
        <f t="shared" ca="1" si="10"/>
        <v>43473</v>
      </c>
    </row>
    <row r="686" spans="1:31" ht="75" x14ac:dyDescent="0.25">
      <c r="A686" s="8">
        <v>2619010</v>
      </c>
      <c r="B686" s="8" t="s">
        <v>1811</v>
      </c>
      <c r="C686" s="8" t="s">
        <v>1812</v>
      </c>
      <c r="D686" s="8" t="s">
        <v>1813</v>
      </c>
      <c r="E686" s="8" t="s">
        <v>20</v>
      </c>
      <c r="F686" s="8" t="s">
        <v>21</v>
      </c>
      <c r="G686" s="9">
        <v>42644</v>
      </c>
      <c r="H686" s="9">
        <v>42886</v>
      </c>
      <c r="I686" s="11">
        <v>42657</v>
      </c>
      <c r="J686" s="10">
        <v>27374</v>
      </c>
      <c r="K686" s="10">
        <v>16000</v>
      </c>
      <c r="L686" s="26">
        <v>58.449623730547195</v>
      </c>
      <c r="M686" s="10">
        <v>0</v>
      </c>
      <c r="N686" s="27">
        <v>0</v>
      </c>
      <c r="O686" s="10">
        <v>0</v>
      </c>
      <c r="P686" s="26">
        <v>0</v>
      </c>
      <c r="Q686" s="10">
        <v>0</v>
      </c>
      <c r="R686" s="26">
        <v>0</v>
      </c>
      <c r="S686" s="10">
        <v>4000</v>
      </c>
      <c r="T686" s="26">
        <v>14.612405932636799</v>
      </c>
      <c r="U686" s="10">
        <v>0</v>
      </c>
      <c r="V686" s="26">
        <v>0</v>
      </c>
      <c r="W686" s="10">
        <v>7374</v>
      </c>
      <c r="X686" s="26">
        <v>26.937970336815997</v>
      </c>
      <c r="Y686" s="21" t="s">
        <v>1814</v>
      </c>
      <c r="Z686" s="8" t="s">
        <v>44</v>
      </c>
      <c r="AA686" s="8" t="s">
        <v>22</v>
      </c>
      <c r="AB686" s="8" t="s">
        <v>24</v>
      </c>
      <c r="AC686" s="8" t="s">
        <v>3596</v>
      </c>
      <c r="AD686" s="28" t="s">
        <v>3637</v>
      </c>
      <c r="AE686" s="14">
        <f t="shared" ca="1" si="10"/>
        <v>43473</v>
      </c>
    </row>
    <row r="687" spans="1:31" ht="90" x14ac:dyDescent="0.25">
      <c r="A687" s="8">
        <v>2619110</v>
      </c>
      <c r="B687" s="8" t="s">
        <v>1815</v>
      </c>
      <c r="C687" s="8" t="s">
        <v>1816</v>
      </c>
      <c r="D687" s="8" t="s">
        <v>1817</v>
      </c>
      <c r="E687" s="8" t="s">
        <v>32</v>
      </c>
      <c r="F687" s="8" t="s">
        <v>33</v>
      </c>
      <c r="G687" s="9">
        <v>42370</v>
      </c>
      <c r="H687" s="9">
        <v>42735</v>
      </c>
      <c r="I687" s="11">
        <v>42657</v>
      </c>
      <c r="J687" s="10">
        <v>106669</v>
      </c>
      <c r="K687" s="10">
        <v>30053</v>
      </c>
      <c r="L687" s="26">
        <v>28.174071192192702</v>
      </c>
      <c r="M687" s="10">
        <v>0</v>
      </c>
      <c r="N687" s="27">
        <v>0</v>
      </c>
      <c r="O687" s="10">
        <v>0</v>
      </c>
      <c r="P687" s="26">
        <v>0</v>
      </c>
      <c r="Q687" s="10">
        <v>20000</v>
      </c>
      <c r="R687" s="26">
        <v>18.749589852722</v>
      </c>
      <c r="S687" s="10">
        <v>24615</v>
      </c>
      <c r="T687" s="26">
        <v>23.076057711237599</v>
      </c>
      <c r="U687" s="10">
        <v>0</v>
      </c>
      <c r="V687" s="26">
        <v>0</v>
      </c>
      <c r="W687" s="10">
        <v>32001</v>
      </c>
      <c r="X687" s="26">
        <v>30.000281243847798</v>
      </c>
      <c r="Y687" s="21" t="s">
        <v>1818</v>
      </c>
      <c r="Z687" s="8" t="s">
        <v>44</v>
      </c>
      <c r="AA687" s="8" t="s">
        <v>22</v>
      </c>
      <c r="AB687" s="8" t="s">
        <v>24</v>
      </c>
      <c r="AC687" s="8" t="s">
        <v>3594</v>
      </c>
      <c r="AD687" s="28" t="s">
        <v>3635</v>
      </c>
      <c r="AE687" s="14">
        <f t="shared" ca="1" si="10"/>
        <v>43473</v>
      </c>
    </row>
    <row r="688" spans="1:31" ht="75" x14ac:dyDescent="0.25">
      <c r="A688" s="8">
        <v>2623810</v>
      </c>
      <c r="B688" s="8" t="s">
        <v>1819</v>
      </c>
      <c r="C688" s="8" t="s">
        <v>1820</v>
      </c>
      <c r="D688" s="8" t="s">
        <v>1821</v>
      </c>
      <c r="E688" s="8" t="s">
        <v>20</v>
      </c>
      <c r="F688" s="8" t="s">
        <v>21</v>
      </c>
      <c r="G688" s="9">
        <v>42370</v>
      </c>
      <c r="H688" s="9">
        <v>42735</v>
      </c>
      <c r="I688" s="11">
        <v>42657</v>
      </c>
      <c r="J688" s="10">
        <v>130362</v>
      </c>
      <c r="K688" s="10">
        <v>38503</v>
      </c>
      <c r="L688" s="26">
        <v>29.535447446341699</v>
      </c>
      <c r="M688" s="10">
        <v>0</v>
      </c>
      <c r="N688" s="27">
        <v>0</v>
      </c>
      <c r="O688" s="10">
        <v>0</v>
      </c>
      <c r="P688" s="26">
        <v>0</v>
      </c>
      <c r="Q688" s="10">
        <v>39000</v>
      </c>
      <c r="R688" s="26">
        <v>29.9166935149814</v>
      </c>
      <c r="S688" s="10">
        <v>13750</v>
      </c>
      <c r="T688" s="26">
        <v>10.547552200794701</v>
      </c>
      <c r="U688" s="10">
        <v>0</v>
      </c>
      <c r="V688" s="26">
        <v>0</v>
      </c>
      <c r="W688" s="10">
        <v>39109</v>
      </c>
      <c r="X688" s="26">
        <v>30.000306837882203</v>
      </c>
      <c r="Y688" s="21" t="s">
        <v>1822</v>
      </c>
      <c r="Z688" s="8" t="s">
        <v>64</v>
      </c>
      <c r="AA688" s="8" t="s">
        <v>22</v>
      </c>
      <c r="AB688" s="8" t="s">
        <v>24</v>
      </c>
      <c r="AC688" s="8" t="s">
        <v>3596</v>
      </c>
      <c r="AD688" s="28" t="s">
        <v>3637</v>
      </c>
      <c r="AE688" s="14">
        <f t="shared" ca="1" si="10"/>
        <v>43473</v>
      </c>
    </row>
    <row r="689" spans="1:31" ht="120" x14ac:dyDescent="0.25">
      <c r="A689" s="8">
        <v>2625610</v>
      </c>
      <c r="B689" s="8" t="s">
        <v>1823</v>
      </c>
      <c r="C689" s="8" t="s">
        <v>1824</v>
      </c>
      <c r="D689" s="8" t="s">
        <v>1825</v>
      </c>
      <c r="E689" s="8" t="s">
        <v>32</v>
      </c>
      <c r="F689" s="8" t="s">
        <v>43</v>
      </c>
      <c r="G689" s="9">
        <v>42522</v>
      </c>
      <c r="H689" s="9">
        <v>43100</v>
      </c>
      <c r="I689" s="11">
        <v>42716</v>
      </c>
      <c r="J689" s="10">
        <v>305000</v>
      </c>
      <c r="K689" s="10">
        <v>122000</v>
      </c>
      <c r="L689" s="26">
        <v>40</v>
      </c>
      <c r="M689" s="10">
        <v>0</v>
      </c>
      <c r="N689" s="27">
        <v>0</v>
      </c>
      <c r="O689" s="10">
        <v>0</v>
      </c>
      <c r="P689" s="26">
        <v>0</v>
      </c>
      <c r="Q689" s="10">
        <v>0</v>
      </c>
      <c r="R689" s="26">
        <v>0</v>
      </c>
      <c r="S689" s="10">
        <v>0</v>
      </c>
      <c r="T689" s="26">
        <v>0</v>
      </c>
      <c r="U689" s="10">
        <v>0</v>
      </c>
      <c r="V689" s="26">
        <v>0</v>
      </c>
      <c r="W689" s="10">
        <v>183000</v>
      </c>
      <c r="X689" s="26">
        <v>60</v>
      </c>
      <c r="Y689" s="21" t="s">
        <v>1826</v>
      </c>
      <c r="Z689" s="8" t="s">
        <v>34</v>
      </c>
      <c r="AA689" s="8" t="s">
        <v>22</v>
      </c>
      <c r="AB689" s="8" t="s">
        <v>24</v>
      </c>
      <c r="AC689" s="8" t="s">
        <v>3590</v>
      </c>
      <c r="AD689" s="28" t="s">
        <v>3631</v>
      </c>
      <c r="AE689" s="14">
        <f t="shared" ca="1" si="10"/>
        <v>43473</v>
      </c>
    </row>
    <row r="690" spans="1:31" ht="75" x14ac:dyDescent="0.25">
      <c r="A690" s="8">
        <v>2625910</v>
      </c>
      <c r="B690" s="8" t="s">
        <v>1827</v>
      </c>
      <c r="C690" s="8" t="s">
        <v>1828</v>
      </c>
      <c r="D690" s="8" t="s">
        <v>1829</v>
      </c>
      <c r="E690" s="8" t="s">
        <v>32</v>
      </c>
      <c r="F690" s="8" t="s">
        <v>33</v>
      </c>
      <c r="G690" s="9">
        <v>42186</v>
      </c>
      <c r="H690" s="9">
        <v>43281</v>
      </c>
      <c r="I690" s="11">
        <v>42716</v>
      </c>
      <c r="J690" s="10">
        <v>1506981</v>
      </c>
      <c r="K690" s="10">
        <v>602792</v>
      </c>
      <c r="L690" s="26">
        <v>39.999973456865099</v>
      </c>
      <c r="M690" s="10">
        <v>0</v>
      </c>
      <c r="N690" s="27">
        <v>0</v>
      </c>
      <c r="O690" s="10">
        <v>0</v>
      </c>
      <c r="P690" s="26">
        <v>0</v>
      </c>
      <c r="Q690" s="10">
        <v>0</v>
      </c>
      <c r="R690" s="26">
        <v>0</v>
      </c>
      <c r="S690" s="10">
        <v>0</v>
      </c>
      <c r="T690" s="26">
        <v>0</v>
      </c>
      <c r="U690" s="10">
        <v>0</v>
      </c>
      <c r="V690" s="26">
        <v>0</v>
      </c>
      <c r="W690" s="10">
        <v>904189</v>
      </c>
      <c r="X690" s="26">
        <v>60.000026543134901</v>
      </c>
      <c r="Y690" s="21" t="s">
        <v>1830</v>
      </c>
      <c r="Z690" s="8" t="s">
        <v>44</v>
      </c>
      <c r="AA690" s="8" t="s">
        <v>22</v>
      </c>
      <c r="AB690" s="8" t="s">
        <v>24</v>
      </c>
      <c r="AC690" s="8" t="s">
        <v>3589</v>
      </c>
      <c r="AD690" s="28" t="s">
        <v>3630</v>
      </c>
      <c r="AE690" s="14">
        <f t="shared" ca="1" si="10"/>
        <v>43473</v>
      </c>
    </row>
    <row r="691" spans="1:31" ht="45" x14ac:dyDescent="0.25">
      <c r="A691" s="8">
        <v>2626210</v>
      </c>
      <c r="B691" s="8" t="s">
        <v>1803</v>
      </c>
      <c r="C691" s="8" t="s">
        <v>1831</v>
      </c>
      <c r="D691" s="8" t="s">
        <v>1832</v>
      </c>
      <c r="E691" s="8" t="s">
        <v>32</v>
      </c>
      <c r="F691" s="8" t="s">
        <v>110</v>
      </c>
      <c r="G691" s="9">
        <v>42370</v>
      </c>
      <c r="H691" s="9">
        <v>42735</v>
      </c>
      <c r="I691" s="11">
        <v>42716</v>
      </c>
      <c r="J691" s="10">
        <v>395823</v>
      </c>
      <c r="K691" s="10">
        <v>265201</v>
      </c>
      <c r="L691" s="26">
        <v>66.999896418348598</v>
      </c>
      <c r="M691" s="10">
        <v>39582</v>
      </c>
      <c r="N691" s="27">
        <v>9.9999242085477604</v>
      </c>
      <c r="O691" s="10">
        <v>0</v>
      </c>
      <c r="P691" s="26">
        <v>0</v>
      </c>
      <c r="Q691" s="10">
        <v>79165</v>
      </c>
      <c r="R691" s="26">
        <v>20.000101055269699</v>
      </c>
      <c r="S691" s="10">
        <v>0</v>
      </c>
      <c r="T691" s="26">
        <v>0</v>
      </c>
      <c r="U691" s="10">
        <v>0</v>
      </c>
      <c r="V691" s="26">
        <v>0</v>
      </c>
      <c r="W691" s="10">
        <v>11875</v>
      </c>
      <c r="X691" s="26">
        <v>3.0000783178339803</v>
      </c>
      <c r="Y691" s="21" t="s">
        <v>1833</v>
      </c>
      <c r="Z691" s="8" t="s">
        <v>44</v>
      </c>
      <c r="AA691" s="8" t="s">
        <v>22</v>
      </c>
      <c r="AB691" s="8" t="s">
        <v>24</v>
      </c>
      <c r="AC691" s="8" t="s">
        <v>3601</v>
      </c>
      <c r="AD691" s="28" t="s">
        <v>3642</v>
      </c>
      <c r="AE691" s="14">
        <f t="shared" ca="1" si="10"/>
        <v>43473</v>
      </c>
    </row>
    <row r="692" spans="1:31" ht="195" x14ac:dyDescent="0.25">
      <c r="A692" s="8">
        <v>2627310</v>
      </c>
      <c r="B692" s="8" t="s">
        <v>1429</v>
      </c>
      <c r="C692" s="8" t="s">
        <v>1834</v>
      </c>
      <c r="D692" s="8" t="s">
        <v>1431</v>
      </c>
      <c r="E692" s="8" t="s">
        <v>20</v>
      </c>
      <c r="F692" s="8" t="s">
        <v>21</v>
      </c>
      <c r="G692" s="9">
        <v>42370</v>
      </c>
      <c r="H692" s="9">
        <v>42916</v>
      </c>
      <c r="I692" s="11">
        <v>42657</v>
      </c>
      <c r="J692" s="10">
        <v>40326</v>
      </c>
      <c r="K692" s="10">
        <v>20163</v>
      </c>
      <c r="L692" s="26">
        <v>50</v>
      </c>
      <c r="M692" s="10">
        <v>0</v>
      </c>
      <c r="N692" s="27">
        <v>0</v>
      </c>
      <c r="O692" s="10">
        <v>0</v>
      </c>
      <c r="P692" s="26">
        <v>0</v>
      </c>
      <c r="Q692" s="10">
        <v>0</v>
      </c>
      <c r="R692" s="26">
        <v>0</v>
      </c>
      <c r="S692" s="10">
        <v>0</v>
      </c>
      <c r="T692" s="26">
        <v>0</v>
      </c>
      <c r="U692" s="10">
        <v>20163</v>
      </c>
      <c r="V692" s="26">
        <v>50</v>
      </c>
      <c r="W692" s="10">
        <v>0</v>
      </c>
      <c r="X692" s="26">
        <v>0</v>
      </c>
      <c r="Y692" s="21" t="s">
        <v>1432</v>
      </c>
      <c r="Z692" s="8" t="s">
        <v>73</v>
      </c>
      <c r="AA692" s="8" t="s">
        <v>22</v>
      </c>
      <c r="AB692" s="8" t="s">
        <v>24</v>
      </c>
      <c r="AC692" s="8" t="s">
        <v>3588</v>
      </c>
      <c r="AD692" s="28" t="s">
        <v>3629</v>
      </c>
      <c r="AE692" s="14">
        <f t="shared" ca="1" si="10"/>
        <v>43473</v>
      </c>
    </row>
    <row r="693" spans="1:31" ht="195" x14ac:dyDescent="0.25">
      <c r="A693" s="8">
        <v>2627510</v>
      </c>
      <c r="B693" s="8" t="s">
        <v>1429</v>
      </c>
      <c r="C693" s="8" t="s">
        <v>1835</v>
      </c>
      <c r="D693" s="8" t="s">
        <v>1431</v>
      </c>
      <c r="E693" s="8" t="s">
        <v>20</v>
      </c>
      <c r="F693" s="8" t="s">
        <v>21</v>
      </c>
      <c r="G693" s="9">
        <v>42370</v>
      </c>
      <c r="H693" s="9">
        <v>42916</v>
      </c>
      <c r="I693" s="11">
        <v>42657</v>
      </c>
      <c r="J693" s="10">
        <v>7828</v>
      </c>
      <c r="K693" s="10">
        <v>3914</v>
      </c>
      <c r="L693" s="26">
        <v>50</v>
      </c>
      <c r="M693" s="10">
        <v>0</v>
      </c>
      <c r="N693" s="27">
        <v>0</v>
      </c>
      <c r="O693" s="10">
        <v>0</v>
      </c>
      <c r="P693" s="26">
        <v>0</v>
      </c>
      <c r="Q693" s="10">
        <v>0</v>
      </c>
      <c r="R693" s="26">
        <v>0</v>
      </c>
      <c r="S693" s="10">
        <v>0</v>
      </c>
      <c r="T693" s="26">
        <v>0</v>
      </c>
      <c r="U693" s="10">
        <v>3914</v>
      </c>
      <c r="V693" s="26">
        <v>50</v>
      </c>
      <c r="W693" s="10">
        <v>0</v>
      </c>
      <c r="X693" s="26">
        <v>0</v>
      </c>
      <c r="Y693" s="21" t="s">
        <v>1432</v>
      </c>
      <c r="Z693" s="8" t="s">
        <v>73</v>
      </c>
      <c r="AA693" s="8" t="s">
        <v>22</v>
      </c>
      <c r="AB693" s="8" t="s">
        <v>24</v>
      </c>
      <c r="AC693" s="8" t="s">
        <v>3588</v>
      </c>
      <c r="AD693" s="28" t="s">
        <v>3629</v>
      </c>
      <c r="AE693" s="14">
        <f t="shared" ca="1" si="10"/>
        <v>43473</v>
      </c>
    </row>
    <row r="694" spans="1:31" ht="75" x14ac:dyDescent="0.25">
      <c r="A694" s="8">
        <v>2628610</v>
      </c>
      <c r="B694" s="8" t="s">
        <v>891</v>
      </c>
      <c r="C694" s="8" t="s">
        <v>1836</v>
      </c>
      <c r="D694" s="8" t="s">
        <v>1837</v>
      </c>
      <c r="E694" s="8" t="s">
        <v>20</v>
      </c>
      <c r="F694" s="8" t="s">
        <v>21</v>
      </c>
      <c r="G694" s="9">
        <v>42370</v>
      </c>
      <c r="H694" s="9">
        <v>42735</v>
      </c>
      <c r="I694" s="11">
        <v>42716</v>
      </c>
      <c r="J694" s="10">
        <v>390383</v>
      </c>
      <c r="K694" s="10">
        <v>187517</v>
      </c>
      <c r="L694" s="26">
        <v>48.034110091884102</v>
      </c>
      <c r="M694" s="10">
        <v>0</v>
      </c>
      <c r="N694" s="27">
        <v>0</v>
      </c>
      <c r="O694" s="10">
        <v>0</v>
      </c>
      <c r="P694" s="26">
        <v>0</v>
      </c>
      <c r="Q694" s="10">
        <v>50000</v>
      </c>
      <c r="R694" s="26">
        <v>12.8079347717498</v>
      </c>
      <c r="S694" s="10">
        <v>35751</v>
      </c>
      <c r="T694" s="26">
        <v>9.1579295204965394</v>
      </c>
      <c r="U694" s="10">
        <v>0</v>
      </c>
      <c r="V694" s="26">
        <v>0</v>
      </c>
      <c r="W694" s="10">
        <v>117115</v>
      </c>
      <c r="X694" s="26">
        <v>30.000025615869504</v>
      </c>
      <c r="Y694" s="21" t="s">
        <v>1838</v>
      </c>
      <c r="Z694" s="8" t="s">
        <v>44</v>
      </c>
      <c r="AA694" s="8" t="s">
        <v>22</v>
      </c>
      <c r="AB694" s="8" t="s">
        <v>24</v>
      </c>
      <c r="AC694" s="8" t="s">
        <v>3596</v>
      </c>
      <c r="AD694" s="28" t="s">
        <v>3637</v>
      </c>
      <c r="AE694" s="14">
        <f t="shared" ca="1" si="10"/>
        <v>43473</v>
      </c>
    </row>
    <row r="695" spans="1:31" ht="195" x14ac:dyDescent="0.25">
      <c r="A695" s="8">
        <v>2629610</v>
      </c>
      <c r="B695" s="8" t="s">
        <v>1429</v>
      </c>
      <c r="C695" s="8" t="s">
        <v>1839</v>
      </c>
      <c r="D695" s="8" t="s">
        <v>1431</v>
      </c>
      <c r="E695" s="8" t="s">
        <v>20</v>
      </c>
      <c r="F695" s="8" t="s">
        <v>21</v>
      </c>
      <c r="G695" s="9">
        <v>42370</v>
      </c>
      <c r="H695" s="9">
        <v>42916</v>
      </c>
      <c r="I695" s="11">
        <v>42657</v>
      </c>
      <c r="J695" s="10">
        <v>71056</v>
      </c>
      <c r="K695" s="10">
        <v>35528</v>
      </c>
      <c r="L695" s="26">
        <v>50</v>
      </c>
      <c r="M695" s="10">
        <v>0</v>
      </c>
      <c r="N695" s="27">
        <v>0</v>
      </c>
      <c r="O695" s="10">
        <v>0</v>
      </c>
      <c r="P695" s="26">
        <v>0</v>
      </c>
      <c r="Q695" s="10">
        <v>0</v>
      </c>
      <c r="R695" s="26">
        <v>0</v>
      </c>
      <c r="S695" s="10">
        <v>0</v>
      </c>
      <c r="T695" s="26">
        <v>0</v>
      </c>
      <c r="U695" s="10">
        <v>35528</v>
      </c>
      <c r="V695" s="26">
        <v>50</v>
      </c>
      <c r="W695" s="10">
        <v>0</v>
      </c>
      <c r="X695" s="26">
        <v>0</v>
      </c>
      <c r="Y695" s="21" t="s">
        <v>1432</v>
      </c>
      <c r="Z695" s="8" t="s">
        <v>73</v>
      </c>
      <c r="AA695" s="8" t="s">
        <v>22</v>
      </c>
      <c r="AB695" s="8" t="s">
        <v>24</v>
      </c>
      <c r="AC695" s="8" t="s">
        <v>3588</v>
      </c>
      <c r="AD695" s="28" t="s">
        <v>3629</v>
      </c>
      <c r="AE695" s="14">
        <f t="shared" ca="1" si="10"/>
        <v>43473</v>
      </c>
    </row>
    <row r="696" spans="1:31" ht="195" x14ac:dyDescent="0.25">
      <c r="A696" s="8">
        <v>2629710</v>
      </c>
      <c r="B696" s="8" t="s">
        <v>1429</v>
      </c>
      <c r="C696" s="8" t="s">
        <v>1840</v>
      </c>
      <c r="D696" s="8" t="s">
        <v>1431</v>
      </c>
      <c r="E696" s="8" t="s">
        <v>20</v>
      </c>
      <c r="F696" s="8" t="s">
        <v>21</v>
      </c>
      <c r="G696" s="9">
        <v>42370</v>
      </c>
      <c r="H696" s="9">
        <v>42916</v>
      </c>
      <c r="I696" s="11">
        <v>42657</v>
      </c>
      <c r="J696" s="10">
        <v>64800</v>
      </c>
      <c r="K696" s="10">
        <v>32400</v>
      </c>
      <c r="L696" s="26">
        <v>50</v>
      </c>
      <c r="M696" s="10">
        <v>0</v>
      </c>
      <c r="N696" s="27">
        <v>0</v>
      </c>
      <c r="O696" s="10">
        <v>0</v>
      </c>
      <c r="P696" s="26">
        <v>0</v>
      </c>
      <c r="Q696" s="10">
        <v>0</v>
      </c>
      <c r="R696" s="26">
        <v>0</v>
      </c>
      <c r="S696" s="10">
        <v>0</v>
      </c>
      <c r="T696" s="26">
        <v>0</v>
      </c>
      <c r="U696" s="10">
        <v>32400</v>
      </c>
      <c r="V696" s="26">
        <v>50</v>
      </c>
      <c r="W696" s="10">
        <v>0</v>
      </c>
      <c r="X696" s="26">
        <v>0</v>
      </c>
      <c r="Y696" s="21" t="s">
        <v>1432</v>
      </c>
      <c r="Z696" s="8" t="s">
        <v>73</v>
      </c>
      <c r="AA696" s="8" t="s">
        <v>22</v>
      </c>
      <c r="AB696" s="8" t="s">
        <v>24</v>
      </c>
      <c r="AC696" s="8" t="s">
        <v>3588</v>
      </c>
      <c r="AD696" s="28" t="s">
        <v>3629</v>
      </c>
      <c r="AE696" s="14">
        <f t="shared" ca="1" si="10"/>
        <v>43473</v>
      </c>
    </row>
    <row r="697" spans="1:31" ht="195" x14ac:dyDescent="0.25">
      <c r="A697" s="8">
        <v>2630810</v>
      </c>
      <c r="B697" s="8" t="s">
        <v>1429</v>
      </c>
      <c r="C697" s="8" t="s">
        <v>1841</v>
      </c>
      <c r="D697" s="8" t="s">
        <v>1431</v>
      </c>
      <c r="E697" s="8" t="s">
        <v>20</v>
      </c>
      <c r="F697" s="8" t="s">
        <v>21</v>
      </c>
      <c r="G697" s="9">
        <v>42370</v>
      </c>
      <c r="H697" s="9">
        <v>42916</v>
      </c>
      <c r="I697" s="11">
        <v>42657</v>
      </c>
      <c r="J697" s="10">
        <v>26556</v>
      </c>
      <c r="K697" s="10">
        <v>13278</v>
      </c>
      <c r="L697" s="26">
        <v>50</v>
      </c>
      <c r="M697" s="10">
        <v>0</v>
      </c>
      <c r="N697" s="27">
        <v>0</v>
      </c>
      <c r="O697" s="10">
        <v>0</v>
      </c>
      <c r="P697" s="26">
        <v>0</v>
      </c>
      <c r="Q697" s="10">
        <v>0</v>
      </c>
      <c r="R697" s="26">
        <v>0</v>
      </c>
      <c r="S697" s="10">
        <v>0</v>
      </c>
      <c r="T697" s="26">
        <v>0</v>
      </c>
      <c r="U697" s="10">
        <v>13278</v>
      </c>
      <c r="V697" s="26">
        <v>50</v>
      </c>
      <c r="W697" s="10">
        <v>0</v>
      </c>
      <c r="X697" s="26">
        <v>0</v>
      </c>
      <c r="Y697" s="21" t="s">
        <v>1432</v>
      </c>
      <c r="Z697" s="8" t="s">
        <v>64</v>
      </c>
      <c r="AA697" s="8" t="s">
        <v>22</v>
      </c>
      <c r="AB697" s="8" t="s">
        <v>24</v>
      </c>
      <c r="AC697" s="8" t="s">
        <v>3588</v>
      </c>
      <c r="AD697" s="28" t="s">
        <v>3629</v>
      </c>
      <c r="AE697" s="14">
        <f t="shared" ca="1" si="10"/>
        <v>43473</v>
      </c>
    </row>
    <row r="698" spans="1:31" ht="195" x14ac:dyDescent="0.25">
      <c r="A698" s="8">
        <v>2630910</v>
      </c>
      <c r="B698" s="8" t="s">
        <v>1429</v>
      </c>
      <c r="C698" s="8" t="s">
        <v>1842</v>
      </c>
      <c r="D698" s="8" t="s">
        <v>1431</v>
      </c>
      <c r="E698" s="8" t="s">
        <v>20</v>
      </c>
      <c r="F698" s="8" t="s">
        <v>21</v>
      </c>
      <c r="G698" s="9">
        <v>42370</v>
      </c>
      <c r="H698" s="9">
        <v>42916</v>
      </c>
      <c r="I698" s="11">
        <v>42657</v>
      </c>
      <c r="J698" s="10">
        <v>23476</v>
      </c>
      <c r="K698" s="10">
        <v>11738</v>
      </c>
      <c r="L698" s="26">
        <v>50</v>
      </c>
      <c r="M698" s="10">
        <v>0</v>
      </c>
      <c r="N698" s="27">
        <v>0</v>
      </c>
      <c r="O698" s="10">
        <v>0</v>
      </c>
      <c r="P698" s="26">
        <v>0</v>
      </c>
      <c r="Q698" s="10">
        <v>0</v>
      </c>
      <c r="R698" s="26">
        <v>0</v>
      </c>
      <c r="S698" s="10">
        <v>0</v>
      </c>
      <c r="T698" s="26">
        <v>0</v>
      </c>
      <c r="U698" s="10">
        <v>11738</v>
      </c>
      <c r="V698" s="26">
        <v>50</v>
      </c>
      <c r="W698" s="10">
        <v>0</v>
      </c>
      <c r="X698" s="26">
        <v>0</v>
      </c>
      <c r="Y698" s="21" t="s">
        <v>1432</v>
      </c>
      <c r="Z698" s="8" t="s">
        <v>64</v>
      </c>
      <c r="AA698" s="8" t="s">
        <v>22</v>
      </c>
      <c r="AB698" s="8" t="s">
        <v>24</v>
      </c>
      <c r="AC698" s="8" t="s">
        <v>3588</v>
      </c>
      <c r="AD698" s="28" t="s">
        <v>3629</v>
      </c>
      <c r="AE698" s="14">
        <f t="shared" ca="1" si="10"/>
        <v>43473</v>
      </c>
    </row>
    <row r="699" spans="1:31" ht="195" x14ac:dyDescent="0.25">
      <c r="A699" s="8">
        <v>2631010</v>
      </c>
      <c r="B699" s="8" t="s">
        <v>1429</v>
      </c>
      <c r="C699" s="8" t="s">
        <v>1843</v>
      </c>
      <c r="D699" s="8" t="s">
        <v>1431</v>
      </c>
      <c r="E699" s="8" t="s">
        <v>20</v>
      </c>
      <c r="F699" s="8" t="s">
        <v>21</v>
      </c>
      <c r="G699" s="9">
        <v>42370</v>
      </c>
      <c r="H699" s="9">
        <v>42916</v>
      </c>
      <c r="I699" s="11">
        <v>42657</v>
      </c>
      <c r="J699" s="10">
        <v>67230</v>
      </c>
      <c r="K699" s="10">
        <v>33615</v>
      </c>
      <c r="L699" s="26">
        <v>50</v>
      </c>
      <c r="M699" s="10">
        <v>0</v>
      </c>
      <c r="N699" s="27">
        <v>0</v>
      </c>
      <c r="O699" s="10">
        <v>0</v>
      </c>
      <c r="P699" s="26">
        <v>0</v>
      </c>
      <c r="Q699" s="10">
        <v>0</v>
      </c>
      <c r="R699" s="26">
        <v>0</v>
      </c>
      <c r="S699" s="10">
        <v>0</v>
      </c>
      <c r="T699" s="26">
        <v>0</v>
      </c>
      <c r="U699" s="10">
        <v>33615</v>
      </c>
      <c r="V699" s="26">
        <v>50</v>
      </c>
      <c r="W699" s="10">
        <v>0</v>
      </c>
      <c r="X699" s="26">
        <v>0</v>
      </c>
      <c r="Y699" s="21" t="s">
        <v>1432</v>
      </c>
      <c r="Z699" s="8" t="s">
        <v>64</v>
      </c>
      <c r="AA699" s="8" t="s">
        <v>22</v>
      </c>
      <c r="AB699" s="8" t="s">
        <v>24</v>
      </c>
      <c r="AC699" s="8" t="s">
        <v>3588</v>
      </c>
      <c r="AD699" s="28" t="s">
        <v>3629</v>
      </c>
      <c r="AE699" s="14">
        <f t="shared" ca="1" si="10"/>
        <v>43473</v>
      </c>
    </row>
    <row r="700" spans="1:31" ht="195" x14ac:dyDescent="0.25">
      <c r="A700" s="8">
        <v>2631110</v>
      </c>
      <c r="B700" s="8" t="s">
        <v>1429</v>
      </c>
      <c r="C700" s="8" t="s">
        <v>1844</v>
      </c>
      <c r="D700" s="8" t="s">
        <v>1431</v>
      </c>
      <c r="E700" s="8" t="s">
        <v>20</v>
      </c>
      <c r="F700" s="8" t="s">
        <v>21</v>
      </c>
      <c r="G700" s="9">
        <v>42370</v>
      </c>
      <c r="H700" s="9">
        <v>42916</v>
      </c>
      <c r="I700" s="11">
        <v>42657</v>
      </c>
      <c r="J700" s="10">
        <v>77774</v>
      </c>
      <c r="K700" s="10">
        <v>38887</v>
      </c>
      <c r="L700" s="26">
        <v>50</v>
      </c>
      <c r="M700" s="10">
        <v>0</v>
      </c>
      <c r="N700" s="27">
        <v>0</v>
      </c>
      <c r="O700" s="10">
        <v>0</v>
      </c>
      <c r="P700" s="26">
        <v>0</v>
      </c>
      <c r="Q700" s="10">
        <v>0</v>
      </c>
      <c r="R700" s="26">
        <v>0</v>
      </c>
      <c r="S700" s="10">
        <v>0</v>
      </c>
      <c r="T700" s="26">
        <v>0</v>
      </c>
      <c r="U700" s="10">
        <v>38887</v>
      </c>
      <c r="V700" s="26">
        <v>50</v>
      </c>
      <c r="W700" s="10">
        <v>0</v>
      </c>
      <c r="X700" s="26">
        <v>0</v>
      </c>
      <c r="Y700" s="21" t="s">
        <v>1432</v>
      </c>
      <c r="Z700" s="8" t="s">
        <v>64</v>
      </c>
      <c r="AA700" s="8" t="s">
        <v>22</v>
      </c>
      <c r="AB700" s="8" t="s">
        <v>24</v>
      </c>
      <c r="AC700" s="8" t="s">
        <v>3588</v>
      </c>
      <c r="AD700" s="28" t="s">
        <v>3629</v>
      </c>
      <c r="AE700" s="14">
        <f t="shared" ca="1" si="10"/>
        <v>43473</v>
      </c>
    </row>
    <row r="701" spans="1:31" ht="120" x14ac:dyDescent="0.25">
      <c r="A701" s="8">
        <v>2701910</v>
      </c>
      <c r="B701" s="8" t="s">
        <v>1845</v>
      </c>
      <c r="C701" s="8" t="s">
        <v>1846</v>
      </c>
      <c r="D701" s="8" t="s">
        <v>1847</v>
      </c>
      <c r="E701" s="8" t="s">
        <v>32</v>
      </c>
      <c r="F701" s="8" t="s">
        <v>43</v>
      </c>
      <c r="G701" s="9">
        <v>42412</v>
      </c>
      <c r="H701" s="9">
        <v>42657</v>
      </c>
      <c r="I701" s="11">
        <v>42657</v>
      </c>
      <c r="J701" s="10">
        <v>96823</v>
      </c>
      <c r="K701" s="10">
        <v>48500</v>
      </c>
      <c r="L701" s="26">
        <v>50.091403901965407</v>
      </c>
      <c r="M701" s="10">
        <v>0</v>
      </c>
      <c r="N701" s="27">
        <v>0</v>
      </c>
      <c r="O701" s="10">
        <v>0</v>
      </c>
      <c r="P701" s="26">
        <v>0</v>
      </c>
      <c r="Q701" s="10">
        <v>0</v>
      </c>
      <c r="R701" s="26">
        <v>0</v>
      </c>
      <c r="S701" s="10">
        <v>0</v>
      </c>
      <c r="T701" s="26">
        <v>0</v>
      </c>
      <c r="U701" s="10">
        <v>0</v>
      </c>
      <c r="V701" s="26">
        <v>0</v>
      </c>
      <c r="W701" s="10">
        <v>48323</v>
      </c>
      <c r="X701" s="26">
        <v>49.9085960980346</v>
      </c>
      <c r="Y701" s="21" t="s">
        <v>1848</v>
      </c>
      <c r="Z701" s="8" t="s">
        <v>44</v>
      </c>
      <c r="AA701" s="8" t="s">
        <v>22</v>
      </c>
      <c r="AB701" s="8" t="s">
        <v>24</v>
      </c>
      <c r="AC701" s="8" t="s">
        <v>3590</v>
      </c>
      <c r="AD701" s="28" t="s">
        <v>3631</v>
      </c>
      <c r="AE701" s="14">
        <f t="shared" ca="1" si="10"/>
        <v>43473</v>
      </c>
    </row>
    <row r="702" spans="1:31" ht="75" x14ac:dyDescent="0.25">
      <c r="A702" s="8">
        <v>2740010</v>
      </c>
      <c r="B702" s="8" t="s">
        <v>957</v>
      </c>
      <c r="C702" s="8" t="s">
        <v>1849</v>
      </c>
      <c r="D702" s="8" t="s">
        <v>1850</v>
      </c>
      <c r="E702" s="8" t="s">
        <v>20</v>
      </c>
      <c r="F702" s="8" t="s">
        <v>21</v>
      </c>
      <c r="G702" s="9">
        <v>42461</v>
      </c>
      <c r="H702" s="9">
        <v>43616</v>
      </c>
      <c r="I702" s="11">
        <v>42716</v>
      </c>
      <c r="J702" s="10">
        <v>120000</v>
      </c>
      <c r="K702" s="10">
        <v>60000</v>
      </c>
      <c r="L702" s="26">
        <v>50</v>
      </c>
      <c r="M702" s="10">
        <v>0</v>
      </c>
      <c r="N702" s="27">
        <v>0</v>
      </c>
      <c r="O702" s="10">
        <v>0</v>
      </c>
      <c r="P702" s="26">
        <v>0</v>
      </c>
      <c r="Q702" s="10">
        <v>0</v>
      </c>
      <c r="R702" s="26">
        <v>0</v>
      </c>
      <c r="S702" s="10">
        <v>10000</v>
      </c>
      <c r="T702" s="26">
        <v>8.3333333333333304</v>
      </c>
      <c r="U702" s="10">
        <v>0</v>
      </c>
      <c r="V702" s="26">
        <v>0</v>
      </c>
      <c r="W702" s="10">
        <v>50000</v>
      </c>
      <c r="X702" s="26">
        <v>41.6666666666667</v>
      </c>
      <c r="Y702" s="21" t="s">
        <v>1851</v>
      </c>
      <c r="Z702" s="8" t="s">
        <v>44</v>
      </c>
      <c r="AA702" s="8" t="s">
        <v>22</v>
      </c>
      <c r="AB702" s="8" t="s">
        <v>24</v>
      </c>
      <c r="AC702" s="8" t="s">
        <v>3596</v>
      </c>
      <c r="AD702" s="28" t="s">
        <v>3637</v>
      </c>
      <c r="AE702" s="14">
        <f t="shared" ca="1" si="10"/>
        <v>43473</v>
      </c>
    </row>
    <row r="703" spans="1:31" ht="150" x14ac:dyDescent="0.25">
      <c r="A703" s="8">
        <v>2778010</v>
      </c>
      <c r="B703" s="8" t="s">
        <v>1852</v>
      </c>
      <c r="C703" s="8" t="s">
        <v>1853</v>
      </c>
      <c r="D703" s="8" t="s">
        <v>1854</v>
      </c>
      <c r="E703" s="8" t="s">
        <v>78</v>
      </c>
      <c r="F703" s="8" t="s">
        <v>21</v>
      </c>
      <c r="G703" s="9">
        <v>42248</v>
      </c>
      <c r="H703" s="9">
        <v>43281</v>
      </c>
      <c r="I703" s="11">
        <v>42716</v>
      </c>
      <c r="J703" s="10">
        <v>87408</v>
      </c>
      <c r="K703" s="10">
        <v>34964</v>
      </c>
      <c r="L703" s="26">
        <v>40.0009152480322</v>
      </c>
      <c r="M703" s="10">
        <v>0</v>
      </c>
      <c r="N703" s="27">
        <v>0</v>
      </c>
      <c r="O703" s="10">
        <v>0</v>
      </c>
      <c r="P703" s="26">
        <v>0</v>
      </c>
      <c r="Q703" s="10">
        <v>0</v>
      </c>
      <c r="R703" s="26">
        <v>0</v>
      </c>
      <c r="S703" s="10">
        <v>0</v>
      </c>
      <c r="T703" s="26">
        <v>0</v>
      </c>
      <c r="U703" s="10">
        <v>52444</v>
      </c>
      <c r="V703" s="26">
        <v>59.9990847519678</v>
      </c>
      <c r="W703" s="10">
        <v>0</v>
      </c>
      <c r="X703" s="26">
        <v>0</v>
      </c>
      <c r="Y703" s="21" t="s">
        <v>1855</v>
      </c>
      <c r="Z703" s="8" t="s">
        <v>44</v>
      </c>
      <c r="AA703" s="8" t="s">
        <v>22</v>
      </c>
      <c r="AB703" s="8" t="s">
        <v>24</v>
      </c>
      <c r="AC703" s="8" t="s">
        <v>3595</v>
      </c>
      <c r="AD703" s="28" t="s">
        <v>3636</v>
      </c>
      <c r="AE703" s="14">
        <f t="shared" ca="1" si="10"/>
        <v>43473</v>
      </c>
    </row>
    <row r="704" spans="1:31" ht="150" x14ac:dyDescent="0.25">
      <c r="A704" s="8">
        <v>2783310</v>
      </c>
      <c r="B704" s="8" t="s">
        <v>1852</v>
      </c>
      <c r="C704" s="8" t="s">
        <v>1856</v>
      </c>
      <c r="D704" s="8" t="s">
        <v>1854</v>
      </c>
      <c r="E704" s="8" t="s">
        <v>78</v>
      </c>
      <c r="F704" s="8" t="s">
        <v>21</v>
      </c>
      <c r="G704" s="9">
        <v>42248</v>
      </c>
      <c r="H704" s="9">
        <v>43281</v>
      </c>
      <c r="I704" s="11">
        <v>42716</v>
      </c>
      <c r="J704" s="10">
        <v>95520</v>
      </c>
      <c r="K704" s="10">
        <v>38208</v>
      </c>
      <c r="L704" s="26">
        <v>40</v>
      </c>
      <c r="M704" s="10">
        <v>0</v>
      </c>
      <c r="N704" s="27">
        <v>0</v>
      </c>
      <c r="O704" s="10">
        <v>0</v>
      </c>
      <c r="P704" s="26">
        <v>0</v>
      </c>
      <c r="Q704" s="10">
        <v>0</v>
      </c>
      <c r="R704" s="26">
        <v>0</v>
      </c>
      <c r="S704" s="10">
        <v>0</v>
      </c>
      <c r="T704" s="26">
        <v>0</v>
      </c>
      <c r="U704" s="10">
        <v>57312</v>
      </c>
      <c r="V704" s="26">
        <v>60</v>
      </c>
      <c r="W704" s="10">
        <v>0</v>
      </c>
      <c r="X704" s="26">
        <v>0</v>
      </c>
      <c r="Y704" s="21" t="s">
        <v>1855</v>
      </c>
      <c r="Z704" s="8" t="s">
        <v>44</v>
      </c>
      <c r="AA704" s="8" t="s">
        <v>22</v>
      </c>
      <c r="AB704" s="8" t="s">
        <v>24</v>
      </c>
      <c r="AC704" s="8" t="s">
        <v>3595</v>
      </c>
      <c r="AD704" s="28" t="s">
        <v>3636</v>
      </c>
      <c r="AE704" s="14">
        <f t="shared" ca="1" si="10"/>
        <v>43473</v>
      </c>
    </row>
    <row r="705" spans="1:31" ht="60" x14ac:dyDescent="0.25">
      <c r="A705" s="8">
        <v>2784710</v>
      </c>
      <c r="B705" s="8" t="s">
        <v>1857</v>
      </c>
      <c r="C705" s="8" t="s">
        <v>1858</v>
      </c>
      <c r="D705" s="8" t="s">
        <v>1859</v>
      </c>
      <c r="E705" s="8" t="s">
        <v>32</v>
      </c>
      <c r="F705" s="8" t="s">
        <v>33</v>
      </c>
      <c r="G705" s="9">
        <v>42705</v>
      </c>
      <c r="H705" s="9">
        <v>43921</v>
      </c>
      <c r="I705" s="11">
        <v>42716</v>
      </c>
      <c r="J705" s="10">
        <v>1932103</v>
      </c>
      <c r="K705" s="10">
        <v>582854</v>
      </c>
      <c r="L705" s="26">
        <v>30.166818228634799</v>
      </c>
      <c r="M705" s="10">
        <v>0</v>
      </c>
      <c r="N705" s="27">
        <v>0</v>
      </c>
      <c r="O705" s="10">
        <v>0</v>
      </c>
      <c r="P705" s="26">
        <v>0</v>
      </c>
      <c r="Q705" s="10">
        <v>0</v>
      </c>
      <c r="R705" s="26">
        <v>0</v>
      </c>
      <c r="S705" s="10">
        <v>0</v>
      </c>
      <c r="T705" s="26">
        <v>0</v>
      </c>
      <c r="U705" s="10">
        <v>0</v>
      </c>
      <c r="V705" s="26">
        <v>0</v>
      </c>
      <c r="W705" s="10">
        <v>1349249</v>
      </c>
      <c r="X705" s="26">
        <v>69.833181771365204</v>
      </c>
      <c r="Y705" s="21" t="s">
        <v>1860</v>
      </c>
      <c r="Z705" s="8" t="s">
        <v>44</v>
      </c>
      <c r="AA705" s="8" t="s">
        <v>22</v>
      </c>
      <c r="AB705" s="8" t="s">
        <v>24</v>
      </c>
      <c r="AC705" s="8" t="s">
        <v>3593</v>
      </c>
      <c r="AD705" s="28" t="s">
        <v>3634</v>
      </c>
      <c r="AE705" s="14">
        <f t="shared" ca="1" si="10"/>
        <v>43473</v>
      </c>
    </row>
    <row r="706" spans="1:31" ht="195" x14ac:dyDescent="0.25">
      <c r="A706" s="8">
        <v>2631210</v>
      </c>
      <c r="B706" s="8" t="s">
        <v>1429</v>
      </c>
      <c r="C706" s="8" t="s">
        <v>1861</v>
      </c>
      <c r="D706" s="8" t="s">
        <v>1431</v>
      </c>
      <c r="E706" s="8" t="s">
        <v>20</v>
      </c>
      <c r="F706" s="8" t="s">
        <v>21</v>
      </c>
      <c r="G706" s="9">
        <v>42370</v>
      </c>
      <c r="H706" s="9">
        <v>42916</v>
      </c>
      <c r="I706" s="11">
        <v>42657</v>
      </c>
      <c r="J706" s="10">
        <v>89682</v>
      </c>
      <c r="K706" s="10">
        <v>44841</v>
      </c>
      <c r="L706" s="26">
        <v>50</v>
      </c>
      <c r="M706" s="10">
        <v>0</v>
      </c>
      <c r="N706" s="27">
        <v>0</v>
      </c>
      <c r="O706" s="10">
        <v>0</v>
      </c>
      <c r="P706" s="26">
        <v>0</v>
      </c>
      <c r="Q706" s="10">
        <v>0</v>
      </c>
      <c r="R706" s="26">
        <v>0</v>
      </c>
      <c r="S706" s="10">
        <v>0</v>
      </c>
      <c r="T706" s="26">
        <v>0</v>
      </c>
      <c r="U706" s="10">
        <v>44841</v>
      </c>
      <c r="V706" s="26">
        <v>50</v>
      </c>
      <c r="W706" s="10">
        <v>0</v>
      </c>
      <c r="X706" s="26">
        <v>0</v>
      </c>
      <c r="Y706" s="21" t="s">
        <v>1432</v>
      </c>
      <c r="Z706" s="8" t="s">
        <v>64</v>
      </c>
      <c r="AA706" s="8" t="s">
        <v>22</v>
      </c>
      <c r="AB706" s="8" t="s">
        <v>24</v>
      </c>
      <c r="AC706" s="8" t="s">
        <v>3588</v>
      </c>
      <c r="AD706" s="28" t="s">
        <v>3629</v>
      </c>
      <c r="AE706" s="14">
        <f t="shared" ca="1" si="10"/>
        <v>43473</v>
      </c>
    </row>
    <row r="707" spans="1:31" ht="75" x14ac:dyDescent="0.25">
      <c r="A707" s="8">
        <v>2663610</v>
      </c>
      <c r="B707" s="8" t="s">
        <v>976</v>
      </c>
      <c r="C707" s="8" t="s">
        <v>1862</v>
      </c>
      <c r="D707" s="8" t="s">
        <v>238</v>
      </c>
      <c r="E707" s="8" t="s">
        <v>20</v>
      </c>
      <c r="F707" s="8" t="s">
        <v>21</v>
      </c>
      <c r="G707" s="9">
        <v>42370</v>
      </c>
      <c r="H707" s="9">
        <v>42735</v>
      </c>
      <c r="I707" s="11">
        <v>42716</v>
      </c>
      <c r="J707" s="10">
        <v>450000</v>
      </c>
      <c r="K707" s="10">
        <v>225000</v>
      </c>
      <c r="L707" s="26">
        <v>50</v>
      </c>
      <c r="M707" s="10">
        <v>52250</v>
      </c>
      <c r="N707" s="27">
        <v>11.6111111111111</v>
      </c>
      <c r="O707" s="10">
        <v>0</v>
      </c>
      <c r="P707" s="26">
        <v>0</v>
      </c>
      <c r="Q707" s="10">
        <v>101750</v>
      </c>
      <c r="R707" s="26">
        <v>22.6111111111111</v>
      </c>
      <c r="S707" s="10">
        <v>0</v>
      </c>
      <c r="T707" s="26">
        <v>0</v>
      </c>
      <c r="U707" s="10">
        <v>71000</v>
      </c>
      <c r="V707" s="26">
        <v>15.777777777777798</v>
      </c>
      <c r="W707" s="10">
        <v>0</v>
      </c>
      <c r="X707" s="26">
        <v>0</v>
      </c>
      <c r="Y707" s="21" t="s">
        <v>1863</v>
      </c>
      <c r="Z707" s="8" t="s">
        <v>44</v>
      </c>
      <c r="AA707" s="8" t="s">
        <v>22</v>
      </c>
      <c r="AB707" s="8" t="s">
        <v>24</v>
      </c>
      <c r="AC707" s="8" t="s">
        <v>3596</v>
      </c>
      <c r="AD707" s="28" t="s">
        <v>3637</v>
      </c>
      <c r="AE707" s="14">
        <f t="shared" ca="1" si="10"/>
        <v>43473</v>
      </c>
    </row>
    <row r="708" spans="1:31" ht="75" x14ac:dyDescent="0.25">
      <c r="A708" s="8">
        <v>2663710</v>
      </c>
      <c r="B708" s="8" t="s">
        <v>1864</v>
      </c>
      <c r="C708" s="8" t="s">
        <v>1865</v>
      </c>
      <c r="D708" s="8" t="s">
        <v>1866</v>
      </c>
      <c r="E708" s="8" t="s">
        <v>32</v>
      </c>
      <c r="F708" s="8" t="s">
        <v>33</v>
      </c>
      <c r="G708" s="9">
        <v>42208</v>
      </c>
      <c r="H708" s="9">
        <v>43830</v>
      </c>
      <c r="I708" s="11">
        <v>42657</v>
      </c>
      <c r="J708" s="10">
        <v>2994000</v>
      </c>
      <c r="K708" s="10">
        <v>1510000</v>
      </c>
      <c r="L708" s="26">
        <v>50.434201736807005</v>
      </c>
      <c r="M708" s="10">
        <v>0</v>
      </c>
      <c r="N708" s="27">
        <v>0</v>
      </c>
      <c r="O708" s="10">
        <v>0</v>
      </c>
      <c r="P708" s="26">
        <v>0</v>
      </c>
      <c r="Q708" s="10">
        <v>1006000</v>
      </c>
      <c r="R708" s="26">
        <v>33.600534402137598</v>
      </c>
      <c r="S708" s="10">
        <v>0</v>
      </c>
      <c r="T708" s="26">
        <v>0</v>
      </c>
      <c r="U708" s="10">
        <v>0</v>
      </c>
      <c r="V708" s="26">
        <v>0</v>
      </c>
      <c r="W708" s="10">
        <v>478000</v>
      </c>
      <c r="X708" s="26">
        <v>15.965263861055401</v>
      </c>
      <c r="Y708" s="21" t="s">
        <v>1867</v>
      </c>
      <c r="Z708" s="8" t="s">
        <v>44</v>
      </c>
      <c r="AA708" s="8" t="s">
        <v>22</v>
      </c>
      <c r="AB708" s="8" t="s">
        <v>24</v>
      </c>
      <c r="AC708" s="8" t="s">
        <v>3608</v>
      </c>
      <c r="AD708" s="28" t="s">
        <v>3649</v>
      </c>
      <c r="AE708" s="14">
        <f t="shared" ref="AE708:AE771" ca="1" si="11">TODAY()</f>
        <v>43473</v>
      </c>
    </row>
    <row r="709" spans="1:31" ht="75" x14ac:dyDescent="0.25">
      <c r="A709" s="8">
        <v>2664010</v>
      </c>
      <c r="B709" s="8" t="s">
        <v>1868</v>
      </c>
      <c r="C709" s="8" t="s">
        <v>1869</v>
      </c>
      <c r="D709" s="8" t="s">
        <v>1870</v>
      </c>
      <c r="E709" s="8" t="s">
        <v>20</v>
      </c>
      <c r="F709" s="8" t="s">
        <v>21</v>
      </c>
      <c r="G709" s="9">
        <v>42461</v>
      </c>
      <c r="H709" s="9">
        <v>42735</v>
      </c>
      <c r="I709" s="11">
        <v>42657</v>
      </c>
      <c r="J709" s="10">
        <v>53208</v>
      </c>
      <c r="K709" s="10">
        <v>16000</v>
      </c>
      <c r="L709" s="26">
        <v>30.070666065253299</v>
      </c>
      <c r="M709" s="10">
        <v>0</v>
      </c>
      <c r="N709" s="27">
        <v>0</v>
      </c>
      <c r="O709" s="10">
        <v>0</v>
      </c>
      <c r="P709" s="26">
        <v>0</v>
      </c>
      <c r="Q709" s="10">
        <v>0</v>
      </c>
      <c r="R709" s="26">
        <v>0</v>
      </c>
      <c r="S709" s="10">
        <v>4000</v>
      </c>
      <c r="T709" s="26">
        <v>7.5176665163133398</v>
      </c>
      <c r="U709" s="10">
        <v>0</v>
      </c>
      <c r="V709" s="26">
        <v>0</v>
      </c>
      <c r="W709" s="10">
        <v>33208</v>
      </c>
      <c r="X709" s="26">
        <v>62.411667418433304</v>
      </c>
      <c r="Y709" s="21" t="s">
        <v>1871</v>
      </c>
      <c r="Z709" s="8" t="s">
        <v>44</v>
      </c>
      <c r="AA709" s="8" t="s">
        <v>22</v>
      </c>
      <c r="AB709" s="8" t="s">
        <v>24</v>
      </c>
      <c r="AC709" s="8" t="s">
        <v>3596</v>
      </c>
      <c r="AD709" s="28" t="s">
        <v>3637</v>
      </c>
      <c r="AE709" s="14">
        <f t="shared" ca="1" si="11"/>
        <v>43473</v>
      </c>
    </row>
    <row r="710" spans="1:31" ht="45" x14ac:dyDescent="0.25">
      <c r="A710" s="8">
        <v>2664410</v>
      </c>
      <c r="B710" s="8" t="s">
        <v>1872</v>
      </c>
      <c r="C710" s="8" t="s">
        <v>1873</v>
      </c>
      <c r="D710" s="8" t="s">
        <v>1874</v>
      </c>
      <c r="E710" s="8" t="s">
        <v>32</v>
      </c>
      <c r="F710" s="8" t="s">
        <v>33</v>
      </c>
      <c r="G710" s="9">
        <v>42644</v>
      </c>
      <c r="H710" s="9">
        <v>43373</v>
      </c>
      <c r="I710" s="11">
        <v>42657</v>
      </c>
      <c r="J710" s="10">
        <v>3019884</v>
      </c>
      <c r="K710" s="10">
        <v>600000</v>
      </c>
      <c r="L710" s="26">
        <v>19.868312822611699</v>
      </c>
      <c r="M710" s="10">
        <v>0</v>
      </c>
      <c r="N710" s="27">
        <v>0</v>
      </c>
      <c r="O710" s="10">
        <v>0</v>
      </c>
      <c r="P710" s="26">
        <v>0</v>
      </c>
      <c r="Q710" s="10">
        <v>0</v>
      </c>
      <c r="R710" s="26">
        <v>0</v>
      </c>
      <c r="S710" s="10">
        <v>0</v>
      </c>
      <c r="T710" s="26">
        <v>0</v>
      </c>
      <c r="U710" s="10">
        <v>0</v>
      </c>
      <c r="V710" s="26">
        <v>0</v>
      </c>
      <c r="W710" s="10">
        <v>2419884</v>
      </c>
      <c r="X710" s="26">
        <v>80.131687177388301</v>
      </c>
      <c r="Y710" s="21" t="s">
        <v>1875</v>
      </c>
      <c r="Z710" s="8" t="s">
        <v>64</v>
      </c>
      <c r="AA710" s="8" t="s">
        <v>22</v>
      </c>
      <c r="AB710" s="8" t="s">
        <v>24</v>
      </c>
      <c r="AC710" s="8" t="s">
        <v>3597</v>
      </c>
      <c r="AD710" s="28" t="s">
        <v>3638</v>
      </c>
      <c r="AE710" s="14">
        <f t="shared" ca="1" si="11"/>
        <v>43473</v>
      </c>
    </row>
    <row r="711" spans="1:31" ht="195" x14ac:dyDescent="0.25">
      <c r="A711" s="8">
        <v>2665210</v>
      </c>
      <c r="B711" s="8" t="s">
        <v>1876</v>
      </c>
      <c r="C711" s="8" t="s">
        <v>1877</v>
      </c>
      <c r="D711" s="8" t="s">
        <v>1878</v>
      </c>
      <c r="E711" s="8" t="s">
        <v>20</v>
      </c>
      <c r="F711" s="8" t="s">
        <v>21</v>
      </c>
      <c r="G711" s="9">
        <v>42370</v>
      </c>
      <c r="H711" s="9">
        <v>42735</v>
      </c>
      <c r="I711" s="11">
        <v>42825</v>
      </c>
      <c r="J711" s="10">
        <v>417870</v>
      </c>
      <c r="K711" s="10">
        <v>167673</v>
      </c>
      <c r="L711" s="26">
        <v>40.125637159882302</v>
      </c>
      <c r="M711" s="10">
        <v>60000</v>
      </c>
      <c r="N711" s="27">
        <v>14.3585325579726</v>
      </c>
      <c r="O711" s="10">
        <v>96950</v>
      </c>
      <c r="P711" s="26">
        <v>23.200995524924</v>
      </c>
      <c r="Q711" s="10">
        <v>20000</v>
      </c>
      <c r="R711" s="26">
        <v>4.7861775193241893</v>
      </c>
      <c r="S711" s="10">
        <v>69321.5</v>
      </c>
      <c r="T711" s="26">
        <v>16.589250245291602</v>
      </c>
      <c r="U711" s="10">
        <v>0</v>
      </c>
      <c r="V711" s="26">
        <v>0</v>
      </c>
      <c r="W711" s="10">
        <v>3925.5</v>
      </c>
      <c r="X711" s="26">
        <v>0.93940699260535598</v>
      </c>
      <c r="Y711" s="21" t="s">
        <v>1879</v>
      </c>
      <c r="Z711" s="8" t="s">
        <v>44</v>
      </c>
      <c r="AA711" s="8" t="s">
        <v>22</v>
      </c>
      <c r="AB711" s="8" t="s">
        <v>24</v>
      </c>
      <c r="AC711" s="8" t="s">
        <v>3588</v>
      </c>
      <c r="AD711" s="28" t="s">
        <v>3629</v>
      </c>
      <c r="AE711" s="14">
        <f t="shared" ca="1" si="11"/>
        <v>43473</v>
      </c>
    </row>
    <row r="712" spans="1:31" ht="75" x14ac:dyDescent="0.25">
      <c r="A712" s="8">
        <v>2666010</v>
      </c>
      <c r="B712" s="8" t="s">
        <v>1880</v>
      </c>
      <c r="C712" s="8" t="s">
        <v>1881</v>
      </c>
      <c r="D712" s="8" t="s">
        <v>1882</v>
      </c>
      <c r="E712" s="8" t="s">
        <v>32</v>
      </c>
      <c r="F712" s="8" t="s">
        <v>33</v>
      </c>
      <c r="G712" s="9">
        <v>42522</v>
      </c>
      <c r="H712" s="9">
        <v>42735</v>
      </c>
      <c r="I712" s="11">
        <v>42657</v>
      </c>
      <c r="J712" s="10">
        <v>1937118</v>
      </c>
      <c r="K712" s="10">
        <v>992250</v>
      </c>
      <c r="L712" s="26">
        <v>51.223002419057593</v>
      </c>
      <c r="M712" s="10">
        <v>0</v>
      </c>
      <c r="N712" s="27">
        <v>0</v>
      </c>
      <c r="O712" s="10">
        <v>0</v>
      </c>
      <c r="P712" s="26">
        <v>0</v>
      </c>
      <c r="Q712" s="10">
        <v>944868</v>
      </c>
      <c r="R712" s="26">
        <v>48.7769975809424</v>
      </c>
      <c r="S712" s="10">
        <v>0</v>
      </c>
      <c r="T712" s="26">
        <v>0</v>
      </c>
      <c r="U712" s="10">
        <v>0</v>
      </c>
      <c r="V712" s="26">
        <v>0</v>
      </c>
      <c r="W712" s="10">
        <v>0</v>
      </c>
      <c r="X712" s="26">
        <v>0</v>
      </c>
      <c r="Y712" s="21" t="s">
        <v>1883</v>
      </c>
      <c r="Z712" s="8" t="s">
        <v>44</v>
      </c>
      <c r="AA712" s="8" t="s">
        <v>22</v>
      </c>
      <c r="AB712" s="8" t="s">
        <v>24</v>
      </c>
      <c r="AC712" s="8" t="s">
        <v>3591</v>
      </c>
      <c r="AD712" s="28" t="s">
        <v>3632</v>
      </c>
      <c r="AE712" s="14">
        <f t="shared" ca="1" si="11"/>
        <v>43473</v>
      </c>
    </row>
    <row r="713" spans="1:31" ht="75" x14ac:dyDescent="0.25">
      <c r="A713" s="8">
        <v>2666910</v>
      </c>
      <c r="B713" s="8" t="s">
        <v>1884</v>
      </c>
      <c r="C713" s="8" t="s">
        <v>1885</v>
      </c>
      <c r="D713" s="8" t="s">
        <v>1886</v>
      </c>
      <c r="E713" s="8" t="s">
        <v>32</v>
      </c>
      <c r="F713" s="8" t="s">
        <v>33</v>
      </c>
      <c r="G713" s="9">
        <v>42583</v>
      </c>
      <c r="H713" s="9">
        <v>43190</v>
      </c>
      <c r="I713" s="11">
        <v>42716</v>
      </c>
      <c r="J713" s="10">
        <v>426459</v>
      </c>
      <c r="K713" s="10">
        <v>191907</v>
      </c>
      <c r="L713" s="26">
        <v>45.000105520108605</v>
      </c>
      <c r="M713" s="10">
        <v>0</v>
      </c>
      <c r="N713" s="27">
        <v>0</v>
      </c>
      <c r="O713" s="10">
        <v>0</v>
      </c>
      <c r="P713" s="26">
        <v>0</v>
      </c>
      <c r="Q713" s="10">
        <v>0</v>
      </c>
      <c r="R713" s="26">
        <v>0</v>
      </c>
      <c r="S713" s="10">
        <v>0</v>
      </c>
      <c r="T713" s="26">
        <v>0</v>
      </c>
      <c r="U713" s="10">
        <v>0</v>
      </c>
      <c r="V713" s="26">
        <v>0</v>
      </c>
      <c r="W713" s="10">
        <v>234552</v>
      </c>
      <c r="X713" s="26">
        <v>54.999894479891395</v>
      </c>
      <c r="Y713" s="21" t="s">
        <v>1887</v>
      </c>
      <c r="Z713" s="8" t="s">
        <v>44</v>
      </c>
      <c r="AA713" s="8" t="s">
        <v>22</v>
      </c>
      <c r="AB713" s="8" t="s">
        <v>24</v>
      </c>
      <c r="AC713" s="8" t="s">
        <v>3589</v>
      </c>
      <c r="AD713" s="28" t="s">
        <v>3630</v>
      </c>
      <c r="AE713" s="14">
        <f t="shared" ca="1" si="11"/>
        <v>43473</v>
      </c>
    </row>
    <row r="714" spans="1:31" ht="75" x14ac:dyDescent="0.25">
      <c r="A714" s="8">
        <v>2673410</v>
      </c>
      <c r="B714" s="8" t="s">
        <v>857</v>
      </c>
      <c r="C714" s="8" t="s">
        <v>1888</v>
      </c>
      <c r="D714" s="8" t="s">
        <v>1889</v>
      </c>
      <c r="E714" s="8" t="s">
        <v>20</v>
      </c>
      <c r="F714" s="8" t="s">
        <v>21</v>
      </c>
      <c r="G714" s="9">
        <v>42370</v>
      </c>
      <c r="H714" s="9">
        <v>42735</v>
      </c>
      <c r="I714" s="11">
        <v>42716</v>
      </c>
      <c r="J714" s="10">
        <v>218718</v>
      </c>
      <c r="K714" s="10">
        <v>119463</v>
      </c>
      <c r="L714" s="26">
        <v>54.619647216964296</v>
      </c>
      <c r="M714" s="10">
        <v>0</v>
      </c>
      <c r="N714" s="27">
        <v>0</v>
      </c>
      <c r="O714" s="10">
        <v>0</v>
      </c>
      <c r="P714" s="26">
        <v>0</v>
      </c>
      <c r="Q714" s="10">
        <v>20000</v>
      </c>
      <c r="R714" s="26">
        <v>9.1441948079261905</v>
      </c>
      <c r="S714" s="10">
        <v>13639</v>
      </c>
      <c r="T714" s="26">
        <v>6.2358836492652596</v>
      </c>
      <c r="U714" s="10">
        <v>0</v>
      </c>
      <c r="V714" s="26">
        <v>0</v>
      </c>
      <c r="W714" s="10">
        <v>65616</v>
      </c>
      <c r="X714" s="26">
        <v>30.000274325844202</v>
      </c>
      <c r="Y714" s="21" t="s">
        <v>860</v>
      </c>
      <c r="Z714" s="8" t="s">
        <v>44</v>
      </c>
      <c r="AA714" s="8" t="s">
        <v>22</v>
      </c>
      <c r="AB714" s="8" t="s">
        <v>24</v>
      </c>
      <c r="AC714" s="8" t="s">
        <v>3596</v>
      </c>
      <c r="AD714" s="28" t="s">
        <v>3637</v>
      </c>
      <c r="AE714" s="14">
        <f t="shared" ca="1" si="11"/>
        <v>43473</v>
      </c>
    </row>
    <row r="715" spans="1:31" ht="75" x14ac:dyDescent="0.25">
      <c r="A715" s="8">
        <v>2673510</v>
      </c>
      <c r="B715" s="8" t="s">
        <v>1890</v>
      </c>
      <c r="C715" s="8" t="s">
        <v>1891</v>
      </c>
      <c r="D715" s="8" t="s">
        <v>1892</v>
      </c>
      <c r="E715" s="8" t="s">
        <v>32</v>
      </c>
      <c r="F715" s="8" t="s">
        <v>33</v>
      </c>
      <c r="G715" s="9">
        <v>42614</v>
      </c>
      <c r="H715" s="9">
        <v>43465</v>
      </c>
      <c r="I715" s="11">
        <v>42657</v>
      </c>
      <c r="J715" s="10">
        <v>1460000</v>
      </c>
      <c r="K715" s="10">
        <v>730000</v>
      </c>
      <c r="L715" s="26">
        <v>50</v>
      </c>
      <c r="M715" s="10">
        <v>0</v>
      </c>
      <c r="N715" s="27">
        <v>0</v>
      </c>
      <c r="O715" s="10">
        <v>0</v>
      </c>
      <c r="P715" s="26">
        <v>0</v>
      </c>
      <c r="Q715" s="10">
        <v>0</v>
      </c>
      <c r="R715" s="26">
        <v>0</v>
      </c>
      <c r="S715" s="10">
        <v>0</v>
      </c>
      <c r="T715" s="26">
        <v>0</v>
      </c>
      <c r="U715" s="10">
        <v>530000</v>
      </c>
      <c r="V715" s="26">
        <v>36.301369863013697</v>
      </c>
      <c r="W715" s="10">
        <v>200000</v>
      </c>
      <c r="X715" s="26">
        <v>13.698630136986301</v>
      </c>
      <c r="Y715" s="21" t="s">
        <v>1893</v>
      </c>
      <c r="Z715" s="8" t="s">
        <v>101</v>
      </c>
      <c r="AA715" s="8" t="s">
        <v>22</v>
      </c>
      <c r="AB715" s="8" t="s">
        <v>24</v>
      </c>
      <c r="AC715" s="8" t="s">
        <v>3591</v>
      </c>
      <c r="AD715" s="28" t="s">
        <v>3632</v>
      </c>
      <c r="AE715" s="14">
        <f t="shared" ca="1" si="11"/>
        <v>43473</v>
      </c>
    </row>
    <row r="716" spans="1:31" ht="120" x14ac:dyDescent="0.25">
      <c r="A716" s="8">
        <v>2673910</v>
      </c>
      <c r="B716" s="8" t="s">
        <v>1894</v>
      </c>
      <c r="C716" s="8" t="s">
        <v>1895</v>
      </c>
      <c r="D716" s="8" t="s">
        <v>1896</v>
      </c>
      <c r="E716" s="8" t="s">
        <v>32</v>
      </c>
      <c r="F716" s="8" t="s">
        <v>43</v>
      </c>
      <c r="G716" s="9">
        <v>42439</v>
      </c>
      <c r="H716" s="9">
        <v>43220</v>
      </c>
      <c r="I716" s="11">
        <v>42716</v>
      </c>
      <c r="J716" s="10">
        <v>160105</v>
      </c>
      <c r="K716" s="10">
        <v>80052</v>
      </c>
      <c r="L716" s="26">
        <v>49.999687704943604</v>
      </c>
      <c r="M716" s="10">
        <v>0</v>
      </c>
      <c r="N716" s="27">
        <v>0</v>
      </c>
      <c r="O716" s="10">
        <v>0</v>
      </c>
      <c r="P716" s="26">
        <v>0</v>
      </c>
      <c r="Q716" s="10">
        <v>0</v>
      </c>
      <c r="R716" s="26">
        <v>0</v>
      </c>
      <c r="S716" s="10">
        <v>0</v>
      </c>
      <c r="T716" s="26">
        <v>0</v>
      </c>
      <c r="U716" s="10">
        <v>0</v>
      </c>
      <c r="V716" s="26">
        <v>0</v>
      </c>
      <c r="W716" s="10">
        <v>80053</v>
      </c>
      <c r="X716" s="26">
        <v>50.000312295056403</v>
      </c>
      <c r="Y716" s="21" t="s">
        <v>1897</v>
      </c>
      <c r="Z716" s="8" t="s">
        <v>64</v>
      </c>
      <c r="AA716" s="8" t="s">
        <v>22</v>
      </c>
      <c r="AB716" s="8" t="s">
        <v>24</v>
      </c>
      <c r="AC716" s="8" t="s">
        <v>3590</v>
      </c>
      <c r="AD716" s="28" t="s">
        <v>3631</v>
      </c>
      <c r="AE716" s="14">
        <f t="shared" ca="1" si="11"/>
        <v>43473</v>
      </c>
    </row>
    <row r="717" spans="1:31" ht="120" x14ac:dyDescent="0.25">
      <c r="A717" s="8">
        <v>2674110</v>
      </c>
      <c r="B717" s="8" t="s">
        <v>1898</v>
      </c>
      <c r="C717" s="8" t="s">
        <v>1899</v>
      </c>
      <c r="D717" s="8"/>
      <c r="E717" s="8" t="s">
        <v>32</v>
      </c>
      <c r="F717" s="8" t="s">
        <v>43</v>
      </c>
      <c r="G717" s="9">
        <v>42583</v>
      </c>
      <c r="H717" s="9">
        <v>43281</v>
      </c>
      <c r="I717" s="11">
        <v>42825</v>
      </c>
      <c r="J717" s="10">
        <v>30650</v>
      </c>
      <c r="K717" s="10">
        <v>15325</v>
      </c>
      <c r="L717" s="26">
        <v>50</v>
      </c>
      <c r="M717" s="10">
        <v>0</v>
      </c>
      <c r="N717" s="27">
        <v>0</v>
      </c>
      <c r="O717" s="10">
        <v>0</v>
      </c>
      <c r="P717" s="26">
        <v>0</v>
      </c>
      <c r="Q717" s="10">
        <v>0</v>
      </c>
      <c r="R717" s="26">
        <v>0</v>
      </c>
      <c r="S717" s="10">
        <v>0</v>
      </c>
      <c r="T717" s="26">
        <v>0</v>
      </c>
      <c r="U717" s="10">
        <v>0</v>
      </c>
      <c r="V717" s="26">
        <v>0</v>
      </c>
      <c r="W717" s="10">
        <v>15325</v>
      </c>
      <c r="X717" s="26">
        <v>50</v>
      </c>
      <c r="Y717" s="21" t="s">
        <v>1900</v>
      </c>
      <c r="Z717" s="8" t="s">
        <v>44</v>
      </c>
      <c r="AA717" s="8" t="s">
        <v>22</v>
      </c>
      <c r="AB717" s="8" t="s">
        <v>24</v>
      </c>
      <c r="AC717" s="8" t="s">
        <v>3590</v>
      </c>
      <c r="AD717" s="28" t="s">
        <v>3631</v>
      </c>
      <c r="AE717" s="14">
        <f t="shared" ca="1" si="11"/>
        <v>43473</v>
      </c>
    </row>
    <row r="718" spans="1:31" ht="90" x14ac:dyDescent="0.25">
      <c r="A718" s="8">
        <v>2678810</v>
      </c>
      <c r="B718" s="8" t="s">
        <v>965</v>
      </c>
      <c r="C718" s="8" t="s">
        <v>1901</v>
      </c>
      <c r="D718" s="8" t="s">
        <v>1902</v>
      </c>
      <c r="E718" s="8" t="s">
        <v>32</v>
      </c>
      <c r="F718" s="8" t="s">
        <v>33</v>
      </c>
      <c r="G718" s="9">
        <v>42471</v>
      </c>
      <c r="H718" s="9">
        <v>43404</v>
      </c>
      <c r="I718" s="11">
        <v>42716</v>
      </c>
      <c r="J718" s="10">
        <v>2329811</v>
      </c>
      <c r="K718" s="10">
        <v>1600000</v>
      </c>
      <c r="L718" s="26">
        <v>68.675098538035897</v>
      </c>
      <c r="M718" s="10">
        <v>0</v>
      </c>
      <c r="N718" s="27">
        <v>0</v>
      </c>
      <c r="O718" s="10">
        <v>0</v>
      </c>
      <c r="P718" s="26">
        <v>0</v>
      </c>
      <c r="Q718" s="10">
        <v>0</v>
      </c>
      <c r="R718" s="26">
        <v>0</v>
      </c>
      <c r="S718" s="10">
        <v>0</v>
      </c>
      <c r="T718" s="26">
        <v>0</v>
      </c>
      <c r="U718" s="10">
        <v>729811</v>
      </c>
      <c r="V718" s="26">
        <v>31.3249014619641</v>
      </c>
      <c r="W718" s="10">
        <v>0</v>
      </c>
      <c r="X718" s="26">
        <v>0</v>
      </c>
      <c r="Y718" s="21" t="s">
        <v>1903</v>
      </c>
      <c r="Z718" s="8" t="s">
        <v>101</v>
      </c>
      <c r="AA718" s="8" t="s">
        <v>22</v>
      </c>
      <c r="AB718" s="8" t="s">
        <v>24</v>
      </c>
      <c r="AC718" s="8" t="s">
        <v>3594</v>
      </c>
      <c r="AD718" s="28" t="s">
        <v>3635</v>
      </c>
      <c r="AE718" s="14">
        <f t="shared" ca="1" si="11"/>
        <v>43473</v>
      </c>
    </row>
    <row r="719" spans="1:31" ht="75" x14ac:dyDescent="0.25">
      <c r="A719" s="8">
        <v>2685310</v>
      </c>
      <c r="B719" s="8" t="s">
        <v>1413</v>
      </c>
      <c r="C719" s="8" t="s">
        <v>1904</v>
      </c>
      <c r="D719" s="8" t="s">
        <v>1905</v>
      </c>
      <c r="E719" s="8" t="s">
        <v>32</v>
      </c>
      <c r="F719" s="8" t="s">
        <v>110</v>
      </c>
      <c r="G719" s="9">
        <v>41641</v>
      </c>
      <c r="H719" s="9">
        <v>42933</v>
      </c>
      <c r="I719" s="11">
        <v>43090</v>
      </c>
      <c r="J719" s="10">
        <v>2315768</v>
      </c>
      <c r="K719" s="10">
        <v>248874</v>
      </c>
      <c r="L719" s="26">
        <v>10.7469314715464</v>
      </c>
      <c r="M719" s="10">
        <v>0</v>
      </c>
      <c r="N719" s="27">
        <v>0</v>
      </c>
      <c r="O719" s="10">
        <v>0</v>
      </c>
      <c r="P719" s="26">
        <v>0</v>
      </c>
      <c r="Q719" s="10">
        <v>0</v>
      </c>
      <c r="R719" s="26">
        <v>0</v>
      </c>
      <c r="S719" s="10">
        <v>0</v>
      </c>
      <c r="T719" s="26">
        <v>0</v>
      </c>
      <c r="U719" s="10">
        <v>2066894</v>
      </c>
      <c r="V719" s="26">
        <v>89.25306852845361</v>
      </c>
      <c r="W719" s="10">
        <v>0</v>
      </c>
      <c r="X719" s="26">
        <v>0</v>
      </c>
      <c r="Y719" s="21" t="s">
        <v>1906</v>
      </c>
      <c r="Z719" s="8" t="s">
        <v>44</v>
      </c>
      <c r="AA719" s="8" t="s">
        <v>22</v>
      </c>
      <c r="AB719" s="8" t="s">
        <v>24</v>
      </c>
      <c r="AC719" s="8" t="s">
        <v>3622</v>
      </c>
      <c r="AD719" s="28" t="s">
        <v>3663</v>
      </c>
      <c r="AE719" s="14">
        <f t="shared" ca="1" si="11"/>
        <v>43473</v>
      </c>
    </row>
    <row r="720" spans="1:31" ht="75" x14ac:dyDescent="0.25">
      <c r="A720" s="8">
        <v>2687110</v>
      </c>
      <c r="B720" s="8" t="s">
        <v>1907</v>
      </c>
      <c r="C720" s="8" t="s">
        <v>1908</v>
      </c>
      <c r="D720" s="8" t="s">
        <v>1909</v>
      </c>
      <c r="E720" s="8" t="s">
        <v>20</v>
      </c>
      <c r="F720" s="8" t="s">
        <v>21</v>
      </c>
      <c r="G720" s="9">
        <v>42644</v>
      </c>
      <c r="H720" s="9">
        <v>42916</v>
      </c>
      <c r="I720" s="11">
        <v>42657</v>
      </c>
      <c r="J720" s="10">
        <v>25175</v>
      </c>
      <c r="K720" s="10">
        <v>16000</v>
      </c>
      <c r="L720" s="26">
        <v>63.555114200595796</v>
      </c>
      <c r="M720" s="10">
        <v>0</v>
      </c>
      <c r="N720" s="27">
        <v>0</v>
      </c>
      <c r="O720" s="10">
        <v>0</v>
      </c>
      <c r="P720" s="26">
        <v>0</v>
      </c>
      <c r="Q720" s="10">
        <v>0</v>
      </c>
      <c r="R720" s="26">
        <v>0</v>
      </c>
      <c r="S720" s="10">
        <v>4000</v>
      </c>
      <c r="T720" s="26">
        <v>15.888778550148999</v>
      </c>
      <c r="U720" s="10">
        <v>0</v>
      </c>
      <c r="V720" s="26">
        <v>0</v>
      </c>
      <c r="W720" s="10">
        <v>5175</v>
      </c>
      <c r="X720" s="26">
        <v>20.556107249255202</v>
      </c>
      <c r="Y720" s="21" t="s">
        <v>1910</v>
      </c>
      <c r="Z720" s="8" t="s">
        <v>101</v>
      </c>
      <c r="AA720" s="8" t="s">
        <v>22</v>
      </c>
      <c r="AB720" s="8" t="s">
        <v>24</v>
      </c>
      <c r="AC720" s="8" t="s">
        <v>3596</v>
      </c>
      <c r="AD720" s="28" t="s">
        <v>3637</v>
      </c>
      <c r="AE720" s="14">
        <f t="shared" ca="1" si="11"/>
        <v>43473</v>
      </c>
    </row>
    <row r="721" spans="1:31" ht="45" x14ac:dyDescent="0.25">
      <c r="A721" s="8">
        <v>2693210</v>
      </c>
      <c r="B721" s="8" t="s">
        <v>1911</v>
      </c>
      <c r="C721" s="8" t="s">
        <v>1912</v>
      </c>
      <c r="D721" s="8"/>
      <c r="E721" s="8" t="s">
        <v>32</v>
      </c>
      <c r="F721" s="8" t="s">
        <v>110</v>
      </c>
      <c r="G721" s="9">
        <v>42370</v>
      </c>
      <c r="H721" s="9">
        <v>44197</v>
      </c>
      <c r="I721" s="11">
        <v>42940</v>
      </c>
      <c r="J721" s="10">
        <v>8008949</v>
      </c>
      <c r="K721" s="10">
        <v>2600000</v>
      </c>
      <c r="L721" s="26">
        <v>32.463685310020104</v>
      </c>
      <c r="M721" s="10">
        <v>0</v>
      </c>
      <c r="N721" s="27">
        <v>0</v>
      </c>
      <c r="O721" s="10">
        <v>0</v>
      </c>
      <c r="P721" s="26">
        <v>0</v>
      </c>
      <c r="Q721" s="10">
        <v>0</v>
      </c>
      <c r="R721" s="26">
        <v>0</v>
      </c>
      <c r="S721" s="10">
        <v>1400000</v>
      </c>
      <c r="T721" s="26">
        <v>17.480445936164703</v>
      </c>
      <c r="U721" s="10">
        <v>0</v>
      </c>
      <c r="V721" s="26">
        <v>0</v>
      </c>
      <c r="W721" s="10">
        <v>4008949</v>
      </c>
      <c r="X721" s="26">
        <v>50.055868753815304</v>
      </c>
      <c r="Y721" s="21" t="s">
        <v>1913</v>
      </c>
      <c r="Z721" s="8" t="s">
        <v>44</v>
      </c>
      <c r="AA721" s="8" t="s">
        <v>22</v>
      </c>
      <c r="AB721" s="8" t="s">
        <v>24</v>
      </c>
      <c r="AC721" s="8" t="s">
        <v>3613</v>
      </c>
      <c r="AD721" s="28" t="s">
        <v>3654</v>
      </c>
      <c r="AE721" s="14">
        <f t="shared" ca="1" si="11"/>
        <v>43473</v>
      </c>
    </row>
    <row r="722" spans="1:31" ht="150" x14ac:dyDescent="0.25">
      <c r="A722" s="8">
        <v>2693310</v>
      </c>
      <c r="B722" s="8" t="s">
        <v>1914</v>
      </c>
      <c r="C722" s="8" t="s">
        <v>1915</v>
      </c>
      <c r="D722" s="8" t="s">
        <v>1916</v>
      </c>
      <c r="E722" s="8" t="s">
        <v>78</v>
      </c>
      <c r="F722" s="8" t="s">
        <v>21</v>
      </c>
      <c r="G722" s="9">
        <v>42614</v>
      </c>
      <c r="H722" s="9">
        <v>43312</v>
      </c>
      <c r="I722" s="11">
        <v>42762</v>
      </c>
      <c r="J722" s="10">
        <v>220874</v>
      </c>
      <c r="K722" s="10">
        <v>142851</v>
      </c>
      <c r="L722" s="26">
        <v>64.675335259016492</v>
      </c>
      <c r="M722" s="10">
        <v>0</v>
      </c>
      <c r="N722" s="27">
        <v>0</v>
      </c>
      <c r="O722" s="10">
        <v>0</v>
      </c>
      <c r="P722" s="26">
        <v>0</v>
      </c>
      <c r="Q722" s="10">
        <v>0</v>
      </c>
      <c r="R722" s="26">
        <v>0</v>
      </c>
      <c r="S722" s="10">
        <v>11760</v>
      </c>
      <c r="T722" s="26">
        <v>5.3243025435316103</v>
      </c>
      <c r="U722" s="10">
        <v>0</v>
      </c>
      <c r="V722" s="26">
        <v>0</v>
      </c>
      <c r="W722" s="10">
        <v>66263</v>
      </c>
      <c r="X722" s="26">
        <v>30.000362197451903</v>
      </c>
      <c r="Y722" s="21" t="s">
        <v>1917</v>
      </c>
      <c r="Z722" s="8" t="s">
        <v>44</v>
      </c>
      <c r="AA722" s="8" t="s">
        <v>22</v>
      </c>
      <c r="AB722" s="8" t="s">
        <v>24</v>
      </c>
      <c r="AC722" s="8" t="s">
        <v>3595</v>
      </c>
      <c r="AD722" s="28" t="s">
        <v>3636</v>
      </c>
      <c r="AE722" s="14">
        <f t="shared" ca="1" si="11"/>
        <v>43473</v>
      </c>
    </row>
    <row r="723" spans="1:31" ht="75" x14ac:dyDescent="0.25">
      <c r="A723" s="8">
        <v>2696710</v>
      </c>
      <c r="B723" s="8" t="s">
        <v>984</v>
      </c>
      <c r="C723" s="8" t="s">
        <v>1918</v>
      </c>
      <c r="D723" s="8" t="s">
        <v>1919</v>
      </c>
      <c r="E723" s="8" t="s">
        <v>20</v>
      </c>
      <c r="F723" s="8" t="s">
        <v>21</v>
      </c>
      <c r="G723" s="9">
        <v>42370</v>
      </c>
      <c r="H723" s="9">
        <v>42735</v>
      </c>
      <c r="I723" s="11">
        <v>42716</v>
      </c>
      <c r="J723" s="10">
        <v>130392</v>
      </c>
      <c r="K723" s="10">
        <v>70000</v>
      </c>
      <c r="L723" s="26">
        <v>53.684275108902405</v>
      </c>
      <c r="M723" s="10">
        <v>0</v>
      </c>
      <c r="N723" s="27">
        <v>0</v>
      </c>
      <c r="O723" s="10">
        <v>0</v>
      </c>
      <c r="P723" s="26">
        <v>0</v>
      </c>
      <c r="Q723" s="10">
        <v>20000</v>
      </c>
      <c r="R723" s="26">
        <v>15.338364316829301</v>
      </c>
      <c r="S723" s="10">
        <v>0</v>
      </c>
      <c r="T723" s="26">
        <v>0</v>
      </c>
      <c r="U723" s="10">
        <v>0</v>
      </c>
      <c r="V723" s="26">
        <v>0</v>
      </c>
      <c r="W723" s="10">
        <v>40392</v>
      </c>
      <c r="X723" s="26">
        <v>30.977360574268399</v>
      </c>
      <c r="Y723" s="21" t="s">
        <v>1920</v>
      </c>
      <c r="Z723" s="8" t="s">
        <v>44</v>
      </c>
      <c r="AA723" s="8" t="s">
        <v>22</v>
      </c>
      <c r="AB723" s="8" t="s">
        <v>24</v>
      </c>
      <c r="AC723" s="8" t="s">
        <v>3596</v>
      </c>
      <c r="AD723" s="28" t="s">
        <v>3637</v>
      </c>
      <c r="AE723" s="14">
        <f t="shared" ca="1" si="11"/>
        <v>43473</v>
      </c>
    </row>
    <row r="724" spans="1:31" ht="180" x14ac:dyDescent="0.25">
      <c r="A724" s="8">
        <v>2699910</v>
      </c>
      <c r="B724" s="8" t="s">
        <v>1921</v>
      </c>
      <c r="C724" s="8" t="s">
        <v>1922</v>
      </c>
      <c r="D724" s="8" t="s">
        <v>1923</v>
      </c>
      <c r="E724" s="8" t="s">
        <v>32</v>
      </c>
      <c r="F724" s="8" t="s">
        <v>110</v>
      </c>
      <c r="G724" s="9">
        <v>42037</v>
      </c>
      <c r="H724" s="9">
        <v>42735</v>
      </c>
      <c r="I724" s="11">
        <v>42762</v>
      </c>
      <c r="J724" s="10">
        <v>455000</v>
      </c>
      <c r="K724" s="10">
        <v>204750</v>
      </c>
      <c r="L724" s="26">
        <v>45</v>
      </c>
      <c r="M724" s="10">
        <v>0</v>
      </c>
      <c r="N724" s="27">
        <v>0</v>
      </c>
      <c r="O724" s="10">
        <v>0</v>
      </c>
      <c r="P724" s="26">
        <v>0</v>
      </c>
      <c r="Q724" s="10">
        <v>0</v>
      </c>
      <c r="R724" s="26">
        <v>0</v>
      </c>
      <c r="S724" s="10">
        <v>159250</v>
      </c>
      <c r="T724" s="26">
        <v>35</v>
      </c>
      <c r="U724" s="10">
        <v>91000</v>
      </c>
      <c r="V724" s="26">
        <v>20</v>
      </c>
      <c r="W724" s="10">
        <v>0</v>
      </c>
      <c r="X724" s="26">
        <v>0</v>
      </c>
      <c r="Y724" s="21" t="s">
        <v>1924</v>
      </c>
      <c r="Z724" s="8" t="s">
        <v>64</v>
      </c>
      <c r="AA724" s="8" t="s">
        <v>22</v>
      </c>
      <c r="AB724" s="8" t="s">
        <v>24</v>
      </c>
      <c r="AC724" s="8" t="s">
        <v>3598</v>
      </c>
      <c r="AD724" s="28" t="s">
        <v>3639</v>
      </c>
      <c r="AE724" s="14">
        <f t="shared" ca="1" si="11"/>
        <v>43473</v>
      </c>
    </row>
    <row r="725" spans="1:31" ht="75" x14ac:dyDescent="0.25">
      <c r="A725" s="8">
        <v>2702810</v>
      </c>
      <c r="B725" s="8" t="s">
        <v>1925</v>
      </c>
      <c r="C725" s="8" t="s">
        <v>1926</v>
      </c>
      <c r="D725" s="8" t="s">
        <v>1927</v>
      </c>
      <c r="E725" s="8" t="s">
        <v>20</v>
      </c>
      <c r="F725" s="8" t="s">
        <v>21</v>
      </c>
      <c r="G725" s="9">
        <v>42736</v>
      </c>
      <c r="H725" s="9">
        <v>43039</v>
      </c>
      <c r="I725" s="11">
        <v>42762</v>
      </c>
      <c r="J725" s="10">
        <v>57700</v>
      </c>
      <c r="K725" s="10">
        <v>16000</v>
      </c>
      <c r="L725" s="26">
        <v>27.729636048526903</v>
      </c>
      <c r="M725" s="10">
        <v>0</v>
      </c>
      <c r="N725" s="27">
        <v>0</v>
      </c>
      <c r="O725" s="10">
        <v>0</v>
      </c>
      <c r="P725" s="26">
        <v>0</v>
      </c>
      <c r="Q725" s="10">
        <v>0</v>
      </c>
      <c r="R725" s="26">
        <v>0</v>
      </c>
      <c r="S725" s="10">
        <v>4000</v>
      </c>
      <c r="T725" s="26">
        <v>6.9324090121317195</v>
      </c>
      <c r="U725" s="10">
        <v>0</v>
      </c>
      <c r="V725" s="26">
        <v>0</v>
      </c>
      <c r="W725" s="10">
        <v>37700</v>
      </c>
      <c r="X725" s="26">
        <v>65.337954939341401</v>
      </c>
      <c r="Y725" s="21" t="s">
        <v>1928</v>
      </c>
      <c r="Z725" s="8" t="s">
        <v>44</v>
      </c>
      <c r="AA725" s="8" t="s">
        <v>22</v>
      </c>
      <c r="AB725" s="8" t="s">
        <v>24</v>
      </c>
      <c r="AC725" s="8" t="s">
        <v>3596</v>
      </c>
      <c r="AD725" s="28" t="s">
        <v>3637</v>
      </c>
      <c r="AE725" s="14">
        <f t="shared" ca="1" si="11"/>
        <v>43473</v>
      </c>
    </row>
    <row r="726" spans="1:31" ht="150" x14ac:dyDescent="0.25">
      <c r="A726" s="8">
        <v>2703310</v>
      </c>
      <c r="B726" s="8" t="s">
        <v>1929</v>
      </c>
      <c r="C726" s="8" t="s">
        <v>1930</v>
      </c>
      <c r="D726" s="8" t="s">
        <v>1931</v>
      </c>
      <c r="E726" s="8" t="s">
        <v>78</v>
      </c>
      <c r="F726" s="8" t="s">
        <v>21</v>
      </c>
      <c r="G726" s="9">
        <v>42310</v>
      </c>
      <c r="H726" s="9">
        <v>43406</v>
      </c>
      <c r="I726" s="11">
        <v>42716</v>
      </c>
      <c r="J726" s="10">
        <v>971225</v>
      </c>
      <c r="K726" s="10">
        <v>946074</v>
      </c>
      <c r="L726" s="26">
        <v>97.410383793662604</v>
      </c>
      <c r="M726" s="10">
        <v>0</v>
      </c>
      <c r="N726" s="27">
        <v>0</v>
      </c>
      <c r="O726" s="10">
        <v>0</v>
      </c>
      <c r="P726" s="26">
        <v>0</v>
      </c>
      <c r="Q726" s="10">
        <v>0</v>
      </c>
      <c r="R726" s="26">
        <v>0</v>
      </c>
      <c r="S726" s="10">
        <v>25151</v>
      </c>
      <c r="T726" s="26">
        <v>2.58961620633736</v>
      </c>
      <c r="U726" s="10">
        <v>0</v>
      </c>
      <c r="V726" s="26">
        <v>0</v>
      </c>
      <c r="W726" s="10">
        <v>0</v>
      </c>
      <c r="X726" s="26">
        <v>0</v>
      </c>
      <c r="Y726" s="21" t="s">
        <v>1932</v>
      </c>
      <c r="Z726" s="8"/>
      <c r="AA726" s="8" t="s">
        <v>22</v>
      </c>
      <c r="AB726" s="8" t="s">
        <v>24</v>
      </c>
      <c r="AC726" s="8" t="s">
        <v>3595</v>
      </c>
      <c r="AD726" s="28" t="s">
        <v>3636</v>
      </c>
      <c r="AE726" s="14">
        <f t="shared" ca="1" si="11"/>
        <v>43473</v>
      </c>
    </row>
    <row r="727" spans="1:31" ht="75" x14ac:dyDescent="0.25">
      <c r="A727" s="8">
        <v>2706010</v>
      </c>
      <c r="B727" s="8" t="s">
        <v>1933</v>
      </c>
      <c r="C727" s="8" t="s">
        <v>1934</v>
      </c>
      <c r="D727" s="8" t="s">
        <v>1935</v>
      </c>
      <c r="E727" s="8" t="s">
        <v>20</v>
      </c>
      <c r="F727" s="8" t="s">
        <v>21</v>
      </c>
      <c r="G727" s="9">
        <v>42614</v>
      </c>
      <c r="H727" s="9">
        <v>42794</v>
      </c>
      <c r="I727" s="11">
        <v>42657</v>
      </c>
      <c r="J727" s="10">
        <v>85900</v>
      </c>
      <c r="K727" s="10">
        <v>16000</v>
      </c>
      <c r="L727" s="26">
        <v>18.6263096623981</v>
      </c>
      <c r="M727" s="10">
        <v>0</v>
      </c>
      <c r="N727" s="27">
        <v>0</v>
      </c>
      <c r="O727" s="10">
        <v>0</v>
      </c>
      <c r="P727" s="26">
        <v>0</v>
      </c>
      <c r="Q727" s="10">
        <v>0</v>
      </c>
      <c r="R727" s="26">
        <v>0</v>
      </c>
      <c r="S727" s="10">
        <v>4000</v>
      </c>
      <c r="T727" s="26">
        <v>4.6565774155995294</v>
      </c>
      <c r="U727" s="10">
        <v>0</v>
      </c>
      <c r="V727" s="26">
        <v>0</v>
      </c>
      <c r="W727" s="10">
        <v>65900</v>
      </c>
      <c r="X727" s="26">
        <v>76.7171129220023</v>
      </c>
      <c r="Y727" s="21" t="s">
        <v>1936</v>
      </c>
      <c r="Z727" s="8" t="s">
        <v>64</v>
      </c>
      <c r="AA727" s="8" t="s">
        <v>22</v>
      </c>
      <c r="AB727" s="8" t="s">
        <v>24</v>
      </c>
      <c r="AC727" s="8" t="s">
        <v>3596</v>
      </c>
      <c r="AD727" s="28" t="s">
        <v>3637</v>
      </c>
      <c r="AE727" s="14">
        <f t="shared" ca="1" si="11"/>
        <v>43473</v>
      </c>
    </row>
    <row r="728" spans="1:31" ht="75" x14ac:dyDescent="0.25">
      <c r="A728" s="8">
        <v>2707910</v>
      </c>
      <c r="B728" s="8" t="s">
        <v>1937</v>
      </c>
      <c r="C728" s="8" t="s">
        <v>1938</v>
      </c>
      <c r="D728" s="8" t="s">
        <v>1939</v>
      </c>
      <c r="E728" s="8" t="s">
        <v>20</v>
      </c>
      <c r="F728" s="8" t="s">
        <v>21</v>
      </c>
      <c r="G728" s="9">
        <v>42736</v>
      </c>
      <c r="H728" s="9">
        <v>43100</v>
      </c>
      <c r="I728" s="11">
        <v>42825</v>
      </c>
      <c r="J728" s="10">
        <v>34369</v>
      </c>
      <c r="K728" s="10">
        <v>16000</v>
      </c>
      <c r="L728" s="26">
        <v>46.553580261282001</v>
      </c>
      <c r="M728" s="10">
        <v>0</v>
      </c>
      <c r="N728" s="27">
        <v>0</v>
      </c>
      <c r="O728" s="10">
        <v>0</v>
      </c>
      <c r="P728" s="26">
        <v>0</v>
      </c>
      <c r="Q728" s="10">
        <v>4000</v>
      </c>
      <c r="R728" s="26">
        <v>11.6383950653205</v>
      </c>
      <c r="S728" s="10">
        <v>0</v>
      </c>
      <c r="T728" s="26">
        <v>0</v>
      </c>
      <c r="U728" s="10">
        <v>0</v>
      </c>
      <c r="V728" s="26">
        <v>0</v>
      </c>
      <c r="W728" s="10">
        <v>14369</v>
      </c>
      <c r="X728" s="26">
        <v>41.808024673397497</v>
      </c>
      <c r="Y728" s="21" t="s">
        <v>1940</v>
      </c>
      <c r="Z728" s="8" t="s">
        <v>34</v>
      </c>
      <c r="AA728" s="8" t="s">
        <v>22</v>
      </c>
      <c r="AB728" s="8" t="s">
        <v>24</v>
      </c>
      <c r="AC728" s="8" t="s">
        <v>3596</v>
      </c>
      <c r="AD728" s="28" t="s">
        <v>3637</v>
      </c>
      <c r="AE728" s="14">
        <f t="shared" ca="1" si="11"/>
        <v>43473</v>
      </c>
    </row>
    <row r="729" spans="1:31" ht="75" x14ac:dyDescent="0.25">
      <c r="A729" s="8">
        <v>2710910</v>
      </c>
      <c r="B729" s="8" t="s">
        <v>1941</v>
      </c>
      <c r="C729" s="8" t="s">
        <v>1942</v>
      </c>
      <c r="D729" s="8" t="s">
        <v>1943</v>
      </c>
      <c r="E729" s="8" t="s">
        <v>20</v>
      </c>
      <c r="F729" s="8" t="s">
        <v>21</v>
      </c>
      <c r="G729" s="9">
        <v>42522</v>
      </c>
      <c r="H729" s="9">
        <v>42794</v>
      </c>
      <c r="I729" s="11">
        <v>42657</v>
      </c>
      <c r="J729" s="10">
        <v>81939</v>
      </c>
      <c r="K729" s="10">
        <v>16000</v>
      </c>
      <c r="L729" s="26">
        <v>19.526721097401701</v>
      </c>
      <c r="M729" s="10">
        <v>0</v>
      </c>
      <c r="N729" s="27">
        <v>0</v>
      </c>
      <c r="O729" s="10">
        <v>0</v>
      </c>
      <c r="P729" s="26">
        <v>0</v>
      </c>
      <c r="Q729" s="10">
        <v>0</v>
      </c>
      <c r="R729" s="26">
        <v>0</v>
      </c>
      <c r="S729" s="10">
        <v>4000</v>
      </c>
      <c r="T729" s="26">
        <v>4.8816802743504297</v>
      </c>
      <c r="U729" s="10">
        <v>0</v>
      </c>
      <c r="V729" s="26">
        <v>0</v>
      </c>
      <c r="W729" s="10">
        <v>61939</v>
      </c>
      <c r="X729" s="26">
        <v>75.591598628247809</v>
      </c>
      <c r="Y729" s="21" t="s">
        <v>1944</v>
      </c>
      <c r="Z729" s="8" t="s">
        <v>44</v>
      </c>
      <c r="AA729" s="8" t="s">
        <v>22</v>
      </c>
      <c r="AB729" s="8" t="s">
        <v>24</v>
      </c>
      <c r="AC729" s="8" t="s">
        <v>3596</v>
      </c>
      <c r="AD729" s="28" t="s">
        <v>3637</v>
      </c>
      <c r="AE729" s="14">
        <f t="shared" ca="1" si="11"/>
        <v>43473</v>
      </c>
    </row>
    <row r="730" spans="1:31" ht="75" x14ac:dyDescent="0.25">
      <c r="A730" s="8">
        <v>2711110</v>
      </c>
      <c r="B730" s="8" t="s">
        <v>1945</v>
      </c>
      <c r="C730" s="8" t="s">
        <v>1946</v>
      </c>
      <c r="D730" s="8" t="s">
        <v>1947</v>
      </c>
      <c r="E730" s="8" t="s">
        <v>32</v>
      </c>
      <c r="F730" s="8" t="s">
        <v>33</v>
      </c>
      <c r="G730" s="9">
        <v>42736</v>
      </c>
      <c r="H730" s="9">
        <v>43830</v>
      </c>
      <c r="I730" s="11">
        <v>42716</v>
      </c>
      <c r="J730" s="10">
        <v>236165</v>
      </c>
      <c r="K730" s="10">
        <v>236165</v>
      </c>
      <c r="L730" s="26">
        <v>100</v>
      </c>
      <c r="M730" s="10">
        <v>0</v>
      </c>
      <c r="N730" s="27">
        <v>0</v>
      </c>
      <c r="O730" s="10">
        <v>0</v>
      </c>
      <c r="P730" s="26">
        <v>0</v>
      </c>
      <c r="Q730" s="10">
        <v>0</v>
      </c>
      <c r="R730" s="26">
        <v>0</v>
      </c>
      <c r="S730" s="10">
        <v>0</v>
      </c>
      <c r="T730" s="26">
        <v>0</v>
      </c>
      <c r="U730" s="10">
        <v>0</v>
      </c>
      <c r="V730" s="26">
        <v>0</v>
      </c>
      <c r="W730" s="10">
        <v>0</v>
      </c>
      <c r="X730" s="26">
        <v>0</v>
      </c>
      <c r="Y730" s="21" t="s">
        <v>1948</v>
      </c>
      <c r="Z730" s="8" t="s">
        <v>44</v>
      </c>
      <c r="AA730" s="8" t="s">
        <v>22</v>
      </c>
      <c r="AB730" s="8" t="s">
        <v>24</v>
      </c>
      <c r="AC730" s="8" t="s">
        <v>3608</v>
      </c>
      <c r="AD730" s="28" t="s">
        <v>3649</v>
      </c>
      <c r="AE730" s="14">
        <f t="shared" ca="1" si="11"/>
        <v>43473</v>
      </c>
    </row>
    <row r="731" spans="1:31" ht="75" x14ac:dyDescent="0.25">
      <c r="A731" s="8">
        <v>2711710</v>
      </c>
      <c r="B731" s="8" t="s">
        <v>1949</v>
      </c>
      <c r="C731" s="8" t="s">
        <v>1950</v>
      </c>
      <c r="D731" s="8" t="s">
        <v>1951</v>
      </c>
      <c r="E731" s="8" t="s">
        <v>20</v>
      </c>
      <c r="F731" s="8" t="s">
        <v>21</v>
      </c>
      <c r="G731" s="9">
        <v>42370</v>
      </c>
      <c r="H731" s="9">
        <v>42735</v>
      </c>
      <c r="I731" s="11">
        <v>42657</v>
      </c>
      <c r="J731" s="10">
        <v>106645</v>
      </c>
      <c r="K731" s="10">
        <v>16120</v>
      </c>
      <c r="L731" s="26">
        <v>15.115570350227401</v>
      </c>
      <c r="M731" s="10">
        <v>0</v>
      </c>
      <c r="N731" s="27">
        <v>0</v>
      </c>
      <c r="O731" s="10">
        <v>6642</v>
      </c>
      <c r="P731" s="26">
        <v>6.2281400909559803</v>
      </c>
      <c r="Q731" s="10">
        <v>18869</v>
      </c>
      <c r="R731" s="26">
        <v>17.693281447794099</v>
      </c>
      <c r="S731" s="10">
        <v>33020</v>
      </c>
      <c r="T731" s="26">
        <v>30.962539265788401</v>
      </c>
      <c r="U731" s="10">
        <v>0</v>
      </c>
      <c r="V731" s="26">
        <v>0</v>
      </c>
      <c r="W731" s="10">
        <v>31994</v>
      </c>
      <c r="X731" s="26">
        <v>30.000468845234202</v>
      </c>
      <c r="Y731" s="21" t="s">
        <v>1952</v>
      </c>
      <c r="Z731" s="8" t="s">
        <v>101</v>
      </c>
      <c r="AA731" s="8" t="s">
        <v>22</v>
      </c>
      <c r="AB731" s="8" t="s">
        <v>24</v>
      </c>
      <c r="AC731" s="8" t="s">
        <v>3596</v>
      </c>
      <c r="AD731" s="28" t="s">
        <v>3637</v>
      </c>
      <c r="AE731" s="14">
        <f t="shared" ca="1" si="11"/>
        <v>43473</v>
      </c>
    </row>
    <row r="732" spans="1:31" ht="180" x14ac:dyDescent="0.25">
      <c r="A732" s="8">
        <v>2714210</v>
      </c>
      <c r="B732" s="8" t="s">
        <v>997</v>
      </c>
      <c r="C732" s="8" t="s">
        <v>1953</v>
      </c>
      <c r="D732" s="8" t="s">
        <v>1954</v>
      </c>
      <c r="E732" s="8" t="s">
        <v>32</v>
      </c>
      <c r="F732" s="8" t="s">
        <v>110</v>
      </c>
      <c r="G732" s="9">
        <v>41974</v>
      </c>
      <c r="H732" s="9">
        <v>43100</v>
      </c>
      <c r="I732" s="11">
        <v>42716</v>
      </c>
      <c r="J732" s="10">
        <v>621436</v>
      </c>
      <c r="K732" s="10">
        <v>451000</v>
      </c>
      <c r="L732" s="26">
        <v>72.573845094265494</v>
      </c>
      <c r="M732" s="10">
        <v>0</v>
      </c>
      <c r="N732" s="27">
        <v>0</v>
      </c>
      <c r="O732" s="10">
        <v>22717</v>
      </c>
      <c r="P732" s="26">
        <v>3.65556549668832</v>
      </c>
      <c r="Q732" s="10">
        <v>145674</v>
      </c>
      <c r="R732" s="26">
        <v>23.441512883064402</v>
      </c>
      <c r="S732" s="10">
        <v>0</v>
      </c>
      <c r="T732" s="26">
        <v>0</v>
      </c>
      <c r="U732" s="10">
        <v>2045</v>
      </c>
      <c r="V732" s="26">
        <v>0.32907652598175802</v>
      </c>
      <c r="W732" s="10">
        <v>0</v>
      </c>
      <c r="X732" s="26">
        <v>0</v>
      </c>
      <c r="Y732" s="21" t="s">
        <v>1955</v>
      </c>
      <c r="Z732" s="8" t="s">
        <v>44</v>
      </c>
      <c r="AA732" s="8" t="s">
        <v>22</v>
      </c>
      <c r="AB732" s="8" t="s">
        <v>24</v>
      </c>
      <c r="AC732" s="8" t="s">
        <v>3598</v>
      </c>
      <c r="AD732" s="28" t="s">
        <v>3639</v>
      </c>
      <c r="AE732" s="14">
        <f t="shared" ca="1" si="11"/>
        <v>43473</v>
      </c>
    </row>
    <row r="733" spans="1:31" ht="150" x14ac:dyDescent="0.25">
      <c r="A733" s="8">
        <v>2719110</v>
      </c>
      <c r="B733" s="8" t="s">
        <v>206</v>
      </c>
      <c r="C733" s="8" t="s">
        <v>1956</v>
      </c>
      <c r="D733" s="8" t="s">
        <v>1957</v>
      </c>
      <c r="E733" s="8" t="s">
        <v>20</v>
      </c>
      <c r="F733" s="8" t="s">
        <v>21</v>
      </c>
      <c r="G733" s="9">
        <v>42522</v>
      </c>
      <c r="H733" s="9">
        <v>42978</v>
      </c>
      <c r="I733" s="11">
        <v>42884</v>
      </c>
      <c r="J733" s="10">
        <v>353203</v>
      </c>
      <c r="K733" s="10">
        <v>125000</v>
      </c>
      <c r="L733" s="26">
        <v>35.390412878712802</v>
      </c>
      <c r="M733" s="10">
        <v>0</v>
      </c>
      <c r="N733" s="27">
        <v>0</v>
      </c>
      <c r="O733" s="10">
        <v>0</v>
      </c>
      <c r="P733" s="26">
        <v>0</v>
      </c>
      <c r="Q733" s="10">
        <v>122033</v>
      </c>
      <c r="R733" s="26">
        <v>34.550386038623699</v>
      </c>
      <c r="S733" s="10">
        <v>0</v>
      </c>
      <c r="T733" s="26">
        <v>0</v>
      </c>
      <c r="U733" s="10">
        <v>0</v>
      </c>
      <c r="V733" s="26">
        <v>0</v>
      </c>
      <c r="W733" s="10">
        <v>106170</v>
      </c>
      <c r="X733" s="26">
        <v>30.059201082663499</v>
      </c>
      <c r="Y733" s="21" t="s">
        <v>1958</v>
      </c>
      <c r="Z733" s="8" t="s">
        <v>44</v>
      </c>
      <c r="AA733" s="8" t="s">
        <v>22</v>
      </c>
      <c r="AB733" s="8" t="s">
        <v>24</v>
      </c>
      <c r="AC733" s="8" t="s">
        <v>3595</v>
      </c>
      <c r="AD733" s="28" t="s">
        <v>3636</v>
      </c>
      <c r="AE733" s="14">
        <f t="shared" ca="1" si="11"/>
        <v>43473</v>
      </c>
    </row>
    <row r="734" spans="1:31" ht="120" x14ac:dyDescent="0.25">
      <c r="A734" s="8">
        <v>2719410</v>
      </c>
      <c r="B734" s="8" t="s">
        <v>1959</v>
      </c>
      <c r="C734" s="8" t="s">
        <v>1960</v>
      </c>
      <c r="D734" s="8" t="s">
        <v>1961</v>
      </c>
      <c r="E734" s="8" t="s">
        <v>32</v>
      </c>
      <c r="F734" s="8" t="s">
        <v>43</v>
      </c>
      <c r="G734" s="9">
        <v>42643</v>
      </c>
      <c r="H734" s="9">
        <v>43281</v>
      </c>
      <c r="I734" s="11">
        <v>42716</v>
      </c>
      <c r="J734" s="10">
        <v>86749</v>
      </c>
      <c r="K734" s="10">
        <v>43375</v>
      </c>
      <c r="L734" s="26">
        <v>50.000576375520197</v>
      </c>
      <c r="M734" s="10">
        <v>0</v>
      </c>
      <c r="N734" s="27">
        <v>0</v>
      </c>
      <c r="O734" s="10">
        <v>0</v>
      </c>
      <c r="P734" s="26">
        <v>0</v>
      </c>
      <c r="Q734" s="10">
        <v>0</v>
      </c>
      <c r="R734" s="26">
        <v>0</v>
      </c>
      <c r="S734" s="10">
        <v>0</v>
      </c>
      <c r="T734" s="26">
        <v>0</v>
      </c>
      <c r="U734" s="10">
        <v>0</v>
      </c>
      <c r="V734" s="26">
        <v>0</v>
      </c>
      <c r="W734" s="10">
        <v>43374</v>
      </c>
      <c r="X734" s="26">
        <v>49.999423624479803</v>
      </c>
      <c r="Y734" s="21" t="s">
        <v>1962</v>
      </c>
      <c r="Z734" s="8" t="s">
        <v>44</v>
      </c>
      <c r="AA734" s="8" t="s">
        <v>22</v>
      </c>
      <c r="AB734" s="8" t="s">
        <v>24</v>
      </c>
      <c r="AC734" s="8" t="s">
        <v>3590</v>
      </c>
      <c r="AD734" s="28" t="s">
        <v>3631</v>
      </c>
      <c r="AE734" s="14">
        <f t="shared" ca="1" si="11"/>
        <v>43473</v>
      </c>
    </row>
    <row r="735" spans="1:31" ht="195" x14ac:dyDescent="0.25">
      <c r="A735" s="8">
        <v>2728610</v>
      </c>
      <c r="B735" s="8" t="s">
        <v>70</v>
      </c>
      <c r="C735" s="8" t="s">
        <v>1963</v>
      </c>
      <c r="D735" s="8" t="s">
        <v>1964</v>
      </c>
      <c r="E735" s="8" t="s">
        <v>20</v>
      </c>
      <c r="F735" s="8" t="s">
        <v>21</v>
      </c>
      <c r="G735" s="9">
        <v>42614</v>
      </c>
      <c r="H735" s="9">
        <v>43100</v>
      </c>
      <c r="I735" s="11">
        <v>42716</v>
      </c>
      <c r="J735" s="10">
        <v>120783</v>
      </c>
      <c r="K735" s="10">
        <v>72470</v>
      </c>
      <c r="L735" s="26">
        <v>60.000165586216603</v>
      </c>
      <c r="M735" s="10">
        <v>0</v>
      </c>
      <c r="N735" s="27">
        <v>0</v>
      </c>
      <c r="O735" s="10">
        <v>0</v>
      </c>
      <c r="P735" s="26">
        <v>0</v>
      </c>
      <c r="Q735" s="10">
        <v>24157</v>
      </c>
      <c r="R735" s="26">
        <v>20.000331172433199</v>
      </c>
      <c r="S735" s="10">
        <v>0</v>
      </c>
      <c r="T735" s="26">
        <v>0</v>
      </c>
      <c r="U735" s="10">
        <v>24156</v>
      </c>
      <c r="V735" s="26">
        <v>19.999503241350201</v>
      </c>
      <c r="W735" s="10">
        <v>0</v>
      </c>
      <c r="X735" s="26">
        <v>0</v>
      </c>
      <c r="Y735" s="21" t="s">
        <v>1965</v>
      </c>
      <c r="Z735" s="8" t="s">
        <v>73</v>
      </c>
      <c r="AA735" s="8" t="s">
        <v>22</v>
      </c>
      <c r="AB735" s="8" t="s">
        <v>24</v>
      </c>
      <c r="AC735" s="8" t="s">
        <v>3588</v>
      </c>
      <c r="AD735" s="28" t="s">
        <v>3629</v>
      </c>
      <c r="AE735" s="14">
        <f t="shared" ca="1" si="11"/>
        <v>43473</v>
      </c>
    </row>
    <row r="736" spans="1:31" ht="180" x14ac:dyDescent="0.25">
      <c r="A736" s="8">
        <v>2729610</v>
      </c>
      <c r="B736" s="8" t="s">
        <v>1966</v>
      </c>
      <c r="C736" s="8" t="s">
        <v>1967</v>
      </c>
      <c r="D736" s="8" t="s">
        <v>1968</v>
      </c>
      <c r="E736" s="8" t="s">
        <v>32</v>
      </c>
      <c r="F736" s="8" t="s">
        <v>110</v>
      </c>
      <c r="G736" s="9">
        <v>42478</v>
      </c>
      <c r="H736" s="9">
        <v>43100</v>
      </c>
      <c r="I736" s="11">
        <v>42716</v>
      </c>
      <c r="J736" s="10">
        <v>95676</v>
      </c>
      <c r="K736" s="10">
        <v>47838</v>
      </c>
      <c r="L736" s="26">
        <v>50</v>
      </c>
      <c r="M736" s="10">
        <v>0</v>
      </c>
      <c r="N736" s="27">
        <v>0</v>
      </c>
      <c r="O736" s="10">
        <v>0</v>
      </c>
      <c r="P736" s="26">
        <v>0</v>
      </c>
      <c r="Q736" s="10">
        <v>0</v>
      </c>
      <c r="R736" s="26">
        <v>0</v>
      </c>
      <c r="S736" s="10">
        <v>0</v>
      </c>
      <c r="T736" s="26">
        <v>0</v>
      </c>
      <c r="U736" s="10">
        <v>47838</v>
      </c>
      <c r="V736" s="26">
        <v>50</v>
      </c>
      <c r="W736" s="10">
        <v>0</v>
      </c>
      <c r="X736" s="26">
        <v>0</v>
      </c>
      <c r="Y736" s="21" t="s">
        <v>968</v>
      </c>
      <c r="Z736" s="8" t="s">
        <v>101</v>
      </c>
      <c r="AA736" s="8" t="s">
        <v>22</v>
      </c>
      <c r="AB736" s="8" t="s">
        <v>24</v>
      </c>
      <c r="AC736" s="8" t="s">
        <v>3598</v>
      </c>
      <c r="AD736" s="28" t="s">
        <v>3639</v>
      </c>
      <c r="AE736" s="14">
        <f t="shared" ca="1" si="11"/>
        <v>43473</v>
      </c>
    </row>
    <row r="737" spans="1:31" ht="150" x14ac:dyDescent="0.25">
      <c r="A737" s="8">
        <v>2733710</v>
      </c>
      <c r="B737" s="8" t="s">
        <v>127</v>
      </c>
      <c r="C737" s="8" t="s">
        <v>1969</v>
      </c>
      <c r="D737" s="8"/>
      <c r="E737" s="8" t="s">
        <v>20</v>
      </c>
      <c r="F737" s="8" t="s">
        <v>21</v>
      </c>
      <c r="G737" s="9">
        <v>42625</v>
      </c>
      <c r="H737" s="9">
        <v>42947</v>
      </c>
      <c r="I737" s="11">
        <v>42940</v>
      </c>
      <c r="J737" s="10">
        <v>149104</v>
      </c>
      <c r="K737" s="10">
        <v>66004</v>
      </c>
      <c r="L737" s="26">
        <v>44.267088743427401</v>
      </c>
      <c r="M737" s="10">
        <v>12000</v>
      </c>
      <c r="N737" s="27">
        <v>8.0480738276639094</v>
      </c>
      <c r="O737" s="10">
        <v>7000</v>
      </c>
      <c r="P737" s="26">
        <v>4.6947097328039495</v>
      </c>
      <c r="Q737" s="10">
        <v>47500</v>
      </c>
      <c r="R737" s="26">
        <v>31.856958901169701</v>
      </c>
      <c r="S737" s="10">
        <v>16600</v>
      </c>
      <c r="T737" s="26">
        <v>11.1331687949351</v>
      </c>
      <c r="U737" s="10">
        <v>0</v>
      </c>
      <c r="V737" s="26">
        <v>0</v>
      </c>
      <c r="W737" s="10">
        <v>0</v>
      </c>
      <c r="X737" s="26">
        <v>0</v>
      </c>
      <c r="Y737" s="21" t="s">
        <v>1970</v>
      </c>
      <c r="Z737" s="8" t="s">
        <v>44</v>
      </c>
      <c r="AA737" s="8" t="s">
        <v>22</v>
      </c>
      <c r="AB737" s="8" t="s">
        <v>24</v>
      </c>
      <c r="AC737" s="8" t="s">
        <v>3595</v>
      </c>
      <c r="AD737" s="28" t="s">
        <v>3636</v>
      </c>
      <c r="AE737" s="14">
        <f t="shared" ca="1" si="11"/>
        <v>43473</v>
      </c>
    </row>
    <row r="738" spans="1:31" ht="45" x14ac:dyDescent="0.25">
      <c r="A738" s="8">
        <v>2734310</v>
      </c>
      <c r="B738" s="8" t="s">
        <v>1131</v>
      </c>
      <c r="C738" s="8" t="s">
        <v>1971</v>
      </c>
      <c r="D738" s="8"/>
      <c r="E738" s="8" t="s">
        <v>32</v>
      </c>
      <c r="F738" s="8" t="s">
        <v>110</v>
      </c>
      <c r="G738" s="9">
        <v>42644</v>
      </c>
      <c r="H738" s="9">
        <v>43554</v>
      </c>
      <c r="I738" s="11">
        <v>42825</v>
      </c>
      <c r="J738" s="10">
        <v>1248705</v>
      </c>
      <c r="K738" s="10">
        <v>561918</v>
      </c>
      <c r="L738" s="26">
        <v>45.000060062224499</v>
      </c>
      <c r="M738" s="10">
        <v>0</v>
      </c>
      <c r="N738" s="27">
        <v>0</v>
      </c>
      <c r="O738" s="10">
        <v>140000</v>
      </c>
      <c r="P738" s="26">
        <v>11.211615233381799</v>
      </c>
      <c r="Q738" s="10">
        <v>0</v>
      </c>
      <c r="R738" s="26">
        <v>0</v>
      </c>
      <c r="S738" s="10">
        <v>546787</v>
      </c>
      <c r="T738" s="26">
        <v>43.788324704393801</v>
      </c>
      <c r="U738" s="10">
        <v>0</v>
      </c>
      <c r="V738" s="26">
        <v>0</v>
      </c>
      <c r="W738" s="10">
        <v>0</v>
      </c>
      <c r="X738" s="26">
        <v>0</v>
      </c>
      <c r="Y738" s="21" t="s">
        <v>1137</v>
      </c>
      <c r="Z738" s="8" t="s">
        <v>34</v>
      </c>
      <c r="AA738" s="8" t="s">
        <v>22</v>
      </c>
      <c r="AB738" s="8" t="s">
        <v>24</v>
      </c>
      <c r="AC738" s="8" t="s">
        <v>3601</v>
      </c>
      <c r="AD738" s="28" t="s">
        <v>3642</v>
      </c>
      <c r="AE738" s="14">
        <f t="shared" ca="1" si="11"/>
        <v>43473</v>
      </c>
    </row>
    <row r="739" spans="1:31" ht="120" x14ac:dyDescent="0.25">
      <c r="A739" s="8">
        <v>2734710</v>
      </c>
      <c r="B739" s="8" t="s">
        <v>1972</v>
      </c>
      <c r="C739" s="8" t="s">
        <v>1973</v>
      </c>
      <c r="D739" s="8" t="s">
        <v>1974</v>
      </c>
      <c r="E739" s="8" t="s">
        <v>32</v>
      </c>
      <c r="F739" s="8" t="s">
        <v>43</v>
      </c>
      <c r="G739" s="9">
        <v>42614</v>
      </c>
      <c r="H739" s="9">
        <v>42947</v>
      </c>
      <c r="I739" s="11">
        <v>42716</v>
      </c>
      <c r="J739" s="10">
        <v>126973</v>
      </c>
      <c r="K739" s="10">
        <v>63486</v>
      </c>
      <c r="L739" s="26">
        <v>49.999606215494602</v>
      </c>
      <c r="M739" s="10">
        <v>0</v>
      </c>
      <c r="N739" s="27">
        <v>0</v>
      </c>
      <c r="O739" s="10">
        <v>0</v>
      </c>
      <c r="P739" s="26">
        <v>0</v>
      </c>
      <c r="Q739" s="10">
        <v>0</v>
      </c>
      <c r="R739" s="26">
        <v>0</v>
      </c>
      <c r="S739" s="10">
        <v>0</v>
      </c>
      <c r="T739" s="26">
        <v>0</v>
      </c>
      <c r="U739" s="10">
        <v>0</v>
      </c>
      <c r="V739" s="26">
        <v>0</v>
      </c>
      <c r="W739" s="10">
        <v>63487</v>
      </c>
      <c r="X739" s="26">
        <v>50.000393784505405</v>
      </c>
      <c r="Y739" s="21" t="s">
        <v>1975</v>
      </c>
      <c r="Z739" s="8" t="s">
        <v>44</v>
      </c>
      <c r="AA739" s="8" t="s">
        <v>22</v>
      </c>
      <c r="AB739" s="8" t="s">
        <v>24</v>
      </c>
      <c r="AC739" s="8" t="s">
        <v>3590</v>
      </c>
      <c r="AD739" s="28" t="s">
        <v>3631</v>
      </c>
      <c r="AE739" s="14">
        <f t="shared" ca="1" si="11"/>
        <v>43473</v>
      </c>
    </row>
    <row r="740" spans="1:31" ht="30" x14ac:dyDescent="0.25">
      <c r="A740" s="8">
        <v>2736610</v>
      </c>
      <c r="B740" s="8" t="s">
        <v>1976</v>
      </c>
      <c r="C740" s="8" t="s">
        <v>1977</v>
      </c>
      <c r="D740" s="8"/>
      <c r="E740" s="8" t="s">
        <v>32</v>
      </c>
      <c r="F740" s="8" t="s">
        <v>110</v>
      </c>
      <c r="G740" s="9">
        <v>42550</v>
      </c>
      <c r="H740" s="9">
        <v>43008</v>
      </c>
      <c r="I740" s="11">
        <v>42825</v>
      </c>
      <c r="J740" s="10">
        <v>610759</v>
      </c>
      <c r="K740" s="10">
        <v>95208</v>
      </c>
      <c r="L740" s="26">
        <v>15.588472703636</v>
      </c>
      <c r="M740" s="10">
        <v>0</v>
      </c>
      <c r="N740" s="27">
        <v>0</v>
      </c>
      <c r="O740" s="10">
        <v>0</v>
      </c>
      <c r="P740" s="26">
        <v>0</v>
      </c>
      <c r="Q740" s="10">
        <v>0</v>
      </c>
      <c r="R740" s="26">
        <v>0</v>
      </c>
      <c r="S740" s="10">
        <v>26944</v>
      </c>
      <c r="T740" s="26">
        <v>4.4115600425044903</v>
      </c>
      <c r="U740" s="10">
        <v>0</v>
      </c>
      <c r="V740" s="26">
        <v>0</v>
      </c>
      <c r="W740" s="10">
        <v>488607</v>
      </c>
      <c r="X740" s="26">
        <v>79.999967253859509</v>
      </c>
      <c r="Y740" s="21" t="s">
        <v>1978</v>
      </c>
      <c r="Z740" s="8" t="s">
        <v>44</v>
      </c>
      <c r="AA740" s="8" t="s">
        <v>22</v>
      </c>
      <c r="AB740" s="8" t="s">
        <v>24</v>
      </c>
      <c r="AC740" s="8" t="s">
        <v>3613</v>
      </c>
      <c r="AD740" s="28" t="s">
        <v>3654</v>
      </c>
      <c r="AE740" s="14">
        <f t="shared" ca="1" si="11"/>
        <v>43473</v>
      </c>
    </row>
    <row r="741" spans="1:31" ht="195" x14ac:dyDescent="0.25">
      <c r="A741" s="8">
        <v>2737310</v>
      </c>
      <c r="B741" s="8" t="s">
        <v>1771</v>
      </c>
      <c r="C741" s="8" t="s">
        <v>1979</v>
      </c>
      <c r="D741" s="8" t="s">
        <v>1980</v>
      </c>
      <c r="E741" s="8" t="s">
        <v>20</v>
      </c>
      <c r="F741" s="8" t="s">
        <v>21</v>
      </c>
      <c r="G741" s="9">
        <v>42614</v>
      </c>
      <c r="H741" s="9">
        <v>43100</v>
      </c>
      <c r="I741" s="11">
        <v>42716</v>
      </c>
      <c r="J741" s="10">
        <v>1001757</v>
      </c>
      <c r="K741" s="10">
        <v>601054</v>
      </c>
      <c r="L741" s="26">
        <v>59.999980035078401</v>
      </c>
      <c r="M741" s="10">
        <v>0</v>
      </c>
      <c r="N741" s="27">
        <v>0</v>
      </c>
      <c r="O741" s="10">
        <v>0</v>
      </c>
      <c r="P741" s="26">
        <v>0</v>
      </c>
      <c r="Q741" s="10">
        <v>200351</v>
      </c>
      <c r="R741" s="26">
        <v>19.9999600701567</v>
      </c>
      <c r="S741" s="10">
        <v>0</v>
      </c>
      <c r="T741" s="26">
        <v>0</v>
      </c>
      <c r="U741" s="10">
        <v>200352</v>
      </c>
      <c r="V741" s="26">
        <v>20.000059894764899</v>
      </c>
      <c r="W741" s="10">
        <v>0</v>
      </c>
      <c r="X741" s="26">
        <v>0</v>
      </c>
      <c r="Y741" s="21" t="s">
        <v>1774</v>
      </c>
      <c r="Z741" s="8" t="s">
        <v>44</v>
      </c>
      <c r="AA741" s="8" t="s">
        <v>22</v>
      </c>
      <c r="AB741" s="8" t="s">
        <v>24</v>
      </c>
      <c r="AC741" s="8" t="s">
        <v>3588</v>
      </c>
      <c r="AD741" s="28" t="s">
        <v>3629</v>
      </c>
      <c r="AE741" s="14">
        <f t="shared" ca="1" si="11"/>
        <v>43473</v>
      </c>
    </row>
    <row r="742" spans="1:31" ht="195" x14ac:dyDescent="0.25">
      <c r="A742" s="8">
        <v>2737510</v>
      </c>
      <c r="B742" s="8" t="s">
        <v>399</v>
      </c>
      <c r="C742" s="8" t="s">
        <v>1981</v>
      </c>
      <c r="D742" s="8" t="s">
        <v>1982</v>
      </c>
      <c r="E742" s="8" t="s">
        <v>20</v>
      </c>
      <c r="F742" s="8" t="s">
        <v>21</v>
      </c>
      <c r="G742" s="9">
        <v>42614</v>
      </c>
      <c r="H742" s="9">
        <v>43100</v>
      </c>
      <c r="I742" s="11">
        <v>42716</v>
      </c>
      <c r="J742" s="10">
        <v>104498</v>
      </c>
      <c r="K742" s="10">
        <v>62699</v>
      </c>
      <c r="L742" s="26">
        <v>60.000191391222799</v>
      </c>
      <c r="M742" s="10">
        <v>0</v>
      </c>
      <c r="N742" s="27">
        <v>0</v>
      </c>
      <c r="O742" s="10">
        <v>0</v>
      </c>
      <c r="P742" s="26">
        <v>0</v>
      </c>
      <c r="Q742" s="10">
        <v>20900</v>
      </c>
      <c r="R742" s="26">
        <v>20.000382782445598</v>
      </c>
      <c r="S742" s="10">
        <v>0</v>
      </c>
      <c r="T742" s="26">
        <v>0</v>
      </c>
      <c r="U742" s="10">
        <v>0</v>
      </c>
      <c r="V742" s="26">
        <v>0</v>
      </c>
      <c r="W742" s="10">
        <v>20899</v>
      </c>
      <c r="X742" s="26">
        <v>19.999425826331599</v>
      </c>
      <c r="Y742" s="21" t="s">
        <v>1983</v>
      </c>
      <c r="Z742" s="8" t="s">
        <v>44</v>
      </c>
      <c r="AA742" s="8" t="s">
        <v>22</v>
      </c>
      <c r="AB742" s="8" t="s">
        <v>24</v>
      </c>
      <c r="AC742" s="8" t="s">
        <v>3588</v>
      </c>
      <c r="AD742" s="28" t="s">
        <v>3629</v>
      </c>
      <c r="AE742" s="14">
        <f t="shared" ca="1" si="11"/>
        <v>43473</v>
      </c>
    </row>
    <row r="743" spans="1:31" ht="45" x14ac:dyDescent="0.25">
      <c r="A743" s="8">
        <v>2743010</v>
      </c>
      <c r="B743" s="8" t="s">
        <v>1984</v>
      </c>
      <c r="C743" s="8" t="s">
        <v>1985</v>
      </c>
      <c r="D743" s="8" t="s">
        <v>1986</v>
      </c>
      <c r="E743" s="8" t="s">
        <v>32</v>
      </c>
      <c r="F743" s="8" t="s">
        <v>33</v>
      </c>
      <c r="G743" s="9">
        <v>42370</v>
      </c>
      <c r="H743" s="9">
        <v>43281</v>
      </c>
      <c r="I743" s="11">
        <v>42716</v>
      </c>
      <c r="J743" s="10">
        <v>1402317</v>
      </c>
      <c r="K743" s="10">
        <v>280463</v>
      </c>
      <c r="L743" s="26">
        <v>19.999971475778999</v>
      </c>
      <c r="M743" s="10">
        <v>0</v>
      </c>
      <c r="N743" s="27">
        <v>0</v>
      </c>
      <c r="O743" s="10">
        <v>0</v>
      </c>
      <c r="P743" s="26">
        <v>0</v>
      </c>
      <c r="Q743" s="10">
        <v>0</v>
      </c>
      <c r="R743" s="26">
        <v>0</v>
      </c>
      <c r="S743" s="10">
        <v>0</v>
      </c>
      <c r="T743" s="26">
        <v>0</v>
      </c>
      <c r="U743" s="10">
        <v>0</v>
      </c>
      <c r="V743" s="26">
        <v>0</v>
      </c>
      <c r="W743" s="10">
        <v>1121854</v>
      </c>
      <c r="X743" s="26">
        <v>80.000028524220994</v>
      </c>
      <c r="Y743" s="21" t="s">
        <v>1987</v>
      </c>
      <c r="Z743" s="8" t="s">
        <v>44</v>
      </c>
      <c r="AA743" s="8" t="s">
        <v>22</v>
      </c>
      <c r="AB743" s="8" t="s">
        <v>24</v>
      </c>
      <c r="AC743" s="8" t="s">
        <v>3597</v>
      </c>
      <c r="AD743" s="28" t="s">
        <v>3638</v>
      </c>
      <c r="AE743" s="14">
        <f t="shared" ca="1" si="11"/>
        <v>43473</v>
      </c>
    </row>
    <row r="744" spans="1:31" ht="195" x14ac:dyDescent="0.25">
      <c r="A744" s="8">
        <v>2744510</v>
      </c>
      <c r="B744" s="8" t="s">
        <v>1988</v>
      </c>
      <c r="C744" s="8" t="s">
        <v>1989</v>
      </c>
      <c r="D744" s="8" t="s">
        <v>1990</v>
      </c>
      <c r="E744" s="8" t="s">
        <v>20</v>
      </c>
      <c r="F744" s="8" t="s">
        <v>21</v>
      </c>
      <c r="G744" s="9">
        <v>42614</v>
      </c>
      <c r="H744" s="9">
        <v>43100</v>
      </c>
      <c r="I744" s="11">
        <v>42716</v>
      </c>
      <c r="J744" s="10">
        <v>108000</v>
      </c>
      <c r="K744" s="10">
        <v>64800</v>
      </c>
      <c r="L744" s="26">
        <v>60</v>
      </c>
      <c r="M744" s="10">
        <v>0</v>
      </c>
      <c r="N744" s="27">
        <v>0</v>
      </c>
      <c r="O744" s="10">
        <v>0</v>
      </c>
      <c r="P744" s="26">
        <v>0</v>
      </c>
      <c r="Q744" s="10">
        <v>21600</v>
      </c>
      <c r="R744" s="26">
        <v>20</v>
      </c>
      <c r="S744" s="10">
        <v>0</v>
      </c>
      <c r="T744" s="26">
        <v>0</v>
      </c>
      <c r="U744" s="10">
        <v>21600</v>
      </c>
      <c r="V744" s="26">
        <v>20</v>
      </c>
      <c r="W744" s="10">
        <v>0</v>
      </c>
      <c r="X744" s="26">
        <v>0</v>
      </c>
      <c r="Y744" s="21" t="s">
        <v>1991</v>
      </c>
      <c r="Z744" s="8" t="s">
        <v>44</v>
      </c>
      <c r="AA744" s="8" t="s">
        <v>22</v>
      </c>
      <c r="AB744" s="8" t="s">
        <v>24</v>
      </c>
      <c r="AC744" s="8" t="s">
        <v>3588</v>
      </c>
      <c r="AD744" s="28" t="s">
        <v>3629</v>
      </c>
      <c r="AE744" s="14">
        <f t="shared" ca="1" si="11"/>
        <v>43473</v>
      </c>
    </row>
    <row r="745" spans="1:31" ht="195" x14ac:dyDescent="0.25">
      <c r="A745" s="8">
        <v>2744710</v>
      </c>
      <c r="B745" s="8" t="s">
        <v>311</v>
      </c>
      <c r="C745" s="8" t="s">
        <v>1992</v>
      </c>
      <c r="D745" s="8" t="s">
        <v>1993</v>
      </c>
      <c r="E745" s="8" t="s">
        <v>20</v>
      </c>
      <c r="F745" s="8" t="s">
        <v>21</v>
      </c>
      <c r="G745" s="9">
        <v>42614</v>
      </c>
      <c r="H745" s="9">
        <v>43100</v>
      </c>
      <c r="I745" s="11">
        <v>42716</v>
      </c>
      <c r="J745" s="10">
        <v>108468</v>
      </c>
      <c r="K745" s="10">
        <v>65081</v>
      </c>
      <c r="L745" s="26">
        <v>60.000184386178404</v>
      </c>
      <c r="M745" s="10">
        <v>0</v>
      </c>
      <c r="N745" s="27">
        <v>0</v>
      </c>
      <c r="O745" s="10">
        <v>0</v>
      </c>
      <c r="P745" s="26">
        <v>0</v>
      </c>
      <c r="Q745" s="10">
        <v>21694</v>
      </c>
      <c r="R745" s="26">
        <v>20.000368772356801</v>
      </c>
      <c r="S745" s="10">
        <v>0</v>
      </c>
      <c r="T745" s="26">
        <v>0</v>
      </c>
      <c r="U745" s="10">
        <v>0</v>
      </c>
      <c r="V745" s="26">
        <v>0</v>
      </c>
      <c r="W745" s="10">
        <v>21693</v>
      </c>
      <c r="X745" s="26">
        <v>19.999446841464799</v>
      </c>
      <c r="Y745" s="21" t="s">
        <v>1994</v>
      </c>
      <c r="Z745" s="8" t="s">
        <v>44</v>
      </c>
      <c r="AA745" s="8" t="s">
        <v>22</v>
      </c>
      <c r="AB745" s="8" t="s">
        <v>24</v>
      </c>
      <c r="AC745" s="8" t="s">
        <v>3588</v>
      </c>
      <c r="AD745" s="28" t="s">
        <v>3629</v>
      </c>
      <c r="AE745" s="14">
        <f t="shared" ca="1" si="11"/>
        <v>43473</v>
      </c>
    </row>
    <row r="746" spans="1:31" ht="195" x14ac:dyDescent="0.25">
      <c r="A746" s="8">
        <v>2747110</v>
      </c>
      <c r="B746" s="8" t="s">
        <v>319</v>
      </c>
      <c r="C746" s="8" t="s">
        <v>1995</v>
      </c>
      <c r="D746" s="8" t="s">
        <v>1996</v>
      </c>
      <c r="E746" s="8" t="s">
        <v>20</v>
      </c>
      <c r="F746" s="8" t="s">
        <v>21</v>
      </c>
      <c r="G746" s="9">
        <v>42614</v>
      </c>
      <c r="H746" s="9">
        <v>43100</v>
      </c>
      <c r="I746" s="11">
        <v>42716</v>
      </c>
      <c r="J746" s="10">
        <v>90281</v>
      </c>
      <c r="K746" s="10">
        <v>54169</v>
      </c>
      <c r="L746" s="26">
        <v>60.000443061109202</v>
      </c>
      <c r="M746" s="10">
        <v>0</v>
      </c>
      <c r="N746" s="27">
        <v>0</v>
      </c>
      <c r="O746" s="10">
        <v>0</v>
      </c>
      <c r="P746" s="26">
        <v>0</v>
      </c>
      <c r="Q746" s="10">
        <v>18056</v>
      </c>
      <c r="R746" s="26">
        <v>19.999778469445399</v>
      </c>
      <c r="S746" s="10">
        <v>0</v>
      </c>
      <c r="T746" s="26">
        <v>0</v>
      </c>
      <c r="U746" s="10">
        <v>0</v>
      </c>
      <c r="V746" s="26">
        <v>0</v>
      </c>
      <c r="W746" s="10">
        <v>18056</v>
      </c>
      <c r="X746" s="26">
        <v>19.999778469445399</v>
      </c>
      <c r="Y746" s="21" t="s">
        <v>1997</v>
      </c>
      <c r="Z746" s="8" t="s">
        <v>73</v>
      </c>
      <c r="AA746" s="8" t="s">
        <v>22</v>
      </c>
      <c r="AB746" s="8" t="s">
        <v>24</v>
      </c>
      <c r="AC746" s="8" t="s">
        <v>3588</v>
      </c>
      <c r="AD746" s="28" t="s">
        <v>3629</v>
      </c>
      <c r="AE746" s="14">
        <f t="shared" ca="1" si="11"/>
        <v>43473</v>
      </c>
    </row>
    <row r="747" spans="1:31" ht="75" x14ac:dyDescent="0.25">
      <c r="A747" s="8">
        <v>2750410</v>
      </c>
      <c r="B747" s="8" t="s">
        <v>1998</v>
      </c>
      <c r="C747" s="8" t="s">
        <v>1999</v>
      </c>
      <c r="D747" s="8" t="s">
        <v>2000</v>
      </c>
      <c r="E747" s="8" t="s">
        <v>32</v>
      </c>
      <c r="F747" s="8" t="s">
        <v>110</v>
      </c>
      <c r="G747" s="9">
        <v>42006</v>
      </c>
      <c r="H747" s="9">
        <v>43281</v>
      </c>
      <c r="I747" s="11">
        <v>43090</v>
      </c>
      <c r="J747" s="10">
        <v>2530357</v>
      </c>
      <c r="K747" s="10">
        <v>194400</v>
      </c>
      <c r="L747" s="26">
        <v>7.68271038434498</v>
      </c>
      <c r="M747" s="10">
        <v>0</v>
      </c>
      <c r="N747" s="27">
        <v>0</v>
      </c>
      <c r="O747" s="10">
        <v>0</v>
      </c>
      <c r="P747" s="26">
        <v>0</v>
      </c>
      <c r="Q747" s="10">
        <v>0</v>
      </c>
      <c r="R747" s="26">
        <v>0</v>
      </c>
      <c r="S747" s="10">
        <v>0</v>
      </c>
      <c r="T747" s="26">
        <v>0</v>
      </c>
      <c r="U747" s="10">
        <v>2335957</v>
      </c>
      <c r="V747" s="26">
        <v>92.317289615655</v>
      </c>
      <c r="W747" s="10">
        <v>0</v>
      </c>
      <c r="X747" s="26">
        <v>0</v>
      </c>
      <c r="Y747" s="21" t="s">
        <v>2001</v>
      </c>
      <c r="Z747" s="8" t="s">
        <v>44</v>
      </c>
      <c r="AA747" s="8" t="s">
        <v>22</v>
      </c>
      <c r="AB747" s="8" t="s">
        <v>24</v>
      </c>
      <c r="AC747" s="8" t="s">
        <v>3622</v>
      </c>
      <c r="AD747" s="28" t="s">
        <v>3663</v>
      </c>
      <c r="AE747" s="14">
        <f t="shared" ca="1" si="11"/>
        <v>43473</v>
      </c>
    </row>
    <row r="748" spans="1:31" ht="60" x14ac:dyDescent="0.25">
      <c r="A748" s="8">
        <v>2754110</v>
      </c>
      <c r="B748" s="8" t="s">
        <v>2002</v>
      </c>
      <c r="C748" s="8" t="s">
        <v>2003</v>
      </c>
      <c r="D748" s="8" t="s">
        <v>2004</v>
      </c>
      <c r="E748" s="8" t="s">
        <v>32</v>
      </c>
      <c r="F748" s="8" t="s">
        <v>110</v>
      </c>
      <c r="G748" s="9">
        <v>42737</v>
      </c>
      <c r="H748" s="9">
        <v>43464</v>
      </c>
      <c r="I748" s="11">
        <v>42716</v>
      </c>
      <c r="J748" s="10">
        <v>1474022</v>
      </c>
      <c r="K748" s="10">
        <v>442206</v>
      </c>
      <c r="L748" s="26">
        <v>29.999959295044398</v>
      </c>
      <c r="M748" s="10">
        <v>0</v>
      </c>
      <c r="N748" s="27">
        <v>0</v>
      </c>
      <c r="O748" s="10">
        <v>0</v>
      </c>
      <c r="P748" s="26">
        <v>0</v>
      </c>
      <c r="Q748" s="10">
        <v>0</v>
      </c>
      <c r="R748" s="26">
        <v>0</v>
      </c>
      <c r="S748" s="10">
        <v>0</v>
      </c>
      <c r="T748" s="26">
        <v>0</v>
      </c>
      <c r="U748" s="10">
        <v>0</v>
      </c>
      <c r="V748" s="26">
        <v>0</v>
      </c>
      <c r="W748" s="10">
        <v>1031816</v>
      </c>
      <c r="X748" s="26">
        <v>70.000040704955609</v>
      </c>
      <c r="Y748" s="21" t="s">
        <v>2005</v>
      </c>
      <c r="Z748" s="8" t="s">
        <v>44</v>
      </c>
      <c r="AA748" s="8" t="s">
        <v>22</v>
      </c>
      <c r="AB748" s="8" t="s">
        <v>24</v>
      </c>
      <c r="AC748" s="8" t="s">
        <v>3609</v>
      </c>
      <c r="AD748" s="28" t="s">
        <v>3650</v>
      </c>
      <c r="AE748" s="14">
        <f t="shared" ca="1" si="11"/>
        <v>43473</v>
      </c>
    </row>
    <row r="749" spans="1:31" ht="150" x14ac:dyDescent="0.25">
      <c r="A749" s="8">
        <v>2756410</v>
      </c>
      <c r="B749" s="8" t="s">
        <v>1007</v>
      </c>
      <c r="C749" s="8" t="s">
        <v>2006</v>
      </c>
      <c r="D749" s="8"/>
      <c r="E749" s="8" t="s">
        <v>32</v>
      </c>
      <c r="F749" s="8" t="s">
        <v>110</v>
      </c>
      <c r="G749" s="9">
        <v>42737</v>
      </c>
      <c r="H749" s="9">
        <v>43646</v>
      </c>
      <c r="I749" s="11">
        <v>42825</v>
      </c>
      <c r="J749" s="10">
        <v>515739</v>
      </c>
      <c r="K749" s="10">
        <v>345175</v>
      </c>
      <c r="L749" s="26">
        <v>66.928233079134998</v>
      </c>
      <c r="M749" s="10">
        <v>0</v>
      </c>
      <c r="N749" s="27">
        <v>0</v>
      </c>
      <c r="O749" s="10">
        <v>0</v>
      </c>
      <c r="P749" s="26">
        <v>0</v>
      </c>
      <c r="Q749" s="10">
        <v>0</v>
      </c>
      <c r="R749" s="26">
        <v>0</v>
      </c>
      <c r="S749" s="10">
        <v>0</v>
      </c>
      <c r="T749" s="26">
        <v>0</v>
      </c>
      <c r="U749" s="10">
        <v>0</v>
      </c>
      <c r="V749" s="26">
        <v>0</v>
      </c>
      <c r="W749" s="10">
        <v>170564</v>
      </c>
      <c r="X749" s="26">
        <v>33.071766920864995</v>
      </c>
      <c r="Y749" s="21" t="s">
        <v>2007</v>
      </c>
      <c r="Z749" s="8" t="s">
        <v>44</v>
      </c>
      <c r="AA749" s="8" t="s">
        <v>22</v>
      </c>
      <c r="AB749" s="8" t="s">
        <v>24</v>
      </c>
      <c r="AC749" s="8" t="s">
        <v>3618</v>
      </c>
      <c r="AD749" s="28" t="s">
        <v>3659</v>
      </c>
      <c r="AE749" s="14">
        <f t="shared" ca="1" si="11"/>
        <v>43473</v>
      </c>
    </row>
    <row r="750" spans="1:31" ht="195" x14ac:dyDescent="0.25">
      <c r="A750" s="8">
        <v>2758710</v>
      </c>
      <c r="B750" s="8" t="s">
        <v>284</v>
      </c>
      <c r="C750" s="8" t="s">
        <v>2008</v>
      </c>
      <c r="D750" s="8" t="s">
        <v>2009</v>
      </c>
      <c r="E750" s="8" t="s">
        <v>20</v>
      </c>
      <c r="F750" s="8" t="s">
        <v>21</v>
      </c>
      <c r="G750" s="9">
        <v>42614</v>
      </c>
      <c r="H750" s="9">
        <v>43100</v>
      </c>
      <c r="I750" s="11">
        <v>42716</v>
      </c>
      <c r="J750" s="10">
        <v>398231</v>
      </c>
      <c r="K750" s="10">
        <v>238939</v>
      </c>
      <c r="L750" s="26">
        <v>60.000100444214496</v>
      </c>
      <c r="M750" s="10">
        <v>0</v>
      </c>
      <c r="N750" s="27">
        <v>0</v>
      </c>
      <c r="O750" s="10">
        <v>0</v>
      </c>
      <c r="P750" s="26">
        <v>0</v>
      </c>
      <c r="Q750" s="10">
        <v>119469</v>
      </c>
      <c r="R750" s="26">
        <v>29.9999246668391</v>
      </c>
      <c r="S750" s="10">
        <v>0</v>
      </c>
      <c r="T750" s="26">
        <v>0</v>
      </c>
      <c r="U750" s="10">
        <v>39823</v>
      </c>
      <c r="V750" s="26">
        <v>9.9999748889463689</v>
      </c>
      <c r="W750" s="10">
        <v>0</v>
      </c>
      <c r="X750" s="26">
        <v>0</v>
      </c>
      <c r="Y750" s="21" t="s">
        <v>2010</v>
      </c>
      <c r="Z750" s="8" t="s">
        <v>44</v>
      </c>
      <c r="AA750" s="8" t="s">
        <v>22</v>
      </c>
      <c r="AB750" s="8" t="s">
        <v>24</v>
      </c>
      <c r="AC750" s="8" t="s">
        <v>3588</v>
      </c>
      <c r="AD750" s="28" t="s">
        <v>3629</v>
      </c>
      <c r="AE750" s="14">
        <f t="shared" ca="1" si="11"/>
        <v>43473</v>
      </c>
    </row>
    <row r="751" spans="1:31" ht="195" x14ac:dyDescent="0.25">
      <c r="A751" s="8">
        <v>2759610</v>
      </c>
      <c r="B751" s="8" t="s">
        <v>2011</v>
      </c>
      <c r="C751" s="8" t="s">
        <v>2012</v>
      </c>
      <c r="D751" s="8" t="s">
        <v>2013</v>
      </c>
      <c r="E751" s="8" t="s">
        <v>20</v>
      </c>
      <c r="F751" s="8" t="s">
        <v>21</v>
      </c>
      <c r="G751" s="9">
        <v>42614</v>
      </c>
      <c r="H751" s="9">
        <v>43100</v>
      </c>
      <c r="I751" s="11">
        <v>42716</v>
      </c>
      <c r="J751" s="10">
        <v>281835</v>
      </c>
      <c r="K751" s="10">
        <v>140918</v>
      </c>
      <c r="L751" s="26">
        <v>50.000177408767499</v>
      </c>
      <c r="M751" s="10">
        <v>0</v>
      </c>
      <c r="N751" s="27">
        <v>0</v>
      </c>
      <c r="O751" s="10">
        <v>0</v>
      </c>
      <c r="P751" s="26">
        <v>0</v>
      </c>
      <c r="Q751" s="10">
        <v>28184</v>
      </c>
      <c r="R751" s="26">
        <v>10.000177408767499</v>
      </c>
      <c r="S751" s="10">
        <v>0</v>
      </c>
      <c r="T751" s="26">
        <v>0</v>
      </c>
      <c r="U751" s="10">
        <v>112733</v>
      </c>
      <c r="V751" s="26">
        <v>39.999645182464896</v>
      </c>
      <c r="W751" s="10">
        <v>0</v>
      </c>
      <c r="X751" s="26">
        <v>0</v>
      </c>
      <c r="Y751" s="21" t="s">
        <v>2014</v>
      </c>
      <c r="Z751" s="8" t="s">
        <v>101</v>
      </c>
      <c r="AA751" s="8" t="s">
        <v>22</v>
      </c>
      <c r="AB751" s="8" t="s">
        <v>24</v>
      </c>
      <c r="AC751" s="8" t="s">
        <v>3588</v>
      </c>
      <c r="AD751" s="28" t="s">
        <v>3629</v>
      </c>
      <c r="AE751" s="14">
        <f t="shared" ca="1" si="11"/>
        <v>43473</v>
      </c>
    </row>
    <row r="752" spans="1:31" ht="195" x14ac:dyDescent="0.25">
      <c r="A752" s="8">
        <v>2761110</v>
      </c>
      <c r="B752" s="8" t="s">
        <v>2015</v>
      </c>
      <c r="C752" s="8" t="s">
        <v>2016</v>
      </c>
      <c r="D752" s="8" t="s">
        <v>2017</v>
      </c>
      <c r="E752" s="8" t="s">
        <v>20</v>
      </c>
      <c r="F752" s="8" t="s">
        <v>21</v>
      </c>
      <c r="G752" s="9">
        <v>42614</v>
      </c>
      <c r="H752" s="9">
        <v>43100</v>
      </c>
      <c r="I752" s="11">
        <v>42716</v>
      </c>
      <c r="J752" s="10">
        <v>333118</v>
      </c>
      <c r="K752" s="10">
        <v>199871</v>
      </c>
      <c r="L752" s="26">
        <v>60.000060038785094</v>
      </c>
      <c r="M752" s="10">
        <v>0</v>
      </c>
      <c r="N752" s="27">
        <v>0</v>
      </c>
      <c r="O752" s="10">
        <v>0</v>
      </c>
      <c r="P752" s="26">
        <v>0</v>
      </c>
      <c r="Q752" s="10">
        <v>99935</v>
      </c>
      <c r="R752" s="26">
        <v>29.999879922429901</v>
      </c>
      <c r="S752" s="10">
        <v>0</v>
      </c>
      <c r="T752" s="26">
        <v>0</v>
      </c>
      <c r="U752" s="10">
        <v>0</v>
      </c>
      <c r="V752" s="26">
        <v>0</v>
      </c>
      <c r="W752" s="10">
        <v>33312</v>
      </c>
      <c r="X752" s="26">
        <v>10.000060038785099</v>
      </c>
      <c r="Y752" s="21" t="s">
        <v>2018</v>
      </c>
      <c r="Z752" s="8" t="s">
        <v>44</v>
      </c>
      <c r="AA752" s="8" t="s">
        <v>22</v>
      </c>
      <c r="AB752" s="8" t="s">
        <v>24</v>
      </c>
      <c r="AC752" s="8" t="s">
        <v>3588</v>
      </c>
      <c r="AD752" s="28" t="s">
        <v>3629</v>
      </c>
      <c r="AE752" s="14">
        <f t="shared" ca="1" si="11"/>
        <v>43473</v>
      </c>
    </row>
    <row r="753" spans="1:31" ht="75" x14ac:dyDescent="0.25">
      <c r="A753" s="8">
        <v>2763310</v>
      </c>
      <c r="B753" s="8" t="s">
        <v>2015</v>
      </c>
      <c r="C753" s="8" t="s">
        <v>2019</v>
      </c>
      <c r="D753" s="8" t="s">
        <v>2020</v>
      </c>
      <c r="E753" s="8" t="s">
        <v>32</v>
      </c>
      <c r="F753" s="8" t="s">
        <v>43</v>
      </c>
      <c r="G753" s="9">
        <v>42614</v>
      </c>
      <c r="H753" s="9">
        <v>43708</v>
      </c>
      <c r="I753" s="11">
        <v>43028</v>
      </c>
      <c r="J753" s="10">
        <v>1232337</v>
      </c>
      <c r="K753" s="10">
        <v>616168</v>
      </c>
      <c r="L753" s="26">
        <v>49.9999594266828</v>
      </c>
      <c r="M753" s="10">
        <v>0</v>
      </c>
      <c r="N753" s="27">
        <v>0</v>
      </c>
      <c r="O753" s="10">
        <v>0</v>
      </c>
      <c r="P753" s="26">
        <v>0</v>
      </c>
      <c r="Q753" s="10">
        <v>0</v>
      </c>
      <c r="R753" s="26">
        <v>0</v>
      </c>
      <c r="S753" s="10">
        <v>0</v>
      </c>
      <c r="T753" s="26">
        <v>0</v>
      </c>
      <c r="U753" s="10">
        <v>0</v>
      </c>
      <c r="V753" s="26">
        <v>0</v>
      </c>
      <c r="W753" s="10">
        <v>616169</v>
      </c>
      <c r="X753" s="26">
        <v>50.000040573317193</v>
      </c>
      <c r="Y753" s="21" t="s">
        <v>2021</v>
      </c>
      <c r="Z753" s="8" t="s">
        <v>44</v>
      </c>
      <c r="AA753" s="8" t="s">
        <v>22</v>
      </c>
      <c r="AB753" s="8" t="s">
        <v>24</v>
      </c>
      <c r="AC753" s="8" t="s">
        <v>3624</v>
      </c>
      <c r="AD753" s="28" t="s">
        <v>3665</v>
      </c>
      <c r="AE753" s="14">
        <f t="shared" ca="1" si="11"/>
        <v>43473</v>
      </c>
    </row>
    <row r="754" spans="1:31" ht="180" x14ac:dyDescent="0.25">
      <c r="A754" s="8">
        <v>2766710</v>
      </c>
      <c r="B754" s="8" t="s">
        <v>2022</v>
      </c>
      <c r="C754" s="8" t="s">
        <v>2023</v>
      </c>
      <c r="D754" s="8" t="s">
        <v>2024</v>
      </c>
      <c r="E754" s="8" t="s">
        <v>32</v>
      </c>
      <c r="F754" s="8" t="s">
        <v>110</v>
      </c>
      <c r="G754" s="9">
        <v>42736</v>
      </c>
      <c r="H754" s="9">
        <v>43830</v>
      </c>
      <c r="I754" s="11">
        <v>42762</v>
      </c>
      <c r="J754" s="10">
        <v>713190</v>
      </c>
      <c r="K754" s="10">
        <v>454892</v>
      </c>
      <c r="L754" s="26">
        <v>63.782722696616602</v>
      </c>
      <c r="M754" s="10">
        <v>0</v>
      </c>
      <c r="N754" s="27">
        <v>0</v>
      </c>
      <c r="O754" s="10">
        <v>0</v>
      </c>
      <c r="P754" s="26">
        <v>0</v>
      </c>
      <c r="Q754" s="10">
        <v>80000</v>
      </c>
      <c r="R754" s="26">
        <v>11.2172071958384</v>
      </c>
      <c r="S754" s="10">
        <v>0</v>
      </c>
      <c r="T754" s="26">
        <v>0</v>
      </c>
      <c r="U754" s="10">
        <v>0</v>
      </c>
      <c r="V754" s="26">
        <v>0</v>
      </c>
      <c r="W754" s="10">
        <v>178298</v>
      </c>
      <c r="X754" s="26">
        <v>25.000070107545003</v>
      </c>
      <c r="Y754" s="21" t="s">
        <v>2025</v>
      </c>
      <c r="Z754" s="8" t="s">
        <v>44</v>
      </c>
      <c r="AA754" s="8" t="s">
        <v>22</v>
      </c>
      <c r="AB754" s="8" t="s">
        <v>24</v>
      </c>
      <c r="AC754" s="8" t="s">
        <v>3598</v>
      </c>
      <c r="AD754" s="28" t="s">
        <v>3639</v>
      </c>
      <c r="AE754" s="14">
        <f t="shared" ca="1" si="11"/>
        <v>43473</v>
      </c>
    </row>
    <row r="755" spans="1:31" ht="75" x14ac:dyDescent="0.25">
      <c r="A755" s="8">
        <v>2766910</v>
      </c>
      <c r="B755" s="8" t="s">
        <v>2026</v>
      </c>
      <c r="C755" s="8" t="s">
        <v>2027</v>
      </c>
      <c r="D755" s="8" t="s">
        <v>2028</v>
      </c>
      <c r="E755" s="8" t="s">
        <v>32</v>
      </c>
      <c r="F755" s="8" t="s">
        <v>33</v>
      </c>
      <c r="G755" s="9">
        <v>42527</v>
      </c>
      <c r="H755" s="9">
        <v>43252</v>
      </c>
      <c r="I755" s="11">
        <v>42716</v>
      </c>
      <c r="J755" s="10">
        <v>950715</v>
      </c>
      <c r="K755" s="10">
        <v>237678</v>
      </c>
      <c r="L755" s="26">
        <v>24.9999211120052</v>
      </c>
      <c r="M755" s="10">
        <v>0</v>
      </c>
      <c r="N755" s="27">
        <v>0</v>
      </c>
      <c r="O755" s="10">
        <v>0</v>
      </c>
      <c r="P755" s="26">
        <v>0</v>
      </c>
      <c r="Q755" s="10">
        <v>0</v>
      </c>
      <c r="R755" s="26">
        <v>0</v>
      </c>
      <c r="S755" s="10">
        <v>0</v>
      </c>
      <c r="T755" s="26">
        <v>0</v>
      </c>
      <c r="U755" s="10">
        <v>0</v>
      </c>
      <c r="V755" s="26">
        <v>0</v>
      </c>
      <c r="W755" s="10">
        <v>713037</v>
      </c>
      <c r="X755" s="26">
        <v>75.000078887994803</v>
      </c>
      <c r="Y755" s="21" t="s">
        <v>2029</v>
      </c>
      <c r="Z755" s="8" t="s">
        <v>44</v>
      </c>
      <c r="AA755" s="8" t="s">
        <v>22</v>
      </c>
      <c r="AB755" s="8" t="s">
        <v>24</v>
      </c>
      <c r="AC755" s="8" t="s">
        <v>3589</v>
      </c>
      <c r="AD755" s="28" t="s">
        <v>3630</v>
      </c>
      <c r="AE755" s="14">
        <f t="shared" ca="1" si="11"/>
        <v>43473</v>
      </c>
    </row>
    <row r="756" spans="1:31" ht="150" x14ac:dyDescent="0.25">
      <c r="A756" s="8">
        <v>2769510</v>
      </c>
      <c r="B756" s="8" t="s">
        <v>654</v>
      </c>
      <c r="C756" s="8" t="s">
        <v>2030</v>
      </c>
      <c r="D756" s="8" t="s">
        <v>2031</v>
      </c>
      <c r="E756" s="8" t="s">
        <v>20</v>
      </c>
      <c r="F756" s="8" t="s">
        <v>21</v>
      </c>
      <c r="G756" s="9">
        <v>42370</v>
      </c>
      <c r="H756" s="9">
        <v>42735</v>
      </c>
      <c r="I756" s="11">
        <v>42884</v>
      </c>
      <c r="J756" s="10">
        <v>233022</v>
      </c>
      <c r="K756" s="10">
        <v>75000</v>
      </c>
      <c r="L756" s="26">
        <v>32.185802198933999</v>
      </c>
      <c r="M756" s="10">
        <v>126418</v>
      </c>
      <c r="N756" s="27">
        <v>54.251529898464504</v>
      </c>
      <c r="O756" s="10">
        <v>31604</v>
      </c>
      <c r="P756" s="26">
        <v>13.5626679026015</v>
      </c>
      <c r="Q756" s="10">
        <v>0</v>
      </c>
      <c r="R756" s="26">
        <v>0</v>
      </c>
      <c r="S756" s="10">
        <v>0</v>
      </c>
      <c r="T756" s="26">
        <v>0</v>
      </c>
      <c r="U756" s="10">
        <v>0</v>
      </c>
      <c r="V756" s="26">
        <v>0</v>
      </c>
      <c r="W756" s="10">
        <v>0</v>
      </c>
      <c r="X756" s="26">
        <v>0</v>
      </c>
      <c r="Y756" s="21" t="s">
        <v>2032</v>
      </c>
      <c r="Z756" s="8" t="s">
        <v>101</v>
      </c>
      <c r="AA756" s="8" t="s">
        <v>22</v>
      </c>
      <c r="AB756" s="8" t="s">
        <v>24</v>
      </c>
      <c r="AC756" s="8" t="s">
        <v>3595</v>
      </c>
      <c r="AD756" s="28" t="s">
        <v>3636</v>
      </c>
      <c r="AE756" s="14">
        <f t="shared" ca="1" si="11"/>
        <v>43473</v>
      </c>
    </row>
    <row r="757" spans="1:31" ht="180" x14ac:dyDescent="0.25">
      <c r="A757" s="8">
        <v>2769610</v>
      </c>
      <c r="B757" s="8" t="s">
        <v>2033</v>
      </c>
      <c r="C757" s="8" t="s">
        <v>2034</v>
      </c>
      <c r="D757" s="8" t="s">
        <v>2035</v>
      </c>
      <c r="E757" s="8" t="s">
        <v>32</v>
      </c>
      <c r="F757" s="8" t="s">
        <v>110</v>
      </c>
      <c r="G757" s="9">
        <v>42675</v>
      </c>
      <c r="H757" s="9">
        <v>44501</v>
      </c>
      <c r="I757" s="11">
        <v>42716</v>
      </c>
      <c r="J757" s="10">
        <v>1351755.78</v>
      </c>
      <c r="K757" s="10">
        <v>675877.89</v>
      </c>
      <c r="L757" s="26">
        <v>50</v>
      </c>
      <c r="M757" s="10">
        <v>0</v>
      </c>
      <c r="N757" s="27">
        <v>0</v>
      </c>
      <c r="O757" s="10">
        <v>0</v>
      </c>
      <c r="P757" s="26">
        <v>0</v>
      </c>
      <c r="Q757" s="10">
        <v>0</v>
      </c>
      <c r="R757" s="26">
        <v>0</v>
      </c>
      <c r="S757" s="10">
        <v>0</v>
      </c>
      <c r="T757" s="26">
        <v>0</v>
      </c>
      <c r="U757" s="10">
        <v>675877.89</v>
      </c>
      <c r="V757" s="26">
        <v>50</v>
      </c>
      <c r="W757" s="10">
        <v>0</v>
      </c>
      <c r="X757" s="26">
        <v>0</v>
      </c>
      <c r="Y757" s="21" t="s">
        <v>968</v>
      </c>
      <c r="Z757" s="8" t="s">
        <v>101</v>
      </c>
      <c r="AA757" s="8" t="s">
        <v>22</v>
      </c>
      <c r="AB757" s="8" t="s">
        <v>24</v>
      </c>
      <c r="AC757" s="8" t="s">
        <v>3598</v>
      </c>
      <c r="AD757" s="28" t="s">
        <v>3639</v>
      </c>
      <c r="AE757" s="14">
        <f t="shared" ca="1" si="11"/>
        <v>43473</v>
      </c>
    </row>
    <row r="758" spans="1:31" ht="120" x14ac:dyDescent="0.25">
      <c r="A758" s="8">
        <v>2769710</v>
      </c>
      <c r="B758" s="8" t="s">
        <v>2036</v>
      </c>
      <c r="C758" s="8" t="s">
        <v>2037</v>
      </c>
      <c r="D758" s="8" t="s">
        <v>2038</v>
      </c>
      <c r="E758" s="8" t="s">
        <v>32</v>
      </c>
      <c r="F758" s="8" t="s">
        <v>43</v>
      </c>
      <c r="G758" s="9">
        <v>42676</v>
      </c>
      <c r="H758" s="9">
        <v>43799</v>
      </c>
      <c r="I758" s="11">
        <v>42940</v>
      </c>
      <c r="J758" s="10">
        <v>308834</v>
      </c>
      <c r="K758" s="10">
        <v>150000</v>
      </c>
      <c r="L758" s="26">
        <v>48.569781824540001</v>
      </c>
      <c r="M758" s="10">
        <v>0</v>
      </c>
      <c r="N758" s="27">
        <v>0</v>
      </c>
      <c r="O758" s="10">
        <v>0</v>
      </c>
      <c r="P758" s="26">
        <v>0</v>
      </c>
      <c r="Q758" s="10">
        <v>0</v>
      </c>
      <c r="R758" s="26">
        <v>0</v>
      </c>
      <c r="S758" s="10">
        <v>0</v>
      </c>
      <c r="T758" s="26">
        <v>0</v>
      </c>
      <c r="U758" s="10">
        <v>0</v>
      </c>
      <c r="V758" s="26">
        <v>0</v>
      </c>
      <c r="W758" s="10">
        <v>158834</v>
      </c>
      <c r="X758" s="26">
        <v>51.430218175459999</v>
      </c>
      <c r="Y758" s="21" t="s">
        <v>2039</v>
      </c>
      <c r="Z758" s="8" t="s">
        <v>44</v>
      </c>
      <c r="AA758" s="8" t="s">
        <v>22</v>
      </c>
      <c r="AB758" s="8" t="s">
        <v>24</v>
      </c>
      <c r="AC758" s="8" t="s">
        <v>3590</v>
      </c>
      <c r="AD758" s="28" t="s">
        <v>3631</v>
      </c>
      <c r="AE758" s="14">
        <f t="shared" ca="1" si="11"/>
        <v>43473</v>
      </c>
    </row>
    <row r="759" spans="1:31" ht="150" x14ac:dyDescent="0.25">
      <c r="A759" s="8">
        <v>2772510</v>
      </c>
      <c r="B759" s="8" t="s">
        <v>1852</v>
      </c>
      <c r="C759" s="8" t="s">
        <v>2040</v>
      </c>
      <c r="D759" s="8" t="s">
        <v>1854</v>
      </c>
      <c r="E759" s="8" t="s">
        <v>78</v>
      </c>
      <c r="F759" s="8" t="s">
        <v>21</v>
      </c>
      <c r="G759" s="9">
        <v>42248</v>
      </c>
      <c r="H759" s="9">
        <v>43281</v>
      </c>
      <c r="I759" s="11">
        <v>42716</v>
      </c>
      <c r="J759" s="10">
        <v>20041</v>
      </c>
      <c r="K759" s="10">
        <v>8016</v>
      </c>
      <c r="L759" s="26">
        <v>39.998004091612202</v>
      </c>
      <c r="M759" s="10">
        <v>0</v>
      </c>
      <c r="N759" s="27">
        <v>0</v>
      </c>
      <c r="O759" s="10">
        <v>0</v>
      </c>
      <c r="P759" s="26">
        <v>0</v>
      </c>
      <c r="Q759" s="10">
        <v>0</v>
      </c>
      <c r="R759" s="26">
        <v>0</v>
      </c>
      <c r="S759" s="10">
        <v>0</v>
      </c>
      <c r="T759" s="26">
        <v>0</v>
      </c>
      <c r="U759" s="10">
        <v>12025</v>
      </c>
      <c r="V759" s="26">
        <v>60.001995908387798</v>
      </c>
      <c r="W759" s="10">
        <v>0</v>
      </c>
      <c r="X759" s="26">
        <v>0</v>
      </c>
      <c r="Y759" s="21" t="s">
        <v>1855</v>
      </c>
      <c r="Z759" s="8" t="s">
        <v>34</v>
      </c>
      <c r="AA759" s="8" t="s">
        <v>22</v>
      </c>
      <c r="AB759" s="8" t="s">
        <v>24</v>
      </c>
      <c r="AC759" s="8" t="s">
        <v>3595</v>
      </c>
      <c r="AD759" s="28" t="s">
        <v>3636</v>
      </c>
      <c r="AE759" s="14">
        <f t="shared" ca="1" si="11"/>
        <v>43473</v>
      </c>
    </row>
    <row r="760" spans="1:31" ht="45" x14ac:dyDescent="0.25">
      <c r="A760" s="8">
        <v>2772610</v>
      </c>
      <c r="B760" s="8" t="s">
        <v>2041</v>
      </c>
      <c r="C760" s="8" t="s">
        <v>2042</v>
      </c>
      <c r="D760" s="8" t="s">
        <v>2043</v>
      </c>
      <c r="E760" s="8" t="s">
        <v>32</v>
      </c>
      <c r="F760" s="8" t="s">
        <v>33</v>
      </c>
      <c r="G760" s="9">
        <v>42705</v>
      </c>
      <c r="H760" s="9">
        <v>43100</v>
      </c>
      <c r="I760" s="11">
        <v>42884</v>
      </c>
      <c r="J760" s="10">
        <v>4150000</v>
      </c>
      <c r="K760" s="10">
        <v>900000</v>
      </c>
      <c r="L760" s="26">
        <v>21.6867469879518</v>
      </c>
      <c r="M760" s="10">
        <v>0</v>
      </c>
      <c r="N760" s="27">
        <v>0</v>
      </c>
      <c r="O760" s="10">
        <v>0</v>
      </c>
      <c r="P760" s="26">
        <v>0</v>
      </c>
      <c r="Q760" s="10">
        <v>0</v>
      </c>
      <c r="R760" s="26">
        <v>0</v>
      </c>
      <c r="S760" s="10">
        <v>0</v>
      </c>
      <c r="T760" s="26">
        <v>0</v>
      </c>
      <c r="U760" s="10">
        <v>0</v>
      </c>
      <c r="V760" s="26">
        <v>0</v>
      </c>
      <c r="W760" s="10">
        <v>3250000</v>
      </c>
      <c r="X760" s="26">
        <v>78.313253012048207</v>
      </c>
      <c r="Y760" s="21" t="s">
        <v>2044</v>
      </c>
      <c r="Z760" s="8" t="s">
        <v>34</v>
      </c>
      <c r="AA760" s="8" t="s">
        <v>22</v>
      </c>
      <c r="AB760" s="8" t="s">
        <v>24</v>
      </c>
      <c r="AC760" s="8" t="s">
        <v>3597</v>
      </c>
      <c r="AD760" s="28" t="s">
        <v>3638</v>
      </c>
      <c r="AE760" s="14">
        <f t="shared" ca="1" si="11"/>
        <v>43473</v>
      </c>
    </row>
    <row r="761" spans="1:31" ht="45" x14ac:dyDescent="0.25">
      <c r="A761" s="8">
        <v>2772910</v>
      </c>
      <c r="B761" s="8" t="s">
        <v>1131</v>
      </c>
      <c r="C761" s="8" t="s">
        <v>2045</v>
      </c>
      <c r="D761" s="8" t="s">
        <v>2046</v>
      </c>
      <c r="E761" s="8" t="s">
        <v>32</v>
      </c>
      <c r="F761" s="8" t="s">
        <v>110</v>
      </c>
      <c r="G761" s="9">
        <v>42736</v>
      </c>
      <c r="H761" s="9">
        <v>43100</v>
      </c>
      <c r="I761" s="11">
        <v>43090</v>
      </c>
      <c r="J761" s="10">
        <v>483962</v>
      </c>
      <c r="K761" s="10">
        <v>260429</v>
      </c>
      <c r="L761" s="26">
        <v>53.811869526946296</v>
      </c>
      <c r="M761" s="10">
        <v>36500</v>
      </c>
      <c r="N761" s="27">
        <v>7.5419144478285505</v>
      </c>
      <c r="O761" s="10">
        <v>0</v>
      </c>
      <c r="P761" s="26">
        <v>0</v>
      </c>
      <c r="Q761" s="10">
        <v>4500</v>
      </c>
      <c r="R761" s="26">
        <v>0.92982506891036898</v>
      </c>
      <c r="S761" s="10">
        <v>164533</v>
      </c>
      <c r="T761" s="26">
        <v>33.997090680673296</v>
      </c>
      <c r="U761" s="10">
        <v>0</v>
      </c>
      <c r="V761" s="26">
        <v>0</v>
      </c>
      <c r="W761" s="10">
        <v>18000</v>
      </c>
      <c r="X761" s="26">
        <v>3.7193002756414804</v>
      </c>
      <c r="Y761" s="21" t="s">
        <v>1137</v>
      </c>
      <c r="Z761" s="8" t="s">
        <v>34</v>
      </c>
      <c r="AA761" s="8" t="s">
        <v>22</v>
      </c>
      <c r="AB761" s="8" t="s">
        <v>24</v>
      </c>
      <c r="AC761" s="8" t="s">
        <v>3601</v>
      </c>
      <c r="AD761" s="28" t="s">
        <v>3642</v>
      </c>
      <c r="AE761" s="14">
        <f t="shared" ca="1" si="11"/>
        <v>43473</v>
      </c>
    </row>
    <row r="762" spans="1:31" ht="150" x14ac:dyDescent="0.25">
      <c r="A762" s="8">
        <v>2773810</v>
      </c>
      <c r="B762" s="8" t="s">
        <v>1852</v>
      </c>
      <c r="C762" s="8" t="s">
        <v>2047</v>
      </c>
      <c r="D762" s="8" t="s">
        <v>1854</v>
      </c>
      <c r="E762" s="8" t="s">
        <v>78</v>
      </c>
      <c r="F762" s="8" t="s">
        <v>21</v>
      </c>
      <c r="G762" s="9">
        <v>42248</v>
      </c>
      <c r="H762" s="9">
        <v>43281</v>
      </c>
      <c r="I762" s="11">
        <v>42716</v>
      </c>
      <c r="J762" s="10">
        <v>86687</v>
      </c>
      <c r="K762" s="10">
        <v>34674</v>
      </c>
      <c r="L762" s="26">
        <v>39.999077139594199</v>
      </c>
      <c r="M762" s="10">
        <v>0</v>
      </c>
      <c r="N762" s="27">
        <v>0</v>
      </c>
      <c r="O762" s="10">
        <v>0</v>
      </c>
      <c r="P762" s="26">
        <v>0</v>
      </c>
      <c r="Q762" s="10">
        <v>0</v>
      </c>
      <c r="R762" s="26">
        <v>0</v>
      </c>
      <c r="S762" s="10">
        <v>0</v>
      </c>
      <c r="T762" s="26">
        <v>0</v>
      </c>
      <c r="U762" s="10">
        <v>52013</v>
      </c>
      <c r="V762" s="26">
        <v>60.000922860405801</v>
      </c>
      <c r="W762" s="10">
        <v>0</v>
      </c>
      <c r="X762" s="26">
        <v>0</v>
      </c>
      <c r="Y762" s="21" t="s">
        <v>1855</v>
      </c>
      <c r="Z762" s="8" t="s">
        <v>64</v>
      </c>
      <c r="AA762" s="8" t="s">
        <v>22</v>
      </c>
      <c r="AB762" s="8" t="s">
        <v>24</v>
      </c>
      <c r="AC762" s="8" t="s">
        <v>3595</v>
      </c>
      <c r="AD762" s="28" t="s">
        <v>3636</v>
      </c>
      <c r="AE762" s="14">
        <f t="shared" ca="1" si="11"/>
        <v>43473</v>
      </c>
    </row>
    <row r="763" spans="1:31" ht="120" x14ac:dyDescent="0.25">
      <c r="A763" s="8">
        <v>2773910</v>
      </c>
      <c r="B763" s="8" t="s">
        <v>2048</v>
      </c>
      <c r="C763" s="8" t="s">
        <v>2049</v>
      </c>
      <c r="D763" s="8" t="s">
        <v>2050</v>
      </c>
      <c r="E763" s="8" t="s">
        <v>32</v>
      </c>
      <c r="F763" s="8" t="s">
        <v>43</v>
      </c>
      <c r="G763" s="9">
        <v>42644</v>
      </c>
      <c r="H763" s="9">
        <v>43039</v>
      </c>
      <c r="I763" s="11">
        <v>42716</v>
      </c>
      <c r="J763" s="10">
        <v>92363</v>
      </c>
      <c r="K763" s="10">
        <v>46182</v>
      </c>
      <c r="L763" s="26">
        <v>50.000541342312403</v>
      </c>
      <c r="M763" s="10">
        <v>0</v>
      </c>
      <c r="N763" s="27">
        <v>0</v>
      </c>
      <c r="O763" s="10">
        <v>0</v>
      </c>
      <c r="P763" s="26">
        <v>0</v>
      </c>
      <c r="Q763" s="10">
        <v>0</v>
      </c>
      <c r="R763" s="26">
        <v>0</v>
      </c>
      <c r="S763" s="10">
        <v>0</v>
      </c>
      <c r="T763" s="26">
        <v>0</v>
      </c>
      <c r="U763" s="10">
        <v>0</v>
      </c>
      <c r="V763" s="26">
        <v>0</v>
      </c>
      <c r="W763" s="10">
        <v>46181</v>
      </c>
      <c r="X763" s="26">
        <v>49.999458657687597</v>
      </c>
      <c r="Y763" s="21" t="s">
        <v>2051</v>
      </c>
      <c r="Z763" s="8" t="s">
        <v>44</v>
      </c>
      <c r="AA763" s="8" t="s">
        <v>22</v>
      </c>
      <c r="AB763" s="8" t="s">
        <v>24</v>
      </c>
      <c r="AC763" s="8" t="s">
        <v>3590</v>
      </c>
      <c r="AD763" s="28" t="s">
        <v>3631</v>
      </c>
      <c r="AE763" s="14">
        <f t="shared" ca="1" si="11"/>
        <v>43473</v>
      </c>
    </row>
    <row r="764" spans="1:31" ht="180" x14ac:dyDescent="0.25">
      <c r="A764" s="8">
        <v>2775010</v>
      </c>
      <c r="B764" s="8" t="s">
        <v>965</v>
      </c>
      <c r="C764" s="8" t="s">
        <v>2052</v>
      </c>
      <c r="D764" s="8" t="s">
        <v>2053</v>
      </c>
      <c r="E764" s="8" t="s">
        <v>32</v>
      </c>
      <c r="F764" s="8" t="s">
        <v>110</v>
      </c>
      <c r="G764" s="9">
        <v>42537</v>
      </c>
      <c r="H764" s="9">
        <v>43708</v>
      </c>
      <c r="I764" s="11">
        <v>42716</v>
      </c>
      <c r="J764" s="10">
        <v>357933</v>
      </c>
      <c r="K764" s="10">
        <v>240397</v>
      </c>
      <c r="L764" s="26">
        <v>67.162569531169197</v>
      </c>
      <c r="M764" s="10">
        <v>14500</v>
      </c>
      <c r="N764" s="27">
        <v>4.0510374846689201</v>
      </c>
      <c r="O764" s="10">
        <v>0</v>
      </c>
      <c r="P764" s="26">
        <v>0</v>
      </c>
      <c r="Q764" s="10">
        <v>0</v>
      </c>
      <c r="R764" s="26">
        <v>0</v>
      </c>
      <c r="S764" s="10">
        <v>31449</v>
      </c>
      <c r="T764" s="26">
        <v>8.78628123140364</v>
      </c>
      <c r="U764" s="10">
        <v>71587</v>
      </c>
      <c r="V764" s="26">
        <v>20.000111752758201</v>
      </c>
      <c r="W764" s="10">
        <v>0</v>
      </c>
      <c r="X764" s="26">
        <v>0</v>
      </c>
      <c r="Y764" s="21" t="s">
        <v>968</v>
      </c>
      <c r="Z764" s="8" t="s">
        <v>101</v>
      </c>
      <c r="AA764" s="8" t="s">
        <v>22</v>
      </c>
      <c r="AB764" s="8" t="s">
        <v>24</v>
      </c>
      <c r="AC764" s="8" t="s">
        <v>3598</v>
      </c>
      <c r="AD764" s="28" t="s">
        <v>3639</v>
      </c>
      <c r="AE764" s="14">
        <f t="shared" ca="1" si="11"/>
        <v>43473</v>
      </c>
    </row>
    <row r="765" spans="1:31" ht="150" x14ac:dyDescent="0.25">
      <c r="A765" s="8">
        <v>2775110</v>
      </c>
      <c r="B765" s="8" t="s">
        <v>1852</v>
      </c>
      <c r="C765" s="8" t="s">
        <v>2054</v>
      </c>
      <c r="D765" s="8" t="s">
        <v>1854</v>
      </c>
      <c r="E765" s="8" t="s">
        <v>78</v>
      </c>
      <c r="F765" s="8" t="s">
        <v>21</v>
      </c>
      <c r="G765" s="9">
        <v>42248</v>
      </c>
      <c r="H765" s="9">
        <v>43281</v>
      </c>
      <c r="I765" s="11">
        <v>42716</v>
      </c>
      <c r="J765" s="10">
        <v>58363</v>
      </c>
      <c r="K765" s="10">
        <v>23346</v>
      </c>
      <c r="L765" s="26">
        <v>40.001370731456596</v>
      </c>
      <c r="M765" s="10">
        <v>0</v>
      </c>
      <c r="N765" s="27">
        <v>0</v>
      </c>
      <c r="O765" s="10">
        <v>0</v>
      </c>
      <c r="P765" s="26">
        <v>0</v>
      </c>
      <c r="Q765" s="10">
        <v>0</v>
      </c>
      <c r="R765" s="26">
        <v>0</v>
      </c>
      <c r="S765" s="10">
        <v>0</v>
      </c>
      <c r="T765" s="26">
        <v>0</v>
      </c>
      <c r="U765" s="10">
        <v>35017</v>
      </c>
      <c r="V765" s="26">
        <v>59.998629268543404</v>
      </c>
      <c r="W765" s="10">
        <v>0</v>
      </c>
      <c r="X765" s="26">
        <v>0</v>
      </c>
      <c r="Y765" s="21" t="s">
        <v>1855</v>
      </c>
      <c r="Z765" s="8" t="s">
        <v>64</v>
      </c>
      <c r="AA765" s="8" t="s">
        <v>22</v>
      </c>
      <c r="AB765" s="8" t="s">
        <v>24</v>
      </c>
      <c r="AC765" s="8" t="s">
        <v>3595</v>
      </c>
      <c r="AD765" s="28" t="s">
        <v>3636</v>
      </c>
      <c r="AE765" s="14">
        <f t="shared" ca="1" si="11"/>
        <v>43473</v>
      </c>
    </row>
    <row r="766" spans="1:31" ht="150" x14ac:dyDescent="0.25">
      <c r="A766" s="8">
        <v>2775310</v>
      </c>
      <c r="B766" s="8" t="s">
        <v>1852</v>
      </c>
      <c r="C766" s="8" t="s">
        <v>2055</v>
      </c>
      <c r="D766" s="8" t="s">
        <v>1854</v>
      </c>
      <c r="E766" s="8" t="s">
        <v>78</v>
      </c>
      <c r="F766" s="8" t="s">
        <v>21</v>
      </c>
      <c r="G766" s="9">
        <v>42248</v>
      </c>
      <c r="H766" s="9">
        <v>43281</v>
      </c>
      <c r="I766" s="11">
        <v>42716</v>
      </c>
      <c r="J766" s="10">
        <v>5414</v>
      </c>
      <c r="K766" s="10">
        <v>2166</v>
      </c>
      <c r="L766" s="26">
        <v>40.007388252678197</v>
      </c>
      <c r="M766" s="10">
        <v>0</v>
      </c>
      <c r="N766" s="27">
        <v>0</v>
      </c>
      <c r="O766" s="10">
        <v>0</v>
      </c>
      <c r="P766" s="26">
        <v>0</v>
      </c>
      <c r="Q766" s="10">
        <v>0</v>
      </c>
      <c r="R766" s="26">
        <v>0</v>
      </c>
      <c r="S766" s="10">
        <v>0</v>
      </c>
      <c r="T766" s="26">
        <v>0</v>
      </c>
      <c r="U766" s="10">
        <v>3248</v>
      </c>
      <c r="V766" s="26">
        <v>59.992611747321803</v>
      </c>
      <c r="W766" s="10">
        <v>0</v>
      </c>
      <c r="X766" s="26">
        <v>0</v>
      </c>
      <c r="Y766" s="21" t="s">
        <v>1855</v>
      </c>
      <c r="Z766" s="8" t="s">
        <v>64</v>
      </c>
      <c r="AA766" s="8" t="s">
        <v>22</v>
      </c>
      <c r="AB766" s="8" t="s">
        <v>24</v>
      </c>
      <c r="AC766" s="8" t="s">
        <v>3595</v>
      </c>
      <c r="AD766" s="28" t="s">
        <v>3636</v>
      </c>
      <c r="AE766" s="14">
        <f t="shared" ca="1" si="11"/>
        <v>43473</v>
      </c>
    </row>
    <row r="767" spans="1:31" ht="150" x14ac:dyDescent="0.25">
      <c r="A767" s="8">
        <v>2775410</v>
      </c>
      <c r="B767" s="8" t="s">
        <v>1852</v>
      </c>
      <c r="C767" s="8" t="s">
        <v>2056</v>
      </c>
      <c r="D767" s="8" t="s">
        <v>1854</v>
      </c>
      <c r="E767" s="8" t="s">
        <v>78</v>
      </c>
      <c r="F767" s="8" t="s">
        <v>21</v>
      </c>
      <c r="G767" s="9">
        <v>42248</v>
      </c>
      <c r="H767" s="9">
        <v>43281</v>
      </c>
      <c r="I767" s="11">
        <v>42716</v>
      </c>
      <c r="J767" s="10">
        <v>203258</v>
      </c>
      <c r="K767" s="10">
        <v>81304</v>
      </c>
      <c r="L767" s="26">
        <v>40.000393588444197</v>
      </c>
      <c r="M767" s="10">
        <v>0</v>
      </c>
      <c r="N767" s="27">
        <v>0</v>
      </c>
      <c r="O767" s="10">
        <v>0</v>
      </c>
      <c r="P767" s="26">
        <v>0</v>
      </c>
      <c r="Q767" s="10">
        <v>0</v>
      </c>
      <c r="R767" s="26">
        <v>0</v>
      </c>
      <c r="S767" s="10">
        <v>0</v>
      </c>
      <c r="T767" s="26">
        <v>0</v>
      </c>
      <c r="U767" s="10">
        <v>121954</v>
      </c>
      <c r="V767" s="26">
        <v>59.999606411555796</v>
      </c>
      <c r="W767" s="10">
        <v>0</v>
      </c>
      <c r="X767" s="26">
        <v>0</v>
      </c>
      <c r="Y767" s="21" t="s">
        <v>1855</v>
      </c>
      <c r="Z767" s="8" t="s">
        <v>101</v>
      </c>
      <c r="AA767" s="8" t="s">
        <v>22</v>
      </c>
      <c r="AB767" s="8" t="s">
        <v>24</v>
      </c>
      <c r="AC767" s="8" t="s">
        <v>3595</v>
      </c>
      <c r="AD767" s="28" t="s">
        <v>3636</v>
      </c>
      <c r="AE767" s="14">
        <f t="shared" ca="1" si="11"/>
        <v>43473</v>
      </c>
    </row>
    <row r="768" spans="1:31" ht="150" x14ac:dyDescent="0.25">
      <c r="A768" s="8">
        <v>2775710</v>
      </c>
      <c r="B768" s="8" t="s">
        <v>1852</v>
      </c>
      <c r="C768" s="8" t="s">
        <v>2057</v>
      </c>
      <c r="D768" s="8" t="s">
        <v>1854</v>
      </c>
      <c r="E768" s="8" t="s">
        <v>78</v>
      </c>
      <c r="F768" s="8" t="s">
        <v>21</v>
      </c>
      <c r="G768" s="9">
        <v>42248</v>
      </c>
      <c r="H768" s="9">
        <v>43281</v>
      </c>
      <c r="I768" s="11">
        <v>42716</v>
      </c>
      <c r="J768" s="10">
        <v>243356</v>
      </c>
      <c r="K768" s="10">
        <v>97342</v>
      </c>
      <c r="L768" s="26">
        <v>39.999835631749399</v>
      </c>
      <c r="M768" s="10">
        <v>0</v>
      </c>
      <c r="N768" s="27">
        <v>0</v>
      </c>
      <c r="O768" s="10">
        <v>0</v>
      </c>
      <c r="P768" s="26">
        <v>0</v>
      </c>
      <c r="Q768" s="10">
        <v>0</v>
      </c>
      <c r="R768" s="26">
        <v>0</v>
      </c>
      <c r="S768" s="10">
        <v>0</v>
      </c>
      <c r="T768" s="26">
        <v>0</v>
      </c>
      <c r="U768" s="10">
        <v>146014</v>
      </c>
      <c r="V768" s="26">
        <v>60.000164368250594</v>
      </c>
      <c r="W768" s="10">
        <v>0</v>
      </c>
      <c r="X768" s="26">
        <v>0</v>
      </c>
      <c r="Y768" s="21" t="s">
        <v>1855</v>
      </c>
      <c r="Z768" s="8" t="s">
        <v>44</v>
      </c>
      <c r="AA768" s="8" t="s">
        <v>22</v>
      </c>
      <c r="AB768" s="8" t="s">
        <v>24</v>
      </c>
      <c r="AC768" s="8" t="s">
        <v>3595</v>
      </c>
      <c r="AD768" s="28" t="s">
        <v>3636</v>
      </c>
      <c r="AE768" s="14">
        <f t="shared" ca="1" si="11"/>
        <v>43473</v>
      </c>
    </row>
    <row r="769" spans="1:31" ht="45" x14ac:dyDescent="0.25">
      <c r="A769" s="8">
        <v>2775910</v>
      </c>
      <c r="B769" s="8" t="s">
        <v>1131</v>
      </c>
      <c r="C769" s="8" t="s">
        <v>2058</v>
      </c>
      <c r="D769" s="8" t="s">
        <v>2059</v>
      </c>
      <c r="E769" s="8" t="s">
        <v>32</v>
      </c>
      <c r="F769" s="8" t="s">
        <v>110</v>
      </c>
      <c r="G769" s="9">
        <v>42736</v>
      </c>
      <c r="H769" s="9">
        <v>43100</v>
      </c>
      <c r="I769" s="11">
        <v>43028</v>
      </c>
      <c r="J769" s="10">
        <v>384450</v>
      </c>
      <c r="K769" s="10">
        <v>216191</v>
      </c>
      <c r="L769" s="26">
        <v>56.233840551437098</v>
      </c>
      <c r="M769" s="10">
        <v>0</v>
      </c>
      <c r="N769" s="27">
        <v>0</v>
      </c>
      <c r="O769" s="10">
        <v>0</v>
      </c>
      <c r="P769" s="26">
        <v>0</v>
      </c>
      <c r="Q769" s="10">
        <v>38917</v>
      </c>
      <c r="R769" s="26">
        <v>10.122772792300699</v>
      </c>
      <c r="S769" s="10">
        <v>129342</v>
      </c>
      <c r="T769" s="26">
        <v>33.643386656262194</v>
      </c>
      <c r="U769" s="10">
        <v>0</v>
      </c>
      <c r="V769" s="26">
        <v>0</v>
      </c>
      <c r="W769" s="10">
        <v>0</v>
      </c>
      <c r="X769" s="26">
        <v>0</v>
      </c>
      <c r="Y769" s="21" t="s">
        <v>1137</v>
      </c>
      <c r="Z769" s="8" t="s">
        <v>34</v>
      </c>
      <c r="AA769" s="8" t="s">
        <v>22</v>
      </c>
      <c r="AB769" s="8" t="s">
        <v>24</v>
      </c>
      <c r="AC769" s="8" t="s">
        <v>3601</v>
      </c>
      <c r="AD769" s="28" t="s">
        <v>3642</v>
      </c>
      <c r="AE769" s="14">
        <f t="shared" ca="1" si="11"/>
        <v>43473</v>
      </c>
    </row>
    <row r="770" spans="1:31" ht="150" x14ac:dyDescent="0.25">
      <c r="A770" s="8">
        <v>2776910</v>
      </c>
      <c r="B770" s="8" t="s">
        <v>1852</v>
      </c>
      <c r="C770" s="8" t="s">
        <v>2060</v>
      </c>
      <c r="D770" s="8" t="s">
        <v>1854</v>
      </c>
      <c r="E770" s="8" t="s">
        <v>78</v>
      </c>
      <c r="F770" s="8" t="s">
        <v>21</v>
      </c>
      <c r="G770" s="9">
        <v>42248</v>
      </c>
      <c r="H770" s="9">
        <v>43281</v>
      </c>
      <c r="I770" s="11">
        <v>42716</v>
      </c>
      <c r="J770" s="10">
        <v>246286</v>
      </c>
      <c r="K770" s="10">
        <v>98514</v>
      </c>
      <c r="L770" s="26">
        <v>39.999837587195401</v>
      </c>
      <c r="M770" s="10">
        <v>0</v>
      </c>
      <c r="N770" s="27">
        <v>0</v>
      </c>
      <c r="O770" s="10">
        <v>0</v>
      </c>
      <c r="P770" s="26">
        <v>0</v>
      </c>
      <c r="Q770" s="10">
        <v>0</v>
      </c>
      <c r="R770" s="26">
        <v>0</v>
      </c>
      <c r="S770" s="10">
        <v>0</v>
      </c>
      <c r="T770" s="26">
        <v>0</v>
      </c>
      <c r="U770" s="10">
        <v>147772</v>
      </c>
      <c r="V770" s="26">
        <v>60.000162412804606</v>
      </c>
      <c r="W770" s="10">
        <v>0</v>
      </c>
      <c r="X770" s="26">
        <v>0</v>
      </c>
      <c r="Y770" s="21" t="s">
        <v>1855</v>
      </c>
      <c r="Z770" s="8" t="s">
        <v>44</v>
      </c>
      <c r="AA770" s="8" t="s">
        <v>22</v>
      </c>
      <c r="AB770" s="8" t="s">
        <v>24</v>
      </c>
      <c r="AC770" s="8" t="s">
        <v>3595</v>
      </c>
      <c r="AD770" s="28" t="s">
        <v>3636</v>
      </c>
      <c r="AE770" s="14">
        <f t="shared" ca="1" si="11"/>
        <v>43473</v>
      </c>
    </row>
    <row r="771" spans="1:31" ht="150" x14ac:dyDescent="0.25">
      <c r="A771" s="8">
        <v>2777010</v>
      </c>
      <c r="B771" s="8" t="s">
        <v>1852</v>
      </c>
      <c r="C771" s="8" t="s">
        <v>2061</v>
      </c>
      <c r="D771" s="8" t="s">
        <v>1854</v>
      </c>
      <c r="E771" s="8" t="s">
        <v>78</v>
      </c>
      <c r="F771" s="8" t="s">
        <v>21</v>
      </c>
      <c r="G771" s="9">
        <v>42248</v>
      </c>
      <c r="H771" s="9">
        <v>43281</v>
      </c>
      <c r="I771" s="11">
        <v>42716</v>
      </c>
      <c r="J771" s="10">
        <v>184187</v>
      </c>
      <c r="K771" s="10">
        <v>73674</v>
      </c>
      <c r="L771" s="26">
        <v>39.999565658814099</v>
      </c>
      <c r="M771" s="10">
        <v>0</v>
      </c>
      <c r="N771" s="27">
        <v>0</v>
      </c>
      <c r="O771" s="10">
        <v>0</v>
      </c>
      <c r="P771" s="26">
        <v>0</v>
      </c>
      <c r="Q771" s="10">
        <v>0</v>
      </c>
      <c r="R771" s="26">
        <v>0</v>
      </c>
      <c r="S771" s="10">
        <v>0</v>
      </c>
      <c r="T771" s="26">
        <v>0</v>
      </c>
      <c r="U771" s="10">
        <v>110513</v>
      </c>
      <c r="V771" s="26">
        <v>60.000434341185901</v>
      </c>
      <c r="W771" s="10">
        <v>0</v>
      </c>
      <c r="X771" s="26">
        <v>0</v>
      </c>
      <c r="Y771" s="21" t="s">
        <v>1855</v>
      </c>
      <c r="Z771" s="8" t="s">
        <v>44</v>
      </c>
      <c r="AA771" s="8" t="s">
        <v>22</v>
      </c>
      <c r="AB771" s="8" t="s">
        <v>24</v>
      </c>
      <c r="AC771" s="8" t="s">
        <v>3595</v>
      </c>
      <c r="AD771" s="28" t="s">
        <v>3636</v>
      </c>
      <c r="AE771" s="14">
        <f t="shared" ca="1" si="11"/>
        <v>43473</v>
      </c>
    </row>
    <row r="772" spans="1:31" ht="150" x14ac:dyDescent="0.25">
      <c r="A772" s="8">
        <v>2777110</v>
      </c>
      <c r="B772" s="8" t="s">
        <v>1852</v>
      </c>
      <c r="C772" s="8" t="s">
        <v>2062</v>
      </c>
      <c r="D772" s="8" t="s">
        <v>1854</v>
      </c>
      <c r="E772" s="8" t="s">
        <v>78</v>
      </c>
      <c r="F772" s="8" t="s">
        <v>21</v>
      </c>
      <c r="G772" s="9">
        <v>42248</v>
      </c>
      <c r="H772" s="9">
        <v>43281</v>
      </c>
      <c r="I772" s="11">
        <v>42716</v>
      </c>
      <c r="J772" s="10">
        <v>139061</v>
      </c>
      <c r="K772" s="10">
        <v>55624</v>
      </c>
      <c r="L772" s="26">
        <v>39.999712356447894</v>
      </c>
      <c r="M772" s="10">
        <v>0</v>
      </c>
      <c r="N772" s="27">
        <v>0</v>
      </c>
      <c r="O772" s="10">
        <v>0</v>
      </c>
      <c r="P772" s="26">
        <v>0</v>
      </c>
      <c r="Q772" s="10">
        <v>0</v>
      </c>
      <c r="R772" s="26">
        <v>0</v>
      </c>
      <c r="S772" s="10">
        <v>0</v>
      </c>
      <c r="T772" s="26">
        <v>0</v>
      </c>
      <c r="U772" s="10">
        <v>83437</v>
      </c>
      <c r="V772" s="26">
        <v>60.000287643552099</v>
      </c>
      <c r="W772" s="10">
        <v>0</v>
      </c>
      <c r="X772" s="26">
        <v>0</v>
      </c>
      <c r="Y772" s="21" t="s">
        <v>1855</v>
      </c>
      <c r="Z772" s="8" t="s">
        <v>64</v>
      </c>
      <c r="AA772" s="8" t="s">
        <v>22</v>
      </c>
      <c r="AB772" s="8" t="s">
        <v>24</v>
      </c>
      <c r="AC772" s="8" t="s">
        <v>3595</v>
      </c>
      <c r="AD772" s="28" t="s">
        <v>3636</v>
      </c>
      <c r="AE772" s="14">
        <f t="shared" ref="AE772:AE835" ca="1" si="12">TODAY()</f>
        <v>43473</v>
      </c>
    </row>
    <row r="773" spans="1:31" ht="150" x14ac:dyDescent="0.25">
      <c r="A773" s="8">
        <v>2777210</v>
      </c>
      <c r="B773" s="8" t="s">
        <v>1852</v>
      </c>
      <c r="C773" s="8" t="s">
        <v>2063</v>
      </c>
      <c r="D773" s="8" t="s">
        <v>1854</v>
      </c>
      <c r="E773" s="8" t="s">
        <v>78</v>
      </c>
      <c r="F773" s="8" t="s">
        <v>21</v>
      </c>
      <c r="G773" s="9">
        <v>42248</v>
      </c>
      <c r="H773" s="9">
        <v>43281</v>
      </c>
      <c r="I773" s="11">
        <v>42716</v>
      </c>
      <c r="J773" s="10">
        <v>88920</v>
      </c>
      <c r="K773" s="10">
        <v>35568</v>
      </c>
      <c r="L773" s="26">
        <v>40</v>
      </c>
      <c r="M773" s="10">
        <v>0</v>
      </c>
      <c r="N773" s="27">
        <v>0</v>
      </c>
      <c r="O773" s="10">
        <v>0</v>
      </c>
      <c r="P773" s="26">
        <v>0</v>
      </c>
      <c r="Q773" s="10">
        <v>0</v>
      </c>
      <c r="R773" s="26">
        <v>0</v>
      </c>
      <c r="S773" s="10">
        <v>0</v>
      </c>
      <c r="T773" s="26">
        <v>0</v>
      </c>
      <c r="U773" s="10">
        <v>53352</v>
      </c>
      <c r="V773" s="26">
        <v>60</v>
      </c>
      <c r="W773" s="10">
        <v>0</v>
      </c>
      <c r="X773" s="26">
        <v>0</v>
      </c>
      <c r="Y773" s="21" t="s">
        <v>1855</v>
      </c>
      <c r="Z773" s="8" t="s">
        <v>44</v>
      </c>
      <c r="AA773" s="8" t="s">
        <v>22</v>
      </c>
      <c r="AB773" s="8" t="s">
        <v>24</v>
      </c>
      <c r="AC773" s="8" t="s">
        <v>3595</v>
      </c>
      <c r="AD773" s="28" t="s">
        <v>3636</v>
      </c>
      <c r="AE773" s="14">
        <f t="shared" ca="1" si="12"/>
        <v>43473</v>
      </c>
    </row>
    <row r="774" spans="1:31" ht="150" x14ac:dyDescent="0.25">
      <c r="A774" s="8">
        <v>2777410</v>
      </c>
      <c r="B774" s="8" t="s">
        <v>1852</v>
      </c>
      <c r="C774" s="8" t="s">
        <v>2064</v>
      </c>
      <c r="D774" s="8" t="s">
        <v>1854</v>
      </c>
      <c r="E774" s="8" t="s">
        <v>78</v>
      </c>
      <c r="F774" s="8" t="s">
        <v>21</v>
      </c>
      <c r="G774" s="9">
        <v>42248</v>
      </c>
      <c r="H774" s="9">
        <v>43281</v>
      </c>
      <c r="I774" s="11">
        <v>42716</v>
      </c>
      <c r="J774" s="10">
        <v>101751</v>
      </c>
      <c r="K774" s="10">
        <v>40700</v>
      </c>
      <c r="L774" s="26">
        <v>39.999606883470399</v>
      </c>
      <c r="M774" s="10">
        <v>0</v>
      </c>
      <c r="N774" s="27">
        <v>0</v>
      </c>
      <c r="O774" s="10">
        <v>0</v>
      </c>
      <c r="P774" s="26">
        <v>0</v>
      </c>
      <c r="Q774" s="10">
        <v>0</v>
      </c>
      <c r="R774" s="26">
        <v>0</v>
      </c>
      <c r="S774" s="10">
        <v>0</v>
      </c>
      <c r="T774" s="26">
        <v>0</v>
      </c>
      <c r="U774" s="10">
        <v>61051</v>
      </c>
      <c r="V774" s="26">
        <v>60.000393116529608</v>
      </c>
      <c r="W774" s="10">
        <v>0</v>
      </c>
      <c r="X774" s="26">
        <v>0</v>
      </c>
      <c r="Y774" s="21" t="s">
        <v>1855</v>
      </c>
      <c r="Z774" s="8" t="s">
        <v>44</v>
      </c>
      <c r="AA774" s="8" t="s">
        <v>22</v>
      </c>
      <c r="AB774" s="8" t="s">
        <v>24</v>
      </c>
      <c r="AC774" s="8" t="s">
        <v>3595</v>
      </c>
      <c r="AD774" s="28" t="s">
        <v>3636</v>
      </c>
      <c r="AE774" s="14">
        <f t="shared" ca="1" si="12"/>
        <v>43473</v>
      </c>
    </row>
    <row r="775" spans="1:31" ht="150" x14ac:dyDescent="0.25">
      <c r="A775" s="8">
        <v>2777510</v>
      </c>
      <c r="B775" s="8" t="s">
        <v>1852</v>
      </c>
      <c r="C775" s="8" t="s">
        <v>2065</v>
      </c>
      <c r="D775" s="8" t="s">
        <v>1854</v>
      </c>
      <c r="E775" s="8" t="s">
        <v>78</v>
      </c>
      <c r="F775" s="8" t="s">
        <v>21</v>
      </c>
      <c r="G775" s="9">
        <v>42248</v>
      </c>
      <c r="H775" s="9">
        <v>43281</v>
      </c>
      <c r="I775" s="11">
        <v>42716</v>
      </c>
      <c r="J775" s="10">
        <v>173844</v>
      </c>
      <c r="K775" s="10">
        <v>69538</v>
      </c>
      <c r="L775" s="26">
        <v>40.000230091346303</v>
      </c>
      <c r="M775" s="10">
        <v>0</v>
      </c>
      <c r="N775" s="27">
        <v>0</v>
      </c>
      <c r="O775" s="10">
        <v>0</v>
      </c>
      <c r="P775" s="26">
        <v>0</v>
      </c>
      <c r="Q775" s="10">
        <v>0</v>
      </c>
      <c r="R775" s="26">
        <v>0</v>
      </c>
      <c r="S775" s="10">
        <v>0</v>
      </c>
      <c r="T775" s="26">
        <v>0</v>
      </c>
      <c r="U775" s="10">
        <v>104306</v>
      </c>
      <c r="V775" s="26">
        <v>59.999769908653697</v>
      </c>
      <c r="W775" s="10">
        <v>0</v>
      </c>
      <c r="X775" s="26">
        <v>0</v>
      </c>
      <c r="Y775" s="21" t="s">
        <v>1855</v>
      </c>
      <c r="Z775" s="8" t="s">
        <v>44</v>
      </c>
      <c r="AA775" s="8" t="s">
        <v>22</v>
      </c>
      <c r="AB775" s="8" t="s">
        <v>24</v>
      </c>
      <c r="AC775" s="8" t="s">
        <v>3595</v>
      </c>
      <c r="AD775" s="28" t="s">
        <v>3636</v>
      </c>
      <c r="AE775" s="14">
        <f t="shared" ca="1" si="12"/>
        <v>43473</v>
      </c>
    </row>
    <row r="776" spans="1:31" ht="150" x14ac:dyDescent="0.25">
      <c r="A776" s="8">
        <v>2777710</v>
      </c>
      <c r="B776" s="8" t="s">
        <v>1852</v>
      </c>
      <c r="C776" s="8" t="s">
        <v>2066</v>
      </c>
      <c r="D776" s="8" t="s">
        <v>1854</v>
      </c>
      <c r="E776" s="8" t="s">
        <v>78</v>
      </c>
      <c r="F776" s="8" t="s">
        <v>21</v>
      </c>
      <c r="G776" s="9">
        <v>42248</v>
      </c>
      <c r="H776" s="9">
        <v>43281</v>
      </c>
      <c r="I776" s="11">
        <v>42716</v>
      </c>
      <c r="J776" s="10">
        <v>205452</v>
      </c>
      <c r="K776" s="10">
        <v>82180</v>
      </c>
      <c r="L776" s="26">
        <v>39.999610614644801</v>
      </c>
      <c r="M776" s="10">
        <v>0</v>
      </c>
      <c r="N776" s="27">
        <v>0</v>
      </c>
      <c r="O776" s="10">
        <v>0</v>
      </c>
      <c r="P776" s="26">
        <v>0</v>
      </c>
      <c r="Q776" s="10">
        <v>0</v>
      </c>
      <c r="R776" s="26">
        <v>0</v>
      </c>
      <c r="S776" s="10">
        <v>0</v>
      </c>
      <c r="T776" s="26">
        <v>0</v>
      </c>
      <c r="U776" s="10">
        <v>123272</v>
      </c>
      <c r="V776" s="26">
        <v>60.000389385355199</v>
      </c>
      <c r="W776" s="10">
        <v>0</v>
      </c>
      <c r="X776" s="26">
        <v>0</v>
      </c>
      <c r="Y776" s="21" t="s">
        <v>1855</v>
      </c>
      <c r="Z776" s="8" t="s">
        <v>44</v>
      </c>
      <c r="AA776" s="8" t="s">
        <v>22</v>
      </c>
      <c r="AB776" s="8" t="s">
        <v>24</v>
      </c>
      <c r="AC776" s="8" t="s">
        <v>3595</v>
      </c>
      <c r="AD776" s="28" t="s">
        <v>3636</v>
      </c>
      <c r="AE776" s="14">
        <f t="shared" ca="1" si="12"/>
        <v>43473</v>
      </c>
    </row>
    <row r="777" spans="1:31" ht="195" x14ac:dyDescent="0.25">
      <c r="A777" s="8">
        <v>2778210</v>
      </c>
      <c r="B777" s="8" t="s">
        <v>2067</v>
      </c>
      <c r="C777" s="8" t="s">
        <v>2068</v>
      </c>
      <c r="D777" s="8" t="s">
        <v>2069</v>
      </c>
      <c r="E777" s="8" t="s">
        <v>20</v>
      </c>
      <c r="F777" s="8" t="s">
        <v>21</v>
      </c>
      <c r="G777" s="9">
        <v>42675</v>
      </c>
      <c r="H777" s="9">
        <v>43039</v>
      </c>
      <c r="I777" s="11">
        <v>42825</v>
      </c>
      <c r="J777" s="10">
        <v>162608</v>
      </c>
      <c r="K777" s="10">
        <v>50000</v>
      </c>
      <c r="L777" s="26">
        <v>30.748794647249799</v>
      </c>
      <c r="M777" s="10">
        <v>0</v>
      </c>
      <c r="N777" s="27">
        <v>0</v>
      </c>
      <c r="O777" s="10">
        <v>52133</v>
      </c>
      <c r="P777" s="26">
        <v>32.0605382269015</v>
      </c>
      <c r="Q777" s="10">
        <v>50000</v>
      </c>
      <c r="R777" s="26">
        <v>30.748794647249799</v>
      </c>
      <c r="S777" s="10">
        <v>10475</v>
      </c>
      <c r="T777" s="26">
        <v>6.4418724785988397</v>
      </c>
      <c r="U777" s="10">
        <v>0</v>
      </c>
      <c r="V777" s="26">
        <v>0</v>
      </c>
      <c r="W777" s="10">
        <v>0</v>
      </c>
      <c r="X777" s="26">
        <v>0</v>
      </c>
      <c r="Y777" s="21" t="s">
        <v>2070</v>
      </c>
      <c r="Z777" s="8" t="s">
        <v>73</v>
      </c>
      <c r="AA777" s="8" t="s">
        <v>22</v>
      </c>
      <c r="AB777" s="8" t="s">
        <v>24</v>
      </c>
      <c r="AC777" s="8" t="s">
        <v>3588</v>
      </c>
      <c r="AD777" s="28" t="s">
        <v>3629</v>
      </c>
      <c r="AE777" s="14">
        <f t="shared" ca="1" si="12"/>
        <v>43473</v>
      </c>
    </row>
    <row r="778" spans="1:31" ht="150" x14ac:dyDescent="0.25">
      <c r="A778" s="8">
        <v>2778310</v>
      </c>
      <c r="B778" s="8" t="s">
        <v>1852</v>
      </c>
      <c r="C778" s="8" t="s">
        <v>2071</v>
      </c>
      <c r="D778" s="8" t="s">
        <v>1854</v>
      </c>
      <c r="E778" s="8" t="s">
        <v>78</v>
      </c>
      <c r="F778" s="8" t="s">
        <v>21</v>
      </c>
      <c r="G778" s="9">
        <v>42248</v>
      </c>
      <c r="H778" s="9">
        <v>43281</v>
      </c>
      <c r="I778" s="11">
        <v>42716</v>
      </c>
      <c r="J778" s="10">
        <v>38337</v>
      </c>
      <c r="K778" s="10">
        <v>15334</v>
      </c>
      <c r="L778" s="26">
        <v>39.997913243081101</v>
      </c>
      <c r="M778" s="10">
        <v>0</v>
      </c>
      <c r="N778" s="27">
        <v>0</v>
      </c>
      <c r="O778" s="10">
        <v>0</v>
      </c>
      <c r="P778" s="26">
        <v>0</v>
      </c>
      <c r="Q778" s="10">
        <v>0</v>
      </c>
      <c r="R778" s="26">
        <v>0</v>
      </c>
      <c r="S778" s="10">
        <v>0</v>
      </c>
      <c r="T778" s="26">
        <v>0</v>
      </c>
      <c r="U778" s="10">
        <v>23003</v>
      </c>
      <c r="V778" s="26">
        <v>60.002086756918906</v>
      </c>
      <c r="W778" s="10">
        <v>0</v>
      </c>
      <c r="X778" s="26">
        <v>0</v>
      </c>
      <c r="Y778" s="21" t="s">
        <v>1855</v>
      </c>
      <c r="Z778" s="8" t="s">
        <v>44</v>
      </c>
      <c r="AA778" s="8" t="s">
        <v>22</v>
      </c>
      <c r="AB778" s="8" t="s">
        <v>24</v>
      </c>
      <c r="AC778" s="8" t="s">
        <v>3595</v>
      </c>
      <c r="AD778" s="28" t="s">
        <v>3636</v>
      </c>
      <c r="AE778" s="14">
        <f t="shared" ca="1" si="12"/>
        <v>43473</v>
      </c>
    </row>
    <row r="779" spans="1:31" ht="150" x14ac:dyDescent="0.25">
      <c r="A779" s="8">
        <v>2778610</v>
      </c>
      <c r="B779" s="8" t="s">
        <v>1852</v>
      </c>
      <c r="C779" s="8" t="s">
        <v>2072</v>
      </c>
      <c r="D779" s="8" t="s">
        <v>1854</v>
      </c>
      <c r="E779" s="8" t="s">
        <v>78</v>
      </c>
      <c r="F779" s="8" t="s">
        <v>21</v>
      </c>
      <c r="G779" s="9">
        <v>42248</v>
      </c>
      <c r="H779" s="9">
        <v>43281</v>
      </c>
      <c r="I779" s="11">
        <v>42716</v>
      </c>
      <c r="J779" s="10">
        <v>15586</v>
      </c>
      <c r="K779" s="10">
        <v>6234</v>
      </c>
      <c r="L779" s="26">
        <v>39.997433594251305</v>
      </c>
      <c r="M779" s="10">
        <v>0</v>
      </c>
      <c r="N779" s="27">
        <v>0</v>
      </c>
      <c r="O779" s="10">
        <v>0</v>
      </c>
      <c r="P779" s="26">
        <v>0</v>
      </c>
      <c r="Q779" s="10">
        <v>0</v>
      </c>
      <c r="R779" s="26">
        <v>0</v>
      </c>
      <c r="S779" s="10">
        <v>0</v>
      </c>
      <c r="T779" s="26">
        <v>0</v>
      </c>
      <c r="U779" s="10">
        <v>9352</v>
      </c>
      <c r="V779" s="26">
        <v>60.002566405748702</v>
      </c>
      <c r="W779" s="10">
        <v>0</v>
      </c>
      <c r="X779" s="26">
        <v>0</v>
      </c>
      <c r="Y779" s="21" t="s">
        <v>1855</v>
      </c>
      <c r="Z779" s="8" t="s">
        <v>44</v>
      </c>
      <c r="AA779" s="8" t="s">
        <v>22</v>
      </c>
      <c r="AB779" s="8" t="s">
        <v>24</v>
      </c>
      <c r="AC779" s="8" t="s">
        <v>3595</v>
      </c>
      <c r="AD779" s="28" t="s">
        <v>3636</v>
      </c>
      <c r="AE779" s="14">
        <f t="shared" ca="1" si="12"/>
        <v>43473</v>
      </c>
    </row>
    <row r="780" spans="1:31" ht="75" x14ac:dyDescent="0.25">
      <c r="A780" s="8">
        <v>2779010</v>
      </c>
      <c r="B780" s="8" t="s">
        <v>482</v>
      </c>
      <c r="C780" s="8" t="s">
        <v>2073</v>
      </c>
      <c r="D780" s="8" t="s">
        <v>2074</v>
      </c>
      <c r="E780" s="8" t="s">
        <v>32</v>
      </c>
      <c r="F780" s="8" t="s">
        <v>33</v>
      </c>
      <c r="G780" s="9">
        <v>42736</v>
      </c>
      <c r="H780" s="9">
        <v>43830</v>
      </c>
      <c r="I780" s="11">
        <v>42716</v>
      </c>
      <c r="J780" s="10">
        <v>496955</v>
      </c>
      <c r="K780" s="10">
        <v>325980</v>
      </c>
      <c r="L780" s="26">
        <v>65.595476451590201</v>
      </c>
      <c r="M780" s="10">
        <v>0</v>
      </c>
      <c r="N780" s="27">
        <v>0</v>
      </c>
      <c r="O780" s="10">
        <v>0</v>
      </c>
      <c r="P780" s="26">
        <v>0</v>
      </c>
      <c r="Q780" s="10">
        <v>168205</v>
      </c>
      <c r="R780" s="26">
        <v>33.847129015705605</v>
      </c>
      <c r="S780" s="10">
        <v>0</v>
      </c>
      <c r="T780" s="26">
        <v>0</v>
      </c>
      <c r="U780" s="10">
        <v>2770</v>
      </c>
      <c r="V780" s="26">
        <v>0.55739453270416794</v>
      </c>
      <c r="W780" s="10">
        <v>0</v>
      </c>
      <c r="X780" s="26">
        <v>0</v>
      </c>
      <c r="Y780" s="21" t="s">
        <v>2075</v>
      </c>
      <c r="Z780" s="8" t="s">
        <v>44</v>
      </c>
      <c r="AA780" s="8" t="s">
        <v>22</v>
      </c>
      <c r="AB780" s="8" t="s">
        <v>24</v>
      </c>
      <c r="AC780" s="8" t="s">
        <v>3608</v>
      </c>
      <c r="AD780" s="28" t="s">
        <v>3649</v>
      </c>
      <c r="AE780" s="14">
        <f t="shared" ca="1" si="12"/>
        <v>43473</v>
      </c>
    </row>
    <row r="781" spans="1:31" ht="150" x14ac:dyDescent="0.25">
      <c r="A781" s="8">
        <v>2779410</v>
      </c>
      <c r="B781" s="8" t="s">
        <v>1852</v>
      </c>
      <c r="C781" s="8" t="s">
        <v>2076</v>
      </c>
      <c r="D781" s="8" t="s">
        <v>1854</v>
      </c>
      <c r="E781" s="8" t="s">
        <v>78</v>
      </c>
      <c r="F781" s="8" t="s">
        <v>21</v>
      </c>
      <c r="G781" s="9">
        <v>42248</v>
      </c>
      <c r="H781" s="9">
        <v>43281</v>
      </c>
      <c r="I781" s="11">
        <v>42716</v>
      </c>
      <c r="J781" s="10">
        <v>44730</v>
      </c>
      <c r="K781" s="10">
        <v>17892</v>
      </c>
      <c r="L781" s="26">
        <v>40</v>
      </c>
      <c r="M781" s="10">
        <v>0</v>
      </c>
      <c r="N781" s="27">
        <v>0</v>
      </c>
      <c r="O781" s="10">
        <v>0</v>
      </c>
      <c r="P781" s="26">
        <v>0</v>
      </c>
      <c r="Q781" s="10">
        <v>0</v>
      </c>
      <c r="R781" s="26">
        <v>0</v>
      </c>
      <c r="S781" s="10">
        <v>0</v>
      </c>
      <c r="T781" s="26">
        <v>0</v>
      </c>
      <c r="U781" s="10">
        <v>26838</v>
      </c>
      <c r="V781" s="26">
        <v>60</v>
      </c>
      <c r="W781" s="10">
        <v>0</v>
      </c>
      <c r="X781" s="26">
        <v>0</v>
      </c>
      <c r="Y781" s="21" t="s">
        <v>1855</v>
      </c>
      <c r="Z781" s="8" t="s">
        <v>44</v>
      </c>
      <c r="AA781" s="8" t="s">
        <v>22</v>
      </c>
      <c r="AB781" s="8" t="s">
        <v>24</v>
      </c>
      <c r="AC781" s="8" t="s">
        <v>3595</v>
      </c>
      <c r="AD781" s="28" t="s">
        <v>3636</v>
      </c>
      <c r="AE781" s="14">
        <f t="shared" ca="1" si="12"/>
        <v>43473</v>
      </c>
    </row>
    <row r="782" spans="1:31" ht="75" x14ac:dyDescent="0.25">
      <c r="A782" s="8">
        <v>2779610</v>
      </c>
      <c r="B782" s="8" t="s">
        <v>884</v>
      </c>
      <c r="C782" s="8" t="s">
        <v>2077</v>
      </c>
      <c r="D782" s="8" t="s">
        <v>2078</v>
      </c>
      <c r="E782" s="8" t="s">
        <v>32</v>
      </c>
      <c r="F782" s="8" t="s">
        <v>33</v>
      </c>
      <c r="G782" s="9">
        <v>42370</v>
      </c>
      <c r="H782" s="9">
        <v>43830</v>
      </c>
      <c r="I782" s="11">
        <v>42716</v>
      </c>
      <c r="J782" s="10">
        <v>1430000</v>
      </c>
      <c r="K782" s="10">
        <v>1310000</v>
      </c>
      <c r="L782" s="26">
        <v>91.608391608391599</v>
      </c>
      <c r="M782" s="10">
        <v>0</v>
      </c>
      <c r="N782" s="27">
        <v>0</v>
      </c>
      <c r="O782" s="10">
        <v>0</v>
      </c>
      <c r="P782" s="26">
        <v>0</v>
      </c>
      <c r="Q782" s="10">
        <v>0</v>
      </c>
      <c r="R782" s="26">
        <v>0</v>
      </c>
      <c r="S782" s="10">
        <v>0</v>
      </c>
      <c r="T782" s="26">
        <v>0</v>
      </c>
      <c r="U782" s="10">
        <v>120000</v>
      </c>
      <c r="V782" s="26">
        <v>8.3916083916083899</v>
      </c>
      <c r="W782" s="10">
        <v>0</v>
      </c>
      <c r="X782" s="26">
        <v>0</v>
      </c>
      <c r="Y782" s="21" t="s">
        <v>2079</v>
      </c>
      <c r="Z782" s="8" t="s">
        <v>44</v>
      </c>
      <c r="AA782" s="8" t="s">
        <v>22</v>
      </c>
      <c r="AB782" s="8" t="s">
        <v>24</v>
      </c>
      <c r="AC782" s="8" t="s">
        <v>3608</v>
      </c>
      <c r="AD782" s="28" t="s">
        <v>3649</v>
      </c>
      <c r="AE782" s="14">
        <f t="shared" ca="1" si="12"/>
        <v>43473</v>
      </c>
    </row>
    <row r="783" spans="1:31" ht="150" x14ac:dyDescent="0.25">
      <c r="A783" s="8">
        <v>2780210</v>
      </c>
      <c r="B783" s="8" t="s">
        <v>1852</v>
      </c>
      <c r="C783" s="8" t="s">
        <v>2080</v>
      </c>
      <c r="D783" s="8" t="s">
        <v>1854</v>
      </c>
      <c r="E783" s="8" t="s">
        <v>78</v>
      </c>
      <c r="F783" s="8" t="s">
        <v>21</v>
      </c>
      <c r="G783" s="9">
        <v>42248</v>
      </c>
      <c r="H783" s="9">
        <v>43281</v>
      </c>
      <c r="I783" s="11">
        <v>42716</v>
      </c>
      <c r="J783" s="10">
        <v>18511</v>
      </c>
      <c r="K783" s="10">
        <v>7404</v>
      </c>
      <c r="L783" s="26">
        <v>39.9978391226838</v>
      </c>
      <c r="M783" s="10">
        <v>0</v>
      </c>
      <c r="N783" s="27">
        <v>0</v>
      </c>
      <c r="O783" s="10">
        <v>0</v>
      </c>
      <c r="P783" s="26">
        <v>0</v>
      </c>
      <c r="Q783" s="10">
        <v>0</v>
      </c>
      <c r="R783" s="26">
        <v>0</v>
      </c>
      <c r="S783" s="10">
        <v>0</v>
      </c>
      <c r="T783" s="26">
        <v>0</v>
      </c>
      <c r="U783" s="10">
        <v>11107</v>
      </c>
      <c r="V783" s="26">
        <v>60.0021608773162</v>
      </c>
      <c r="W783" s="10">
        <v>0</v>
      </c>
      <c r="X783" s="26">
        <v>0</v>
      </c>
      <c r="Y783" s="21" t="s">
        <v>1855</v>
      </c>
      <c r="Z783" s="8" t="s">
        <v>44</v>
      </c>
      <c r="AA783" s="8" t="s">
        <v>22</v>
      </c>
      <c r="AB783" s="8" t="s">
        <v>24</v>
      </c>
      <c r="AC783" s="8" t="s">
        <v>3595</v>
      </c>
      <c r="AD783" s="28" t="s">
        <v>3636</v>
      </c>
      <c r="AE783" s="14">
        <f t="shared" ca="1" si="12"/>
        <v>43473</v>
      </c>
    </row>
    <row r="784" spans="1:31" ht="150" x14ac:dyDescent="0.25">
      <c r="A784" s="8">
        <v>2780310</v>
      </c>
      <c r="B784" s="8" t="s">
        <v>1852</v>
      </c>
      <c r="C784" s="8" t="s">
        <v>2081</v>
      </c>
      <c r="D784" s="8" t="s">
        <v>1854</v>
      </c>
      <c r="E784" s="8" t="s">
        <v>78</v>
      </c>
      <c r="F784" s="8" t="s">
        <v>21</v>
      </c>
      <c r="G784" s="9">
        <v>42248</v>
      </c>
      <c r="H784" s="9">
        <v>43281</v>
      </c>
      <c r="I784" s="11">
        <v>42716</v>
      </c>
      <c r="J784" s="10">
        <v>17162</v>
      </c>
      <c r="K784" s="10">
        <v>6864</v>
      </c>
      <c r="L784" s="26">
        <v>39.995338538631906</v>
      </c>
      <c r="M784" s="10">
        <v>0</v>
      </c>
      <c r="N784" s="27">
        <v>0</v>
      </c>
      <c r="O784" s="10">
        <v>0</v>
      </c>
      <c r="P784" s="26">
        <v>0</v>
      </c>
      <c r="Q784" s="10">
        <v>0</v>
      </c>
      <c r="R784" s="26">
        <v>0</v>
      </c>
      <c r="S784" s="10">
        <v>0</v>
      </c>
      <c r="T784" s="26">
        <v>0</v>
      </c>
      <c r="U784" s="10">
        <v>10298</v>
      </c>
      <c r="V784" s="26">
        <v>60.004661461368102</v>
      </c>
      <c r="W784" s="10">
        <v>0</v>
      </c>
      <c r="X784" s="26">
        <v>0</v>
      </c>
      <c r="Y784" s="21" t="s">
        <v>1855</v>
      </c>
      <c r="Z784" s="8" t="s">
        <v>101</v>
      </c>
      <c r="AA784" s="8" t="s">
        <v>22</v>
      </c>
      <c r="AB784" s="8" t="s">
        <v>24</v>
      </c>
      <c r="AC784" s="8" t="s">
        <v>3595</v>
      </c>
      <c r="AD784" s="28" t="s">
        <v>3636</v>
      </c>
      <c r="AE784" s="14">
        <f t="shared" ca="1" si="12"/>
        <v>43473</v>
      </c>
    </row>
    <row r="785" spans="1:31" ht="150" x14ac:dyDescent="0.25">
      <c r="A785" s="8">
        <v>2780910</v>
      </c>
      <c r="B785" s="8" t="s">
        <v>1852</v>
      </c>
      <c r="C785" s="8" t="s">
        <v>2082</v>
      </c>
      <c r="D785" s="8" t="s">
        <v>1854</v>
      </c>
      <c r="E785" s="8" t="s">
        <v>78</v>
      </c>
      <c r="F785" s="8" t="s">
        <v>21</v>
      </c>
      <c r="G785" s="9">
        <v>42248</v>
      </c>
      <c r="H785" s="9">
        <v>43281</v>
      </c>
      <c r="I785" s="11">
        <v>42716</v>
      </c>
      <c r="J785" s="10">
        <v>9437</v>
      </c>
      <c r="K785" s="10">
        <v>3774</v>
      </c>
      <c r="L785" s="26">
        <v>39.991522729681002</v>
      </c>
      <c r="M785" s="10">
        <v>0</v>
      </c>
      <c r="N785" s="27">
        <v>0</v>
      </c>
      <c r="O785" s="10">
        <v>0</v>
      </c>
      <c r="P785" s="26">
        <v>0</v>
      </c>
      <c r="Q785" s="10">
        <v>0</v>
      </c>
      <c r="R785" s="26">
        <v>0</v>
      </c>
      <c r="S785" s="10">
        <v>0</v>
      </c>
      <c r="T785" s="26">
        <v>0</v>
      </c>
      <c r="U785" s="10">
        <v>5663</v>
      </c>
      <c r="V785" s="26">
        <v>60.008477270319005</v>
      </c>
      <c r="W785" s="10">
        <v>0</v>
      </c>
      <c r="X785" s="26">
        <v>0</v>
      </c>
      <c r="Y785" s="21" t="s">
        <v>1855</v>
      </c>
      <c r="Z785" s="8" t="s">
        <v>73</v>
      </c>
      <c r="AA785" s="8" t="s">
        <v>22</v>
      </c>
      <c r="AB785" s="8" t="s">
        <v>24</v>
      </c>
      <c r="AC785" s="8" t="s">
        <v>3595</v>
      </c>
      <c r="AD785" s="28" t="s">
        <v>3636</v>
      </c>
      <c r="AE785" s="14">
        <f t="shared" ca="1" si="12"/>
        <v>43473</v>
      </c>
    </row>
    <row r="786" spans="1:31" ht="150" x14ac:dyDescent="0.25">
      <c r="A786" s="8">
        <v>2781110</v>
      </c>
      <c r="B786" s="8" t="s">
        <v>1852</v>
      </c>
      <c r="C786" s="8" t="s">
        <v>2083</v>
      </c>
      <c r="D786" s="8" t="s">
        <v>1854</v>
      </c>
      <c r="E786" s="8" t="s">
        <v>78</v>
      </c>
      <c r="F786" s="8" t="s">
        <v>21</v>
      </c>
      <c r="G786" s="9">
        <v>42248</v>
      </c>
      <c r="H786" s="9">
        <v>43281</v>
      </c>
      <c r="I786" s="11">
        <v>42716</v>
      </c>
      <c r="J786" s="10">
        <v>16817</v>
      </c>
      <c r="K786" s="10">
        <v>6726</v>
      </c>
      <c r="L786" s="26">
        <v>39.995242908961195</v>
      </c>
      <c r="M786" s="10">
        <v>0</v>
      </c>
      <c r="N786" s="27">
        <v>0</v>
      </c>
      <c r="O786" s="10">
        <v>0</v>
      </c>
      <c r="P786" s="26">
        <v>0</v>
      </c>
      <c r="Q786" s="10">
        <v>0</v>
      </c>
      <c r="R786" s="26">
        <v>0</v>
      </c>
      <c r="S786" s="10">
        <v>0</v>
      </c>
      <c r="T786" s="26">
        <v>0</v>
      </c>
      <c r="U786" s="10">
        <v>10091</v>
      </c>
      <c r="V786" s="26">
        <v>60.004757091038798</v>
      </c>
      <c r="W786" s="10">
        <v>0</v>
      </c>
      <c r="X786" s="26">
        <v>0</v>
      </c>
      <c r="Y786" s="21" t="s">
        <v>1855</v>
      </c>
      <c r="Z786" s="8" t="s">
        <v>73</v>
      </c>
      <c r="AA786" s="8" t="s">
        <v>22</v>
      </c>
      <c r="AB786" s="8" t="s">
        <v>24</v>
      </c>
      <c r="AC786" s="8" t="s">
        <v>3595</v>
      </c>
      <c r="AD786" s="28" t="s">
        <v>3636</v>
      </c>
      <c r="AE786" s="14">
        <f t="shared" ca="1" si="12"/>
        <v>43473</v>
      </c>
    </row>
    <row r="787" spans="1:31" ht="150" x14ac:dyDescent="0.25">
      <c r="A787" s="8">
        <v>2781210</v>
      </c>
      <c r="B787" s="8" t="s">
        <v>1852</v>
      </c>
      <c r="C787" s="8" t="s">
        <v>2084</v>
      </c>
      <c r="D787" s="8" t="s">
        <v>1854</v>
      </c>
      <c r="E787" s="8" t="s">
        <v>78</v>
      </c>
      <c r="F787" s="8" t="s">
        <v>21</v>
      </c>
      <c r="G787" s="9">
        <v>42248</v>
      </c>
      <c r="H787" s="9">
        <v>43281</v>
      </c>
      <c r="I787" s="11">
        <v>42716</v>
      </c>
      <c r="J787" s="10">
        <v>17226</v>
      </c>
      <c r="K787" s="10">
        <v>6890</v>
      </c>
      <c r="L787" s="26">
        <v>39.997677928712399</v>
      </c>
      <c r="M787" s="10">
        <v>0</v>
      </c>
      <c r="N787" s="27">
        <v>0</v>
      </c>
      <c r="O787" s="10">
        <v>0</v>
      </c>
      <c r="P787" s="26">
        <v>0</v>
      </c>
      <c r="Q787" s="10">
        <v>0</v>
      </c>
      <c r="R787" s="26">
        <v>0</v>
      </c>
      <c r="S787" s="10">
        <v>0</v>
      </c>
      <c r="T787" s="26">
        <v>0</v>
      </c>
      <c r="U787" s="10">
        <v>10336</v>
      </c>
      <c r="V787" s="26">
        <v>60.002322071287594</v>
      </c>
      <c r="W787" s="10">
        <v>0</v>
      </c>
      <c r="X787" s="26">
        <v>0</v>
      </c>
      <c r="Y787" s="21" t="s">
        <v>1855</v>
      </c>
      <c r="Z787" s="8" t="s">
        <v>44</v>
      </c>
      <c r="AA787" s="8" t="s">
        <v>22</v>
      </c>
      <c r="AB787" s="8" t="s">
        <v>24</v>
      </c>
      <c r="AC787" s="8" t="s">
        <v>3595</v>
      </c>
      <c r="AD787" s="28" t="s">
        <v>3636</v>
      </c>
      <c r="AE787" s="14">
        <f t="shared" ca="1" si="12"/>
        <v>43473</v>
      </c>
    </row>
    <row r="788" spans="1:31" ht="150" x14ac:dyDescent="0.25">
      <c r="A788" s="8">
        <v>2781510</v>
      </c>
      <c r="B788" s="8" t="s">
        <v>1852</v>
      </c>
      <c r="C788" s="8" t="s">
        <v>2085</v>
      </c>
      <c r="D788" s="8" t="s">
        <v>1854</v>
      </c>
      <c r="E788" s="8" t="s">
        <v>78</v>
      </c>
      <c r="F788" s="8" t="s">
        <v>21</v>
      </c>
      <c r="G788" s="9">
        <v>42248</v>
      </c>
      <c r="H788" s="9">
        <v>43281</v>
      </c>
      <c r="I788" s="11">
        <v>42716</v>
      </c>
      <c r="J788" s="10">
        <v>18225</v>
      </c>
      <c r="K788" s="10">
        <v>7290</v>
      </c>
      <c r="L788" s="26">
        <v>40</v>
      </c>
      <c r="M788" s="10">
        <v>0</v>
      </c>
      <c r="N788" s="27">
        <v>0</v>
      </c>
      <c r="O788" s="10">
        <v>0</v>
      </c>
      <c r="P788" s="26">
        <v>0</v>
      </c>
      <c r="Q788" s="10">
        <v>0</v>
      </c>
      <c r="R788" s="26">
        <v>0</v>
      </c>
      <c r="S788" s="10">
        <v>0</v>
      </c>
      <c r="T788" s="26">
        <v>0</v>
      </c>
      <c r="U788" s="10">
        <v>10935</v>
      </c>
      <c r="V788" s="26">
        <v>60</v>
      </c>
      <c r="W788" s="10">
        <v>0</v>
      </c>
      <c r="X788" s="26">
        <v>0</v>
      </c>
      <c r="Y788" s="21" t="s">
        <v>1855</v>
      </c>
      <c r="Z788" s="8" t="s">
        <v>44</v>
      </c>
      <c r="AA788" s="8" t="s">
        <v>22</v>
      </c>
      <c r="AB788" s="8" t="s">
        <v>24</v>
      </c>
      <c r="AC788" s="8" t="s">
        <v>3595</v>
      </c>
      <c r="AD788" s="28" t="s">
        <v>3636</v>
      </c>
      <c r="AE788" s="14">
        <f t="shared" ca="1" si="12"/>
        <v>43473</v>
      </c>
    </row>
    <row r="789" spans="1:31" ht="75" x14ac:dyDescent="0.25">
      <c r="A789" s="8">
        <v>2781710</v>
      </c>
      <c r="B789" s="8" t="s">
        <v>2086</v>
      </c>
      <c r="C789" s="8" t="s">
        <v>2087</v>
      </c>
      <c r="D789" s="8" t="s">
        <v>2088</v>
      </c>
      <c r="E789" s="8" t="s">
        <v>20</v>
      </c>
      <c r="F789" s="8" t="s">
        <v>21</v>
      </c>
      <c r="G789" s="9">
        <v>42736</v>
      </c>
      <c r="H789" s="9">
        <v>43100</v>
      </c>
      <c r="I789" s="11">
        <v>42825</v>
      </c>
      <c r="J789" s="10">
        <v>30525</v>
      </c>
      <c r="K789" s="10">
        <v>16000</v>
      </c>
      <c r="L789" s="26">
        <v>52.416052416052409</v>
      </c>
      <c r="M789" s="10">
        <v>0</v>
      </c>
      <c r="N789" s="27">
        <v>0</v>
      </c>
      <c r="O789" s="10">
        <v>0</v>
      </c>
      <c r="P789" s="26">
        <v>0</v>
      </c>
      <c r="Q789" s="10">
        <v>0</v>
      </c>
      <c r="R789" s="26">
        <v>0</v>
      </c>
      <c r="S789" s="10">
        <v>4000</v>
      </c>
      <c r="T789" s="26">
        <v>13.104013104013102</v>
      </c>
      <c r="U789" s="10">
        <v>0</v>
      </c>
      <c r="V789" s="26">
        <v>0</v>
      </c>
      <c r="W789" s="10">
        <v>10525</v>
      </c>
      <c r="X789" s="26">
        <v>34.479934479934499</v>
      </c>
      <c r="Y789" s="21" t="s">
        <v>2089</v>
      </c>
      <c r="Z789" s="8" t="s">
        <v>101</v>
      </c>
      <c r="AA789" s="8" t="s">
        <v>22</v>
      </c>
      <c r="AB789" s="8" t="s">
        <v>24</v>
      </c>
      <c r="AC789" s="8" t="s">
        <v>3596</v>
      </c>
      <c r="AD789" s="28" t="s">
        <v>3637</v>
      </c>
      <c r="AE789" s="14">
        <f t="shared" ca="1" si="12"/>
        <v>43473</v>
      </c>
    </row>
    <row r="790" spans="1:31" ht="150" x14ac:dyDescent="0.25">
      <c r="A790" s="8">
        <v>2781810</v>
      </c>
      <c r="B790" s="8" t="s">
        <v>1852</v>
      </c>
      <c r="C790" s="8" t="s">
        <v>2090</v>
      </c>
      <c r="D790" s="8" t="s">
        <v>1854</v>
      </c>
      <c r="E790" s="8" t="s">
        <v>78</v>
      </c>
      <c r="F790" s="8" t="s">
        <v>21</v>
      </c>
      <c r="G790" s="9">
        <v>42248</v>
      </c>
      <c r="H790" s="9">
        <v>43281</v>
      </c>
      <c r="I790" s="11">
        <v>42716</v>
      </c>
      <c r="J790" s="10">
        <v>18425</v>
      </c>
      <c r="K790" s="10">
        <v>7370</v>
      </c>
      <c r="L790" s="26">
        <v>40</v>
      </c>
      <c r="M790" s="10">
        <v>0</v>
      </c>
      <c r="N790" s="27">
        <v>0</v>
      </c>
      <c r="O790" s="10">
        <v>0</v>
      </c>
      <c r="P790" s="26">
        <v>0</v>
      </c>
      <c r="Q790" s="10">
        <v>0</v>
      </c>
      <c r="R790" s="26">
        <v>0</v>
      </c>
      <c r="S790" s="10">
        <v>0</v>
      </c>
      <c r="T790" s="26">
        <v>0</v>
      </c>
      <c r="U790" s="10">
        <v>11055</v>
      </c>
      <c r="V790" s="26">
        <v>60</v>
      </c>
      <c r="W790" s="10">
        <v>0</v>
      </c>
      <c r="X790" s="26">
        <v>0</v>
      </c>
      <c r="Y790" s="21" t="s">
        <v>1855</v>
      </c>
      <c r="Z790" s="8" t="s">
        <v>44</v>
      </c>
      <c r="AA790" s="8" t="s">
        <v>22</v>
      </c>
      <c r="AB790" s="8" t="s">
        <v>24</v>
      </c>
      <c r="AC790" s="8" t="s">
        <v>3595</v>
      </c>
      <c r="AD790" s="28" t="s">
        <v>3636</v>
      </c>
      <c r="AE790" s="14">
        <f t="shared" ca="1" si="12"/>
        <v>43473</v>
      </c>
    </row>
    <row r="791" spans="1:31" ht="150" x14ac:dyDescent="0.25">
      <c r="A791" s="8">
        <v>2782010</v>
      </c>
      <c r="B791" s="8" t="s">
        <v>1852</v>
      </c>
      <c r="C791" s="8" t="s">
        <v>2091</v>
      </c>
      <c r="D791" s="8" t="s">
        <v>1854</v>
      </c>
      <c r="E791" s="8" t="s">
        <v>78</v>
      </c>
      <c r="F791" s="8" t="s">
        <v>21</v>
      </c>
      <c r="G791" s="9">
        <v>42248</v>
      </c>
      <c r="H791" s="9">
        <v>43281</v>
      </c>
      <c r="I791" s="11">
        <v>42716</v>
      </c>
      <c r="J791" s="10">
        <v>33912</v>
      </c>
      <c r="K791" s="10">
        <v>13564</v>
      </c>
      <c r="L791" s="26">
        <v>39.997640953055004</v>
      </c>
      <c r="M791" s="10">
        <v>0</v>
      </c>
      <c r="N791" s="27">
        <v>0</v>
      </c>
      <c r="O791" s="10">
        <v>0</v>
      </c>
      <c r="P791" s="26">
        <v>0</v>
      </c>
      <c r="Q791" s="10">
        <v>0</v>
      </c>
      <c r="R791" s="26">
        <v>0</v>
      </c>
      <c r="S791" s="10">
        <v>0</v>
      </c>
      <c r="T791" s="26">
        <v>0</v>
      </c>
      <c r="U791" s="10">
        <v>20348</v>
      </c>
      <c r="V791" s="26">
        <v>60.002359046944996</v>
      </c>
      <c r="W791" s="10">
        <v>0</v>
      </c>
      <c r="X791" s="26">
        <v>0</v>
      </c>
      <c r="Y791" s="21" t="s">
        <v>1855</v>
      </c>
      <c r="Z791" s="8" t="s">
        <v>44</v>
      </c>
      <c r="AA791" s="8" t="s">
        <v>22</v>
      </c>
      <c r="AB791" s="8" t="s">
        <v>24</v>
      </c>
      <c r="AC791" s="8" t="s">
        <v>3595</v>
      </c>
      <c r="AD791" s="28" t="s">
        <v>3636</v>
      </c>
      <c r="AE791" s="14">
        <f t="shared" ca="1" si="12"/>
        <v>43473</v>
      </c>
    </row>
    <row r="792" spans="1:31" ht="150" x14ac:dyDescent="0.25">
      <c r="A792" s="8">
        <v>2782310</v>
      </c>
      <c r="B792" s="8" t="s">
        <v>1852</v>
      </c>
      <c r="C792" s="8" t="s">
        <v>2092</v>
      </c>
      <c r="D792" s="8" t="s">
        <v>1854</v>
      </c>
      <c r="E792" s="8" t="s">
        <v>78</v>
      </c>
      <c r="F792" s="8" t="s">
        <v>21</v>
      </c>
      <c r="G792" s="9">
        <v>42248</v>
      </c>
      <c r="H792" s="9">
        <v>43281</v>
      </c>
      <c r="I792" s="11">
        <v>42716</v>
      </c>
      <c r="J792" s="10">
        <v>13541</v>
      </c>
      <c r="K792" s="10">
        <v>5416</v>
      </c>
      <c r="L792" s="26">
        <v>39.997046008418899</v>
      </c>
      <c r="M792" s="10">
        <v>0</v>
      </c>
      <c r="N792" s="27">
        <v>0</v>
      </c>
      <c r="O792" s="10">
        <v>0</v>
      </c>
      <c r="P792" s="26">
        <v>0</v>
      </c>
      <c r="Q792" s="10">
        <v>0</v>
      </c>
      <c r="R792" s="26">
        <v>0</v>
      </c>
      <c r="S792" s="10">
        <v>0</v>
      </c>
      <c r="T792" s="26">
        <v>0</v>
      </c>
      <c r="U792" s="10">
        <v>8125</v>
      </c>
      <c r="V792" s="26">
        <v>60.002953991581101</v>
      </c>
      <c r="W792" s="10">
        <v>0</v>
      </c>
      <c r="X792" s="26">
        <v>0</v>
      </c>
      <c r="Y792" s="21" t="s">
        <v>1855</v>
      </c>
      <c r="Z792" s="8" t="s">
        <v>44</v>
      </c>
      <c r="AA792" s="8" t="s">
        <v>22</v>
      </c>
      <c r="AB792" s="8" t="s">
        <v>24</v>
      </c>
      <c r="AC792" s="8" t="s">
        <v>3595</v>
      </c>
      <c r="AD792" s="28" t="s">
        <v>3636</v>
      </c>
      <c r="AE792" s="14">
        <f t="shared" ca="1" si="12"/>
        <v>43473</v>
      </c>
    </row>
    <row r="793" spans="1:31" ht="75" x14ac:dyDescent="0.25">
      <c r="A793" s="8">
        <v>2783010</v>
      </c>
      <c r="B793" s="8" t="s">
        <v>2093</v>
      </c>
      <c r="C793" s="8" t="s">
        <v>2094</v>
      </c>
      <c r="D793" s="8" t="s">
        <v>2095</v>
      </c>
      <c r="E793" s="8" t="s">
        <v>20</v>
      </c>
      <c r="F793" s="8" t="s">
        <v>21</v>
      </c>
      <c r="G793" s="9">
        <v>42736</v>
      </c>
      <c r="H793" s="9">
        <v>43100</v>
      </c>
      <c r="I793" s="11">
        <v>42716</v>
      </c>
      <c r="J793" s="10">
        <v>25000</v>
      </c>
      <c r="K793" s="10">
        <v>16000</v>
      </c>
      <c r="L793" s="26">
        <v>64</v>
      </c>
      <c r="M793" s="10">
        <v>0</v>
      </c>
      <c r="N793" s="27">
        <v>0</v>
      </c>
      <c r="O793" s="10">
        <v>0</v>
      </c>
      <c r="P793" s="26">
        <v>0</v>
      </c>
      <c r="Q793" s="10">
        <v>0</v>
      </c>
      <c r="R793" s="26">
        <v>0</v>
      </c>
      <c r="S793" s="10">
        <v>4000</v>
      </c>
      <c r="T793" s="26">
        <v>16</v>
      </c>
      <c r="U793" s="10">
        <v>0</v>
      </c>
      <c r="V793" s="26">
        <v>0</v>
      </c>
      <c r="W793" s="10">
        <v>5000</v>
      </c>
      <c r="X793" s="26">
        <v>20</v>
      </c>
      <c r="Y793" s="21" t="s">
        <v>2096</v>
      </c>
      <c r="Z793" s="8" t="s">
        <v>101</v>
      </c>
      <c r="AA793" s="8" t="s">
        <v>22</v>
      </c>
      <c r="AB793" s="8" t="s">
        <v>24</v>
      </c>
      <c r="AC793" s="8" t="s">
        <v>3596</v>
      </c>
      <c r="AD793" s="28" t="s">
        <v>3637</v>
      </c>
      <c r="AE793" s="14">
        <f t="shared" ca="1" si="12"/>
        <v>43473</v>
      </c>
    </row>
    <row r="794" spans="1:31" ht="150" x14ac:dyDescent="0.25">
      <c r="A794" s="8">
        <v>2784910</v>
      </c>
      <c r="B794" s="8" t="s">
        <v>1852</v>
      </c>
      <c r="C794" s="8" t="s">
        <v>2097</v>
      </c>
      <c r="D794" s="8" t="s">
        <v>1854</v>
      </c>
      <c r="E794" s="8" t="s">
        <v>78</v>
      </c>
      <c r="F794" s="8" t="s">
        <v>21</v>
      </c>
      <c r="G794" s="9">
        <v>42248</v>
      </c>
      <c r="H794" s="9">
        <v>43281</v>
      </c>
      <c r="I794" s="11">
        <v>42716</v>
      </c>
      <c r="J794" s="10">
        <v>53067</v>
      </c>
      <c r="K794" s="10">
        <v>21226</v>
      </c>
      <c r="L794" s="26">
        <v>39.998492471780999</v>
      </c>
      <c r="M794" s="10">
        <v>0</v>
      </c>
      <c r="N794" s="27">
        <v>0</v>
      </c>
      <c r="O794" s="10">
        <v>0</v>
      </c>
      <c r="P794" s="26">
        <v>0</v>
      </c>
      <c r="Q794" s="10">
        <v>0</v>
      </c>
      <c r="R794" s="26">
        <v>0</v>
      </c>
      <c r="S794" s="10">
        <v>0</v>
      </c>
      <c r="T794" s="26">
        <v>0</v>
      </c>
      <c r="U794" s="10">
        <v>31841</v>
      </c>
      <c r="V794" s="26">
        <v>60.001507528219001</v>
      </c>
      <c r="W794" s="10">
        <v>0</v>
      </c>
      <c r="X794" s="26">
        <v>0</v>
      </c>
      <c r="Y794" s="21" t="s">
        <v>1855</v>
      </c>
      <c r="Z794" s="8" t="s">
        <v>44</v>
      </c>
      <c r="AA794" s="8" t="s">
        <v>22</v>
      </c>
      <c r="AB794" s="8" t="s">
        <v>24</v>
      </c>
      <c r="AC794" s="8" t="s">
        <v>3595</v>
      </c>
      <c r="AD794" s="28" t="s">
        <v>3636</v>
      </c>
      <c r="AE794" s="14">
        <f t="shared" ca="1" si="12"/>
        <v>43473</v>
      </c>
    </row>
    <row r="795" spans="1:31" ht="150" x14ac:dyDescent="0.25">
      <c r="A795" s="8">
        <v>2785210</v>
      </c>
      <c r="B795" s="8" t="s">
        <v>1852</v>
      </c>
      <c r="C795" s="8" t="s">
        <v>2098</v>
      </c>
      <c r="D795" s="8" t="s">
        <v>1854</v>
      </c>
      <c r="E795" s="8" t="s">
        <v>78</v>
      </c>
      <c r="F795" s="8" t="s">
        <v>21</v>
      </c>
      <c r="G795" s="9">
        <v>42248</v>
      </c>
      <c r="H795" s="9">
        <v>43281</v>
      </c>
      <c r="I795" s="11">
        <v>42716</v>
      </c>
      <c r="J795" s="10">
        <v>23127</v>
      </c>
      <c r="K795" s="10">
        <v>9250</v>
      </c>
      <c r="L795" s="26">
        <v>39.996540839711194</v>
      </c>
      <c r="M795" s="10">
        <v>0</v>
      </c>
      <c r="N795" s="27">
        <v>0</v>
      </c>
      <c r="O795" s="10">
        <v>0</v>
      </c>
      <c r="P795" s="26">
        <v>0</v>
      </c>
      <c r="Q795" s="10">
        <v>0</v>
      </c>
      <c r="R795" s="26">
        <v>0</v>
      </c>
      <c r="S795" s="10">
        <v>0</v>
      </c>
      <c r="T795" s="26">
        <v>0</v>
      </c>
      <c r="U795" s="10">
        <v>13877</v>
      </c>
      <c r="V795" s="26">
        <v>60.003459160288799</v>
      </c>
      <c r="W795" s="10">
        <v>0</v>
      </c>
      <c r="X795" s="26">
        <v>0</v>
      </c>
      <c r="Y795" s="21" t="s">
        <v>1855</v>
      </c>
      <c r="Z795" s="8" t="s">
        <v>44</v>
      </c>
      <c r="AA795" s="8" t="s">
        <v>22</v>
      </c>
      <c r="AB795" s="8" t="s">
        <v>24</v>
      </c>
      <c r="AC795" s="8" t="s">
        <v>3595</v>
      </c>
      <c r="AD795" s="28" t="s">
        <v>3636</v>
      </c>
      <c r="AE795" s="14">
        <f t="shared" ca="1" si="12"/>
        <v>43473</v>
      </c>
    </row>
    <row r="796" spans="1:31" ht="150" x14ac:dyDescent="0.25">
      <c r="A796" s="8">
        <v>2785310</v>
      </c>
      <c r="B796" s="8" t="s">
        <v>1852</v>
      </c>
      <c r="C796" s="8" t="s">
        <v>2099</v>
      </c>
      <c r="D796" s="8" t="s">
        <v>1854</v>
      </c>
      <c r="E796" s="8" t="s">
        <v>78</v>
      </c>
      <c r="F796" s="8" t="s">
        <v>21</v>
      </c>
      <c r="G796" s="9">
        <v>42248</v>
      </c>
      <c r="H796" s="9">
        <v>43281</v>
      </c>
      <c r="I796" s="11">
        <v>42716</v>
      </c>
      <c r="J796" s="10">
        <v>26105</v>
      </c>
      <c r="K796" s="10">
        <v>10442</v>
      </c>
      <c r="L796" s="26">
        <v>40</v>
      </c>
      <c r="M796" s="10">
        <v>0</v>
      </c>
      <c r="N796" s="27">
        <v>0</v>
      </c>
      <c r="O796" s="10">
        <v>0</v>
      </c>
      <c r="P796" s="26">
        <v>0</v>
      </c>
      <c r="Q796" s="10">
        <v>0</v>
      </c>
      <c r="R796" s="26">
        <v>0</v>
      </c>
      <c r="S796" s="10">
        <v>0</v>
      </c>
      <c r="T796" s="26">
        <v>0</v>
      </c>
      <c r="U796" s="10">
        <v>15663</v>
      </c>
      <c r="V796" s="26">
        <v>60</v>
      </c>
      <c r="W796" s="10">
        <v>0</v>
      </c>
      <c r="X796" s="26">
        <v>0</v>
      </c>
      <c r="Y796" s="21" t="s">
        <v>1855</v>
      </c>
      <c r="Z796" s="8" t="s">
        <v>44</v>
      </c>
      <c r="AA796" s="8" t="s">
        <v>22</v>
      </c>
      <c r="AB796" s="8" t="s">
        <v>24</v>
      </c>
      <c r="AC796" s="8" t="s">
        <v>3595</v>
      </c>
      <c r="AD796" s="28" t="s">
        <v>3636</v>
      </c>
      <c r="AE796" s="14">
        <f t="shared" ca="1" si="12"/>
        <v>43473</v>
      </c>
    </row>
    <row r="797" spans="1:31" ht="150" x14ac:dyDescent="0.25">
      <c r="A797" s="8">
        <v>2785410</v>
      </c>
      <c r="B797" s="8" t="s">
        <v>1852</v>
      </c>
      <c r="C797" s="8" t="s">
        <v>2100</v>
      </c>
      <c r="D797" s="8" t="s">
        <v>1854</v>
      </c>
      <c r="E797" s="8" t="s">
        <v>78</v>
      </c>
      <c r="F797" s="8" t="s">
        <v>21</v>
      </c>
      <c r="G797" s="9">
        <v>42248</v>
      </c>
      <c r="H797" s="9">
        <v>43281</v>
      </c>
      <c r="I797" s="11">
        <v>42716</v>
      </c>
      <c r="J797" s="10">
        <v>54485</v>
      </c>
      <c r="K797" s="10">
        <v>21794</v>
      </c>
      <c r="L797" s="26">
        <v>40</v>
      </c>
      <c r="M797" s="10">
        <v>0</v>
      </c>
      <c r="N797" s="27">
        <v>0</v>
      </c>
      <c r="O797" s="10">
        <v>0</v>
      </c>
      <c r="P797" s="26">
        <v>0</v>
      </c>
      <c r="Q797" s="10">
        <v>0</v>
      </c>
      <c r="R797" s="26">
        <v>0</v>
      </c>
      <c r="S797" s="10">
        <v>0</v>
      </c>
      <c r="T797" s="26">
        <v>0</v>
      </c>
      <c r="U797" s="10">
        <v>32691</v>
      </c>
      <c r="V797" s="26">
        <v>60</v>
      </c>
      <c r="W797" s="10">
        <v>0</v>
      </c>
      <c r="X797" s="26">
        <v>0</v>
      </c>
      <c r="Y797" s="21" t="s">
        <v>1855</v>
      </c>
      <c r="Z797" s="8" t="s">
        <v>34</v>
      </c>
      <c r="AA797" s="8" t="s">
        <v>22</v>
      </c>
      <c r="AB797" s="8" t="s">
        <v>24</v>
      </c>
      <c r="AC797" s="8" t="s">
        <v>3595</v>
      </c>
      <c r="AD797" s="28" t="s">
        <v>3636</v>
      </c>
      <c r="AE797" s="14">
        <f t="shared" ca="1" si="12"/>
        <v>43473</v>
      </c>
    </row>
    <row r="798" spans="1:31" ht="150" x14ac:dyDescent="0.25">
      <c r="A798" s="8">
        <v>2785510</v>
      </c>
      <c r="B798" s="8" t="s">
        <v>1852</v>
      </c>
      <c r="C798" s="8" t="s">
        <v>2101</v>
      </c>
      <c r="D798" s="8" t="s">
        <v>1854</v>
      </c>
      <c r="E798" s="8" t="s">
        <v>78</v>
      </c>
      <c r="F798" s="8" t="s">
        <v>21</v>
      </c>
      <c r="G798" s="9">
        <v>42248</v>
      </c>
      <c r="H798" s="9">
        <v>43281</v>
      </c>
      <c r="I798" s="11">
        <v>42716</v>
      </c>
      <c r="J798" s="10">
        <v>81655</v>
      </c>
      <c r="K798" s="10">
        <v>32662</v>
      </c>
      <c r="L798" s="26">
        <v>40</v>
      </c>
      <c r="M798" s="10">
        <v>0</v>
      </c>
      <c r="N798" s="27">
        <v>0</v>
      </c>
      <c r="O798" s="10">
        <v>0</v>
      </c>
      <c r="P798" s="26">
        <v>0</v>
      </c>
      <c r="Q798" s="10">
        <v>0</v>
      </c>
      <c r="R798" s="26">
        <v>0</v>
      </c>
      <c r="S798" s="10">
        <v>0</v>
      </c>
      <c r="T798" s="26">
        <v>0</v>
      </c>
      <c r="U798" s="10">
        <v>48993</v>
      </c>
      <c r="V798" s="26">
        <v>60</v>
      </c>
      <c r="W798" s="10">
        <v>0</v>
      </c>
      <c r="X798" s="26">
        <v>0</v>
      </c>
      <c r="Y798" s="21" t="s">
        <v>1855</v>
      </c>
      <c r="Z798" s="8" t="s">
        <v>44</v>
      </c>
      <c r="AA798" s="8" t="s">
        <v>22</v>
      </c>
      <c r="AB798" s="8" t="s">
        <v>24</v>
      </c>
      <c r="AC798" s="8" t="s">
        <v>3595</v>
      </c>
      <c r="AD798" s="28" t="s">
        <v>3636</v>
      </c>
      <c r="AE798" s="14">
        <f t="shared" ca="1" si="12"/>
        <v>43473</v>
      </c>
    </row>
    <row r="799" spans="1:31" ht="150" x14ac:dyDescent="0.25">
      <c r="A799" s="8">
        <v>2786210</v>
      </c>
      <c r="B799" s="8" t="s">
        <v>1852</v>
      </c>
      <c r="C799" s="8" t="s">
        <v>2102</v>
      </c>
      <c r="D799" s="8" t="s">
        <v>1854</v>
      </c>
      <c r="E799" s="8" t="s">
        <v>78</v>
      </c>
      <c r="F799" s="8" t="s">
        <v>21</v>
      </c>
      <c r="G799" s="9">
        <v>42248</v>
      </c>
      <c r="H799" s="9">
        <v>43281</v>
      </c>
      <c r="I799" s="11">
        <v>42716</v>
      </c>
      <c r="J799" s="10">
        <v>26105</v>
      </c>
      <c r="K799" s="10">
        <v>10442</v>
      </c>
      <c r="L799" s="26">
        <v>40</v>
      </c>
      <c r="M799" s="10">
        <v>0</v>
      </c>
      <c r="N799" s="27">
        <v>0</v>
      </c>
      <c r="O799" s="10">
        <v>0</v>
      </c>
      <c r="P799" s="26">
        <v>0</v>
      </c>
      <c r="Q799" s="10">
        <v>0</v>
      </c>
      <c r="R799" s="26">
        <v>0</v>
      </c>
      <c r="S799" s="10">
        <v>0</v>
      </c>
      <c r="T799" s="26">
        <v>0</v>
      </c>
      <c r="U799" s="10">
        <v>15663</v>
      </c>
      <c r="V799" s="26">
        <v>60</v>
      </c>
      <c r="W799" s="10">
        <v>0</v>
      </c>
      <c r="X799" s="26">
        <v>0</v>
      </c>
      <c r="Y799" s="21" t="s">
        <v>1855</v>
      </c>
      <c r="Z799" s="8" t="s">
        <v>44</v>
      </c>
      <c r="AA799" s="8" t="s">
        <v>22</v>
      </c>
      <c r="AB799" s="8" t="s">
        <v>24</v>
      </c>
      <c r="AC799" s="8" t="s">
        <v>3595</v>
      </c>
      <c r="AD799" s="28" t="s">
        <v>3636</v>
      </c>
      <c r="AE799" s="14">
        <f t="shared" ca="1" si="12"/>
        <v>43473</v>
      </c>
    </row>
    <row r="800" spans="1:31" ht="150" x14ac:dyDescent="0.25">
      <c r="A800" s="8">
        <v>2786810</v>
      </c>
      <c r="B800" s="8" t="s">
        <v>1852</v>
      </c>
      <c r="C800" s="8" t="s">
        <v>2103</v>
      </c>
      <c r="D800" s="8" t="s">
        <v>1854</v>
      </c>
      <c r="E800" s="8" t="s">
        <v>78</v>
      </c>
      <c r="F800" s="8" t="s">
        <v>21</v>
      </c>
      <c r="G800" s="9">
        <v>42248</v>
      </c>
      <c r="H800" s="9">
        <v>43281</v>
      </c>
      <c r="I800" s="11">
        <v>42716</v>
      </c>
      <c r="J800" s="10">
        <v>26211</v>
      </c>
      <c r="K800" s="10">
        <v>10484</v>
      </c>
      <c r="L800" s="26">
        <v>39.998473923161995</v>
      </c>
      <c r="M800" s="10">
        <v>0</v>
      </c>
      <c r="N800" s="27">
        <v>0</v>
      </c>
      <c r="O800" s="10">
        <v>0</v>
      </c>
      <c r="P800" s="26">
        <v>0</v>
      </c>
      <c r="Q800" s="10">
        <v>0</v>
      </c>
      <c r="R800" s="26">
        <v>0</v>
      </c>
      <c r="S800" s="10">
        <v>0</v>
      </c>
      <c r="T800" s="26">
        <v>0</v>
      </c>
      <c r="U800" s="10">
        <v>15727</v>
      </c>
      <c r="V800" s="26">
        <v>60.001526076837997</v>
      </c>
      <c r="W800" s="10">
        <v>0</v>
      </c>
      <c r="X800" s="26">
        <v>0</v>
      </c>
      <c r="Y800" s="21" t="s">
        <v>1855</v>
      </c>
      <c r="Z800" s="8" t="s">
        <v>101</v>
      </c>
      <c r="AA800" s="8" t="s">
        <v>22</v>
      </c>
      <c r="AB800" s="8" t="s">
        <v>24</v>
      </c>
      <c r="AC800" s="8" t="s">
        <v>3595</v>
      </c>
      <c r="AD800" s="28" t="s">
        <v>3636</v>
      </c>
      <c r="AE800" s="14">
        <f t="shared" ca="1" si="12"/>
        <v>43473</v>
      </c>
    </row>
    <row r="801" spans="1:31" ht="150" x14ac:dyDescent="0.25">
      <c r="A801" s="8">
        <v>2786910</v>
      </c>
      <c r="B801" s="8" t="s">
        <v>1852</v>
      </c>
      <c r="C801" s="8" t="s">
        <v>2104</v>
      </c>
      <c r="D801" s="8" t="s">
        <v>1854</v>
      </c>
      <c r="E801" s="8" t="s">
        <v>78</v>
      </c>
      <c r="F801" s="8" t="s">
        <v>21</v>
      </c>
      <c r="G801" s="9">
        <v>42248</v>
      </c>
      <c r="H801" s="9">
        <v>43281</v>
      </c>
      <c r="I801" s="11">
        <v>42716</v>
      </c>
      <c r="J801" s="10">
        <v>30369</v>
      </c>
      <c r="K801" s="10">
        <v>12148</v>
      </c>
      <c r="L801" s="26">
        <v>40.001317132602296</v>
      </c>
      <c r="M801" s="10">
        <v>0</v>
      </c>
      <c r="N801" s="27">
        <v>0</v>
      </c>
      <c r="O801" s="10">
        <v>0</v>
      </c>
      <c r="P801" s="26">
        <v>0</v>
      </c>
      <c r="Q801" s="10">
        <v>0</v>
      </c>
      <c r="R801" s="26">
        <v>0</v>
      </c>
      <c r="S801" s="10">
        <v>0</v>
      </c>
      <c r="T801" s="26">
        <v>0</v>
      </c>
      <c r="U801" s="10">
        <v>18221</v>
      </c>
      <c r="V801" s="26">
        <v>59.998682867397704</v>
      </c>
      <c r="W801" s="10">
        <v>0</v>
      </c>
      <c r="X801" s="26">
        <v>0</v>
      </c>
      <c r="Y801" s="21" t="s">
        <v>1855</v>
      </c>
      <c r="Z801" s="8" t="s">
        <v>44</v>
      </c>
      <c r="AA801" s="8" t="s">
        <v>22</v>
      </c>
      <c r="AB801" s="8" t="s">
        <v>24</v>
      </c>
      <c r="AC801" s="8" t="s">
        <v>3595</v>
      </c>
      <c r="AD801" s="28" t="s">
        <v>3636</v>
      </c>
      <c r="AE801" s="14">
        <f t="shared" ca="1" si="12"/>
        <v>43473</v>
      </c>
    </row>
    <row r="802" spans="1:31" ht="150" x14ac:dyDescent="0.25">
      <c r="A802" s="8">
        <v>2787010</v>
      </c>
      <c r="B802" s="8" t="s">
        <v>1852</v>
      </c>
      <c r="C802" s="8" t="s">
        <v>2105</v>
      </c>
      <c r="D802" s="8" t="s">
        <v>1854</v>
      </c>
      <c r="E802" s="8" t="s">
        <v>78</v>
      </c>
      <c r="F802" s="8" t="s">
        <v>21</v>
      </c>
      <c r="G802" s="9">
        <v>42248</v>
      </c>
      <c r="H802" s="9">
        <v>43281</v>
      </c>
      <c r="I802" s="11">
        <v>42716</v>
      </c>
      <c r="J802" s="10">
        <v>74647</v>
      </c>
      <c r="K802" s="10">
        <v>29858</v>
      </c>
      <c r="L802" s="26">
        <v>39.998928289147599</v>
      </c>
      <c r="M802" s="10">
        <v>0</v>
      </c>
      <c r="N802" s="27">
        <v>0</v>
      </c>
      <c r="O802" s="10">
        <v>0</v>
      </c>
      <c r="P802" s="26">
        <v>0</v>
      </c>
      <c r="Q802" s="10">
        <v>0</v>
      </c>
      <c r="R802" s="26">
        <v>0</v>
      </c>
      <c r="S802" s="10">
        <v>0</v>
      </c>
      <c r="T802" s="26">
        <v>0</v>
      </c>
      <c r="U802" s="10">
        <v>44789</v>
      </c>
      <c r="V802" s="26">
        <v>60.001071710852408</v>
      </c>
      <c r="W802" s="10">
        <v>0</v>
      </c>
      <c r="X802" s="26">
        <v>0</v>
      </c>
      <c r="Y802" s="21" t="s">
        <v>1855</v>
      </c>
      <c r="Z802" s="8" t="s">
        <v>44</v>
      </c>
      <c r="AA802" s="8" t="s">
        <v>22</v>
      </c>
      <c r="AB802" s="8" t="s">
        <v>24</v>
      </c>
      <c r="AC802" s="8" t="s">
        <v>3595</v>
      </c>
      <c r="AD802" s="28" t="s">
        <v>3636</v>
      </c>
      <c r="AE802" s="14">
        <f t="shared" ca="1" si="12"/>
        <v>43473</v>
      </c>
    </row>
    <row r="803" spans="1:31" ht="150" x14ac:dyDescent="0.25">
      <c r="A803" s="8">
        <v>2787110</v>
      </c>
      <c r="B803" s="8" t="s">
        <v>1852</v>
      </c>
      <c r="C803" s="8" t="s">
        <v>2106</v>
      </c>
      <c r="D803" s="8" t="s">
        <v>1854</v>
      </c>
      <c r="E803" s="8" t="s">
        <v>78</v>
      </c>
      <c r="F803" s="8" t="s">
        <v>21</v>
      </c>
      <c r="G803" s="9">
        <v>42248</v>
      </c>
      <c r="H803" s="9">
        <v>43281</v>
      </c>
      <c r="I803" s="11">
        <v>42716</v>
      </c>
      <c r="J803" s="10">
        <v>43496</v>
      </c>
      <c r="K803" s="10">
        <v>17398</v>
      </c>
      <c r="L803" s="26">
        <v>39.999080375206901</v>
      </c>
      <c r="M803" s="10">
        <v>0</v>
      </c>
      <c r="N803" s="27">
        <v>0</v>
      </c>
      <c r="O803" s="10">
        <v>0</v>
      </c>
      <c r="P803" s="26">
        <v>0</v>
      </c>
      <c r="Q803" s="10">
        <v>0</v>
      </c>
      <c r="R803" s="26">
        <v>0</v>
      </c>
      <c r="S803" s="10">
        <v>0</v>
      </c>
      <c r="T803" s="26">
        <v>0</v>
      </c>
      <c r="U803" s="10">
        <v>26098</v>
      </c>
      <c r="V803" s="26">
        <v>60.000919624793106</v>
      </c>
      <c r="W803" s="10">
        <v>0</v>
      </c>
      <c r="X803" s="26">
        <v>0</v>
      </c>
      <c r="Y803" s="21" t="s">
        <v>1855</v>
      </c>
      <c r="Z803" s="8" t="s">
        <v>44</v>
      </c>
      <c r="AA803" s="8" t="s">
        <v>22</v>
      </c>
      <c r="AB803" s="8" t="s">
        <v>24</v>
      </c>
      <c r="AC803" s="8" t="s">
        <v>3595</v>
      </c>
      <c r="AD803" s="28" t="s">
        <v>3636</v>
      </c>
      <c r="AE803" s="14">
        <f t="shared" ca="1" si="12"/>
        <v>43473</v>
      </c>
    </row>
    <row r="804" spans="1:31" ht="150" x14ac:dyDescent="0.25">
      <c r="A804" s="8">
        <v>2787210</v>
      </c>
      <c r="B804" s="8" t="s">
        <v>1852</v>
      </c>
      <c r="C804" s="8" t="s">
        <v>2107</v>
      </c>
      <c r="D804" s="8" t="s">
        <v>1854</v>
      </c>
      <c r="E804" s="8" t="s">
        <v>78</v>
      </c>
      <c r="F804" s="8" t="s">
        <v>21</v>
      </c>
      <c r="G804" s="9">
        <v>42248</v>
      </c>
      <c r="H804" s="9">
        <v>43281</v>
      </c>
      <c r="I804" s="11">
        <v>42716</v>
      </c>
      <c r="J804" s="10">
        <v>43781</v>
      </c>
      <c r="K804" s="10">
        <v>17512</v>
      </c>
      <c r="L804" s="26">
        <v>39.9990863616637</v>
      </c>
      <c r="M804" s="10">
        <v>0</v>
      </c>
      <c r="N804" s="27">
        <v>0</v>
      </c>
      <c r="O804" s="10">
        <v>0</v>
      </c>
      <c r="P804" s="26">
        <v>0</v>
      </c>
      <c r="Q804" s="10">
        <v>0</v>
      </c>
      <c r="R804" s="26">
        <v>0</v>
      </c>
      <c r="S804" s="10">
        <v>0</v>
      </c>
      <c r="T804" s="26">
        <v>0</v>
      </c>
      <c r="U804" s="10">
        <v>26269</v>
      </c>
      <c r="V804" s="26">
        <v>60.000913638336293</v>
      </c>
      <c r="W804" s="10">
        <v>0</v>
      </c>
      <c r="X804" s="26">
        <v>0</v>
      </c>
      <c r="Y804" s="21" t="s">
        <v>1855</v>
      </c>
      <c r="Z804" s="8" t="s">
        <v>44</v>
      </c>
      <c r="AA804" s="8" t="s">
        <v>22</v>
      </c>
      <c r="AB804" s="8" t="s">
        <v>24</v>
      </c>
      <c r="AC804" s="8" t="s">
        <v>3595</v>
      </c>
      <c r="AD804" s="28" t="s">
        <v>3636</v>
      </c>
      <c r="AE804" s="14">
        <f t="shared" ca="1" si="12"/>
        <v>43473</v>
      </c>
    </row>
    <row r="805" spans="1:31" ht="150" x14ac:dyDescent="0.25">
      <c r="A805" s="8">
        <v>2787310</v>
      </c>
      <c r="B805" s="8" t="s">
        <v>1852</v>
      </c>
      <c r="C805" s="8" t="s">
        <v>2108</v>
      </c>
      <c r="D805" s="8" t="s">
        <v>1854</v>
      </c>
      <c r="E805" s="8" t="s">
        <v>78</v>
      </c>
      <c r="F805" s="8" t="s">
        <v>21</v>
      </c>
      <c r="G805" s="9">
        <v>42248</v>
      </c>
      <c r="H805" s="9">
        <v>43281</v>
      </c>
      <c r="I805" s="11">
        <v>42716</v>
      </c>
      <c r="J805" s="10">
        <v>44299</v>
      </c>
      <c r="K805" s="10">
        <v>17720</v>
      </c>
      <c r="L805" s="26">
        <v>40.000902954920001</v>
      </c>
      <c r="M805" s="10">
        <v>0</v>
      </c>
      <c r="N805" s="27">
        <v>0</v>
      </c>
      <c r="O805" s="10">
        <v>0</v>
      </c>
      <c r="P805" s="26">
        <v>0</v>
      </c>
      <c r="Q805" s="10">
        <v>0</v>
      </c>
      <c r="R805" s="26">
        <v>0</v>
      </c>
      <c r="S805" s="10">
        <v>0</v>
      </c>
      <c r="T805" s="26">
        <v>0</v>
      </c>
      <c r="U805" s="10">
        <v>26579</v>
      </c>
      <c r="V805" s="26">
        <v>59.999097045079999</v>
      </c>
      <c r="W805" s="10">
        <v>0</v>
      </c>
      <c r="X805" s="26">
        <v>0</v>
      </c>
      <c r="Y805" s="21" t="s">
        <v>1855</v>
      </c>
      <c r="Z805" s="8" t="s">
        <v>44</v>
      </c>
      <c r="AA805" s="8" t="s">
        <v>22</v>
      </c>
      <c r="AB805" s="8" t="s">
        <v>24</v>
      </c>
      <c r="AC805" s="8" t="s">
        <v>3595</v>
      </c>
      <c r="AD805" s="28" t="s">
        <v>3636</v>
      </c>
      <c r="AE805" s="14">
        <f t="shared" ca="1" si="12"/>
        <v>43473</v>
      </c>
    </row>
    <row r="806" spans="1:31" ht="150" x14ac:dyDescent="0.25">
      <c r="A806" s="8">
        <v>2787410</v>
      </c>
      <c r="B806" s="8" t="s">
        <v>1852</v>
      </c>
      <c r="C806" s="8" t="s">
        <v>2109</v>
      </c>
      <c r="D806" s="8" t="s">
        <v>1854</v>
      </c>
      <c r="E806" s="8" t="s">
        <v>78</v>
      </c>
      <c r="F806" s="8" t="s">
        <v>21</v>
      </c>
      <c r="G806" s="9">
        <v>42248</v>
      </c>
      <c r="H806" s="9">
        <v>43281</v>
      </c>
      <c r="I806" s="11">
        <v>42716</v>
      </c>
      <c r="J806" s="10">
        <v>43165</v>
      </c>
      <c r="K806" s="10">
        <v>17266</v>
      </c>
      <c r="L806" s="26">
        <v>40</v>
      </c>
      <c r="M806" s="10">
        <v>0</v>
      </c>
      <c r="N806" s="27">
        <v>0</v>
      </c>
      <c r="O806" s="10">
        <v>0</v>
      </c>
      <c r="P806" s="26">
        <v>0</v>
      </c>
      <c r="Q806" s="10">
        <v>0</v>
      </c>
      <c r="R806" s="26">
        <v>0</v>
      </c>
      <c r="S806" s="10">
        <v>0</v>
      </c>
      <c r="T806" s="26">
        <v>0</v>
      </c>
      <c r="U806" s="10">
        <v>25899</v>
      </c>
      <c r="V806" s="26">
        <v>60</v>
      </c>
      <c r="W806" s="10">
        <v>0</v>
      </c>
      <c r="X806" s="26">
        <v>0</v>
      </c>
      <c r="Y806" s="21" t="s">
        <v>1855</v>
      </c>
      <c r="Z806" s="8" t="s">
        <v>64</v>
      </c>
      <c r="AA806" s="8" t="s">
        <v>22</v>
      </c>
      <c r="AB806" s="8" t="s">
        <v>24</v>
      </c>
      <c r="AC806" s="8" t="s">
        <v>3595</v>
      </c>
      <c r="AD806" s="28" t="s">
        <v>3636</v>
      </c>
      <c r="AE806" s="14">
        <f t="shared" ca="1" si="12"/>
        <v>43473</v>
      </c>
    </row>
    <row r="807" spans="1:31" ht="75" x14ac:dyDescent="0.25">
      <c r="A807" s="8">
        <v>2789110</v>
      </c>
      <c r="B807" s="8" t="s">
        <v>1998</v>
      </c>
      <c r="C807" s="8" t="s">
        <v>2110</v>
      </c>
      <c r="D807" s="8" t="s">
        <v>2111</v>
      </c>
      <c r="E807" s="8" t="s">
        <v>32</v>
      </c>
      <c r="F807" s="8" t="s">
        <v>110</v>
      </c>
      <c r="G807" s="9">
        <v>42310</v>
      </c>
      <c r="H807" s="9">
        <v>43465</v>
      </c>
      <c r="I807" s="11">
        <v>43196</v>
      </c>
      <c r="J807" s="10">
        <v>1996936</v>
      </c>
      <c r="K807" s="10">
        <v>364800</v>
      </c>
      <c r="L807" s="26">
        <v>18.267986555402899</v>
      </c>
      <c r="M807" s="10">
        <v>0</v>
      </c>
      <c r="N807" s="27">
        <v>0</v>
      </c>
      <c r="O807" s="10">
        <v>0</v>
      </c>
      <c r="P807" s="26">
        <v>0</v>
      </c>
      <c r="Q807" s="10">
        <v>0</v>
      </c>
      <c r="R807" s="26">
        <v>0</v>
      </c>
      <c r="S807" s="10">
        <v>49904.75</v>
      </c>
      <c r="T807" s="26">
        <v>2.4990660692180402</v>
      </c>
      <c r="U807" s="10">
        <v>1582231.25</v>
      </c>
      <c r="V807" s="26">
        <v>79.232947375379098</v>
      </c>
      <c r="W807" s="10">
        <v>0</v>
      </c>
      <c r="X807" s="26">
        <v>0</v>
      </c>
      <c r="Y807" s="21" t="s">
        <v>2001</v>
      </c>
      <c r="Z807" s="8" t="s">
        <v>44</v>
      </c>
      <c r="AA807" s="8" t="s">
        <v>22</v>
      </c>
      <c r="AB807" s="8" t="s">
        <v>24</v>
      </c>
      <c r="AC807" s="8" t="s">
        <v>3622</v>
      </c>
      <c r="AD807" s="28" t="s">
        <v>3663</v>
      </c>
      <c r="AE807" s="14">
        <f t="shared" ca="1" si="12"/>
        <v>43473</v>
      </c>
    </row>
    <row r="808" spans="1:31" ht="75" x14ac:dyDescent="0.25">
      <c r="A808" s="8">
        <v>2795610</v>
      </c>
      <c r="B808" s="8" t="s">
        <v>1401</v>
      </c>
      <c r="C808" s="8" t="s">
        <v>2112</v>
      </c>
      <c r="D808" s="8"/>
      <c r="E808" s="8" t="s">
        <v>32</v>
      </c>
      <c r="F808" s="8" t="s">
        <v>110</v>
      </c>
      <c r="G808" s="9">
        <v>42093</v>
      </c>
      <c r="H808" s="9">
        <v>43098</v>
      </c>
      <c r="I808" s="11">
        <v>42940</v>
      </c>
      <c r="J808" s="10">
        <v>141684</v>
      </c>
      <c r="K808" s="10">
        <v>42505</v>
      </c>
      <c r="L808" s="26">
        <v>29.999858840800702</v>
      </c>
      <c r="M808" s="10">
        <v>0</v>
      </c>
      <c r="N808" s="27">
        <v>0</v>
      </c>
      <c r="O808" s="10">
        <v>0</v>
      </c>
      <c r="P808" s="26">
        <v>0</v>
      </c>
      <c r="Q808" s="10">
        <v>0</v>
      </c>
      <c r="R808" s="26">
        <v>0</v>
      </c>
      <c r="S808" s="10">
        <v>0</v>
      </c>
      <c r="T808" s="26">
        <v>0</v>
      </c>
      <c r="U808" s="10">
        <v>99179</v>
      </c>
      <c r="V808" s="26">
        <v>70.000141159199302</v>
      </c>
      <c r="W808" s="10">
        <v>0</v>
      </c>
      <c r="X808" s="26">
        <v>0</v>
      </c>
      <c r="Y808" s="21" t="s">
        <v>2113</v>
      </c>
      <c r="Z808" s="8" t="s">
        <v>101</v>
      </c>
      <c r="AA808" s="8" t="s">
        <v>22</v>
      </c>
      <c r="AB808" s="8" t="s">
        <v>24</v>
      </c>
      <c r="AC808" s="8" t="s">
        <v>3622</v>
      </c>
      <c r="AD808" s="28" t="s">
        <v>3663</v>
      </c>
      <c r="AE808" s="14">
        <f t="shared" ca="1" si="12"/>
        <v>43473</v>
      </c>
    </row>
    <row r="809" spans="1:31" ht="75" x14ac:dyDescent="0.25">
      <c r="A809" s="8">
        <v>2796010</v>
      </c>
      <c r="B809" s="8" t="s">
        <v>2114</v>
      </c>
      <c r="C809" s="8" t="s">
        <v>2115</v>
      </c>
      <c r="D809" s="8" t="s">
        <v>2116</v>
      </c>
      <c r="E809" s="8" t="s">
        <v>20</v>
      </c>
      <c r="F809" s="8" t="s">
        <v>21</v>
      </c>
      <c r="G809" s="9">
        <v>42665</v>
      </c>
      <c r="H809" s="9">
        <v>43100</v>
      </c>
      <c r="I809" s="11">
        <v>43090</v>
      </c>
      <c r="J809" s="10">
        <v>33750</v>
      </c>
      <c r="K809" s="10">
        <v>16875</v>
      </c>
      <c r="L809" s="26">
        <v>50</v>
      </c>
      <c r="M809" s="10">
        <v>0</v>
      </c>
      <c r="N809" s="27">
        <v>0</v>
      </c>
      <c r="O809" s="10">
        <v>0</v>
      </c>
      <c r="P809" s="26">
        <v>0</v>
      </c>
      <c r="Q809" s="10">
        <v>10775</v>
      </c>
      <c r="R809" s="26">
        <v>31.925925925925903</v>
      </c>
      <c r="S809" s="10">
        <v>0</v>
      </c>
      <c r="T809" s="26">
        <v>0</v>
      </c>
      <c r="U809" s="10">
        <v>0</v>
      </c>
      <c r="V809" s="26">
        <v>0</v>
      </c>
      <c r="W809" s="10">
        <v>6100</v>
      </c>
      <c r="X809" s="26">
        <v>18.074074074074101</v>
      </c>
      <c r="Y809" s="21" t="s">
        <v>2117</v>
      </c>
      <c r="Z809" s="8" t="s">
        <v>44</v>
      </c>
      <c r="AA809" s="8" t="s">
        <v>22</v>
      </c>
      <c r="AB809" s="8" t="s">
        <v>24</v>
      </c>
      <c r="AC809" s="8" t="s">
        <v>3596</v>
      </c>
      <c r="AD809" s="28" t="s">
        <v>3637</v>
      </c>
      <c r="AE809" s="14">
        <f t="shared" ca="1" si="12"/>
        <v>43473</v>
      </c>
    </row>
    <row r="810" spans="1:31" ht="75" x14ac:dyDescent="0.25">
      <c r="A810" s="8">
        <v>2796410</v>
      </c>
      <c r="B810" s="8" t="s">
        <v>2118</v>
      </c>
      <c r="C810" s="8" t="s">
        <v>2119</v>
      </c>
      <c r="D810" s="8"/>
      <c r="E810" s="8" t="s">
        <v>20</v>
      </c>
      <c r="F810" s="8" t="s">
        <v>21</v>
      </c>
      <c r="G810" s="9">
        <v>42826</v>
      </c>
      <c r="H810" s="9">
        <v>43190</v>
      </c>
      <c r="I810" s="11">
        <v>42825</v>
      </c>
      <c r="J810" s="10">
        <v>36000</v>
      </c>
      <c r="K810" s="10">
        <v>16000</v>
      </c>
      <c r="L810" s="26">
        <v>44.4444444444444</v>
      </c>
      <c r="M810" s="10">
        <v>0</v>
      </c>
      <c r="N810" s="27">
        <v>0</v>
      </c>
      <c r="O810" s="10">
        <v>0</v>
      </c>
      <c r="P810" s="26">
        <v>0</v>
      </c>
      <c r="Q810" s="10">
        <v>0</v>
      </c>
      <c r="R810" s="26">
        <v>0</v>
      </c>
      <c r="S810" s="10">
        <v>4000</v>
      </c>
      <c r="T810" s="26">
        <v>11.1111111111111</v>
      </c>
      <c r="U810" s="10">
        <v>0</v>
      </c>
      <c r="V810" s="26">
        <v>0</v>
      </c>
      <c r="W810" s="10">
        <v>16000</v>
      </c>
      <c r="X810" s="26">
        <v>44.4444444444444</v>
      </c>
      <c r="Y810" s="21" t="s">
        <v>2120</v>
      </c>
      <c r="Z810" s="8" t="s">
        <v>101</v>
      </c>
      <c r="AA810" s="8" t="s">
        <v>22</v>
      </c>
      <c r="AB810" s="8" t="s">
        <v>24</v>
      </c>
      <c r="AC810" s="8" t="s">
        <v>3596</v>
      </c>
      <c r="AD810" s="28" t="s">
        <v>3637</v>
      </c>
      <c r="AE810" s="14">
        <f t="shared" ca="1" si="12"/>
        <v>43473</v>
      </c>
    </row>
    <row r="811" spans="1:31" ht="90" x14ac:dyDescent="0.25">
      <c r="A811" s="8">
        <v>2796610</v>
      </c>
      <c r="B811" s="8" t="s">
        <v>2121</v>
      </c>
      <c r="C811" s="8" t="s">
        <v>2122</v>
      </c>
      <c r="D811" s="8" t="s">
        <v>2123</v>
      </c>
      <c r="E811" s="8" t="s">
        <v>32</v>
      </c>
      <c r="F811" s="8" t="s">
        <v>33</v>
      </c>
      <c r="G811" s="9">
        <v>42751</v>
      </c>
      <c r="H811" s="9">
        <v>43281</v>
      </c>
      <c r="I811" s="11">
        <v>43090</v>
      </c>
      <c r="J811" s="10">
        <v>913216</v>
      </c>
      <c r="K811" s="10">
        <v>267943</v>
      </c>
      <c r="L811" s="26">
        <v>29.3405941201205</v>
      </c>
      <c r="M811" s="10">
        <v>0</v>
      </c>
      <c r="N811" s="27">
        <v>0</v>
      </c>
      <c r="O811" s="10">
        <v>125000</v>
      </c>
      <c r="P811" s="26">
        <v>13.687889831102401</v>
      </c>
      <c r="Q811" s="10">
        <v>0</v>
      </c>
      <c r="R811" s="26">
        <v>0</v>
      </c>
      <c r="S811" s="10">
        <v>0</v>
      </c>
      <c r="T811" s="26">
        <v>0</v>
      </c>
      <c r="U811" s="10">
        <v>520273</v>
      </c>
      <c r="V811" s="26">
        <v>56.971516048777104</v>
      </c>
      <c r="W811" s="10">
        <v>0</v>
      </c>
      <c r="X811" s="26">
        <v>0</v>
      </c>
      <c r="Y811" s="21" t="s">
        <v>2124</v>
      </c>
      <c r="Z811" s="8" t="s">
        <v>101</v>
      </c>
      <c r="AA811" s="8" t="s">
        <v>22</v>
      </c>
      <c r="AB811" s="8" t="s">
        <v>24</v>
      </c>
      <c r="AC811" s="8" t="s">
        <v>3594</v>
      </c>
      <c r="AD811" s="28" t="s">
        <v>3635</v>
      </c>
      <c r="AE811" s="14">
        <f t="shared" ca="1" si="12"/>
        <v>43473</v>
      </c>
    </row>
    <row r="812" spans="1:31" ht="45" x14ac:dyDescent="0.25">
      <c r="A812" s="8">
        <v>2797310</v>
      </c>
      <c r="B812" s="8" t="s">
        <v>2125</v>
      </c>
      <c r="C812" s="8" t="s">
        <v>2126</v>
      </c>
      <c r="D812" s="8" t="s">
        <v>2127</v>
      </c>
      <c r="E812" s="8" t="s">
        <v>32</v>
      </c>
      <c r="F812" s="8" t="s">
        <v>33</v>
      </c>
      <c r="G812" s="9">
        <v>42424</v>
      </c>
      <c r="H812" s="9">
        <v>43100</v>
      </c>
      <c r="I812" s="11">
        <v>42716</v>
      </c>
      <c r="J812" s="10">
        <v>3141368</v>
      </c>
      <c r="K812" s="10">
        <v>600000</v>
      </c>
      <c r="L812" s="26">
        <v>19.099958998754701</v>
      </c>
      <c r="M812" s="10">
        <v>0</v>
      </c>
      <c r="N812" s="27">
        <v>0</v>
      </c>
      <c r="O812" s="10">
        <v>0</v>
      </c>
      <c r="P812" s="26">
        <v>0</v>
      </c>
      <c r="Q812" s="10">
        <v>0</v>
      </c>
      <c r="R812" s="26">
        <v>0</v>
      </c>
      <c r="S812" s="10">
        <v>0</v>
      </c>
      <c r="T812" s="26">
        <v>0</v>
      </c>
      <c r="U812" s="10">
        <v>0</v>
      </c>
      <c r="V812" s="26">
        <v>0</v>
      </c>
      <c r="W812" s="10">
        <v>2541368</v>
      </c>
      <c r="X812" s="26">
        <v>80.900041001245299</v>
      </c>
      <c r="Y812" s="21" t="s">
        <v>2128</v>
      </c>
      <c r="Z812" s="8" t="s">
        <v>44</v>
      </c>
      <c r="AA812" s="8" t="s">
        <v>22</v>
      </c>
      <c r="AB812" s="8" t="s">
        <v>24</v>
      </c>
      <c r="AC812" s="8" t="s">
        <v>3597</v>
      </c>
      <c r="AD812" s="28" t="s">
        <v>3638</v>
      </c>
      <c r="AE812" s="14">
        <f t="shared" ca="1" si="12"/>
        <v>43473</v>
      </c>
    </row>
    <row r="813" spans="1:31" ht="120" x14ac:dyDescent="0.25">
      <c r="A813" s="8">
        <v>2797810</v>
      </c>
      <c r="B813" s="8" t="s">
        <v>2129</v>
      </c>
      <c r="C813" s="8" t="s">
        <v>2130</v>
      </c>
      <c r="D813" s="8" t="s">
        <v>2131</v>
      </c>
      <c r="E813" s="8" t="s">
        <v>32</v>
      </c>
      <c r="F813" s="8" t="s">
        <v>43</v>
      </c>
      <c r="G813" s="9">
        <v>42795</v>
      </c>
      <c r="H813" s="9">
        <v>43190</v>
      </c>
      <c r="I813" s="11">
        <v>43028</v>
      </c>
      <c r="J813" s="10">
        <v>49800</v>
      </c>
      <c r="K813" s="10">
        <v>24900</v>
      </c>
      <c r="L813" s="26">
        <v>50</v>
      </c>
      <c r="M813" s="10">
        <v>0</v>
      </c>
      <c r="N813" s="27">
        <v>0</v>
      </c>
      <c r="O813" s="10">
        <v>0</v>
      </c>
      <c r="P813" s="26">
        <v>0</v>
      </c>
      <c r="Q813" s="10">
        <v>0</v>
      </c>
      <c r="R813" s="26">
        <v>0</v>
      </c>
      <c r="S813" s="10">
        <v>0</v>
      </c>
      <c r="T813" s="26">
        <v>0</v>
      </c>
      <c r="U813" s="10">
        <v>0</v>
      </c>
      <c r="V813" s="26">
        <v>0</v>
      </c>
      <c r="W813" s="10">
        <v>24900</v>
      </c>
      <c r="X813" s="26">
        <v>50</v>
      </c>
      <c r="Y813" s="21" t="s">
        <v>2132</v>
      </c>
      <c r="Z813" s="8" t="s">
        <v>101</v>
      </c>
      <c r="AA813" s="8" t="s">
        <v>22</v>
      </c>
      <c r="AB813" s="8" t="s">
        <v>24</v>
      </c>
      <c r="AC813" s="8" t="s">
        <v>3590</v>
      </c>
      <c r="AD813" s="28" t="s">
        <v>3631</v>
      </c>
      <c r="AE813" s="14">
        <f t="shared" ca="1" si="12"/>
        <v>43473</v>
      </c>
    </row>
    <row r="814" spans="1:31" ht="165" x14ac:dyDescent="0.25">
      <c r="A814" s="8">
        <v>2856610</v>
      </c>
      <c r="B814" s="8" t="s">
        <v>2133</v>
      </c>
      <c r="C814" s="8" t="s">
        <v>2134</v>
      </c>
      <c r="D814" s="8" t="s">
        <v>2135</v>
      </c>
      <c r="E814" s="8" t="s">
        <v>32</v>
      </c>
      <c r="F814" s="8" t="s">
        <v>43</v>
      </c>
      <c r="G814" s="9">
        <v>42736</v>
      </c>
      <c r="H814" s="9">
        <v>43282</v>
      </c>
      <c r="I814" s="11">
        <v>43090</v>
      </c>
      <c r="J814" s="10">
        <v>1652757</v>
      </c>
      <c r="K814" s="10">
        <v>660257</v>
      </c>
      <c r="L814" s="26">
        <v>39.948824902874399</v>
      </c>
      <c r="M814" s="10">
        <v>0</v>
      </c>
      <c r="N814" s="27">
        <v>0</v>
      </c>
      <c r="O814" s="10">
        <v>111000</v>
      </c>
      <c r="P814" s="26">
        <v>6.7160508169077495</v>
      </c>
      <c r="Q814" s="10">
        <v>384000</v>
      </c>
      <c r="R814" s="26">
        <v>23.233905528761902</v>
      </c>
      <c r="S814" s="10">
        <v>0</v>
      </c>
      <c r="T814" s="26">
        <v>0</v>
      </c>
      <c r="U814" s="10">
        <v>497500</v>
      </c>
      <c r="V814" s="26">
        <v>30.1012187514559</v>
      </c>
      <c r="W814" s="10">
        <v>0</v>
      </c>
      <c r="X814" s="26">
        <v>0</v>
      </c>
      <c r="Y814" s="21" t="s">
        <v>2136</v>
      </c>
      <c r="Z814" s="8" t="s">
        <v>44</v>
      </c>
      <c r="AA814" s="8" t="s">
        <v>22</v>
      </c>
      <c r="AB814" s="8" t="s">
        <v>24</v>
      </c>
      <c r="AC814" s="8" t="s">
        <v>3619</v>
      </c>
      <c r="AD814" s="28" t="s">
        <v>3660</v>
      </c>
      <c r="AE814" s="14">
        <f t="shared" ca="1" si="12"/>
        <v>43473</v>
      </c>
    </row>
    <row r="815" spans="1:31" ht="180" x14ac:dyDescent="0.25">
      <c r="A815" s="8">
        <v>2860910</v>
      </c>
      <c r="B815" s="8" t="s">
        <v>2137</v>
      </c>
      <c r="C815" s="8" t="s">
        <v>2138</v>
      </c>
      <c r="D815" s="8"/>
      <c r="E815" s="8" t="s">
        <v>32</v>
      </c>
      <c r="F815" s="8" t="s">
        <v>110</v>
      </c>
      <c r="G815" s="9">
        <v>42370</v>
      </c>
      <c r="H815" s="9">
        <v>43465</v>
      </c>
      <c r="I815" s="11">
        <v>42884</v>
      </c>
      <c r="J815" s="10">
        <v>2087980</v>
      </c>
      <c r="K815" s="10">
        <v>1127245</v>
      </c>
      <c r="L815" s="26">
        <v>53.987346622094101</v>
      </c>
      <c r="M815" s="10">
        <v>0</v>
      </c>
      <c r="N815" s="27">
        <v>0</v>
      </c>
      <c r="O815" s="10">
        <v>239685.5</v>
      </c>
      <c r="P815" s="26">
        <v>11.4793005680131</v>
      </c>
      <c r="Q815" s="10">
        <v>303454</v>
      </c>
      <c r="R815" s="26">
        <v>14.5333767564823</v>
      </c>
      <c r="S815" s="10">
        <v>0</v>
      </c>
      <c r="T815" s="26">
        <v>0</v>
      </c>
      <c r="U815" s="10">
        <v>417595.5</v>
      </c>
      <c r="V815" s="26">
        <v>19.999976053410499</v>
      </c>
      <c r="W815" s="10">
        <v>0</v>
      </c>
      <c r="X815" s="26">
        <v>0</v>
      </c>
      <c r="Y815" s="21" t="s">
        <v>2139</v>
      </c>
      <c r="Z815" s="8" t="s">
        <v>44</v>
      </c>
      <c r="AA815" s="8" t="s">
        <v>22</v>
      </c>
      <c r="AB815" s="8" t="s">
        <v>24</v>
      </c>
      <c r="AC815" s="8" t="s">
        <v>3598</v>
      </c>
      <c r="AD815" s="28" t="s">
        <v>3639</v>
      </c>
      <c r="AE815" s="14">
        <f t="shared" ca="1" si="12"/>
        <v>43473</v>
      </c>
    </row>
    <row r="816" spans="1:31" ht="150" x14ac:dyDescent="0.25">
      <c r="A816" s="8">
        <v>2861310</v>
      </c>
      <c r="B816" s="8" t="s">
        <v>1852</v>
      </c>
      <c r="C816" s="8" t="s">
        <v>2140</v>
      </c>
      <c r="D816" s="8" t="s">
        <v>2141</v>
      </c>
      <c r="E816" s="8" t="s">
        <v>20</v>
      </c>
      <c r="F816" s="8" t="s">
        <v>21</v>
      </c>
      <c r="G816" s="9">
        <v>42248</v>
      </c>
      <c r="H816" s="9">
        <v>43281</v>
      </c>
      <c r="I816" s="11">
        <v>42884</v>
      </c>
      <c r="J816" s="10">
        <v>71552</v>
      </c>
      <c r="K816" s="10">
        <v>28621</v>
      </c>
      <c r="L816" s="26">
        <v>40.000279516994603</v>
      </c>
      <c r="M816" s="10">
        <v>0</v>
      </c>
      <c r="N816" s="27">
        <v>0</v>
      </c>
      <c r="O816" s="10">
        <v>0</v>
      </c>
      <c r="P816" s="26">
        <v>0</v>
      </c>
      <c r="Q816" s="10">
        <v>0</v>
      </c>
      <c r="R816" s="26">
        <v>0</v>
      </c>
      <c r="S816" s="10">
        <v>0</v>
      </c>
      <c r="T816" s="26">
        <v>0</v>
      </c>
      <c r="U816" s="10">
        <v>42931</v>
      </c>
      <c r="V816" s="26">
        <v>59.999720483005405</v>
      </c>
      <c r="W816" s="10">
        <v>0</v>
      </c>
      <c r="X816" s="26">
        <v>0</v>
      </c>
      <c r="Y816" s="21" t="s">
        <v>1855</v>
      </c>
      <c r="Z816" s="8" t="s">
        <v>34</v>
      </c>
      <c r="AA816" s="8" t="s">
        <v>22</v>
      </c>
      <c r="AB816" s="8" t="s">
        <v>24</v>
      </c>
      <c r="AC816" s="8" t="s">
        <v>3595</v>
      </c>
      <c r="AD816" s="28" t="s">
        <v>3636</v>
      </c>
      <c r="AE816" s="14">
        <f t="shared" ca="1" si="12"/>
        <v>43473</v>
      </c>
    </row>
    <row r="817" spans="1:31" ht="180" x14ac:dyDescent="0.25">
      <c r="A817" s="8">
        <v>2862410</v>
      </c>
      <c r="B817" s="8" t="s">
        <v>965</v>
      </c>
      <c r="C817" s="8" t="s">
        <v>2142</v>
      </c>
      <c r="D817" s="8" t="s">
        <v>2143</v>
      </c>
      <c r="E817" s="8" t="s">
        <v>32</v>
      </c>
      <c r="F817" s="8" t="s">
        <v>110</v>
      </c>
      <c r="G817" s="9">
        <v>42736</v>
      </c>
      <c r="H817" s="9">
        <v>43466</v>
      </c>
      <c r="I817" s="11">
        <v>42762</v>
      </c>
      <c r="J817" s="10">
        <v>240000</v>
      </c>
      <c r="K817" s="10">
        <v>144000</v>
      </c>
      <c r="L817" s="26">
        <v>60</v>
      </c>
      <c r="M817" s="10">
        <v>0</v>
      </c>
      <c r="N817" s="27">
        <v>0</v>
      </c>
      <c r="O817" s="10">
        <v>0</v>
      </c>
      <c r="P817" s="26">
        <v>0</v>
      </c>
      <c r="Q817" s="10">
        <v>0</v>
      </c>
      <c r="R817" s="26">
        <v>0</v>
      </c>
      <c r="S817" s="10">
        <v>0</v>
      </c>
      <c r="T817" s="26">
        <v>0</v>
      </c>
      <c r="U817" s="10">
        <v>96000</v>
      </c>
      <c r="V817" s="26">
        <v>40</v>
      </c>
      <c r="W817" s="10">
        <v>0</v>
      </c>
      <c r="X817" s="26">
        <v>0</v>
      </c>
      <c r="Y817" s="21" t="s">
        <v>968</v>
      </c>
      <c r="Z817" s="8" t="s">
        <v>101</v>
      </c>
      <c r="AA817" s="8" t="s">
        <v>22</v>
      </c>
      <c r="AB817" s="8" t="s">
        <v>24</v>
      </c>
      <c r="AC817" s="8" t="s">
        <v>3598</v>
      </c>
      <c r="AD817" s="28" t="s">
        <v>3639</v>
      </c>
      <c r="AE817" s="14">
        <f t="shared" ca="1" si="12"/>
        <v>43473</v>
      </c>
    </row>
    <row r="818" spans="1:31" ht="150" x14ac:dyDescent="0.25">
      <c r="A818" s="8">
        <v>2863010</v>
      </c>
      <c r="B818" s="8" t="s">
        <v>1852</v>
      </c>
      <c r="C818" s="8" t="s">
        <v>2144</v>
      </c>
      <c r="D818" s="8" t="s">
        <v>2141</v>
      </c>
      <c r="E818" s="8" t="s">
        <v>20</v>
      </c>
      <c r="F818" s="8" t="s">
        <v>21</v>
      </c>
      <c r="G818" s="9">
        <v>42248</v>
      </c>
      <c r="H818" s="9">
        <v>43281</v>
      </c>
      <c r="I818" s="11">
        <v>42884</v>
      </c>
      <c r="J818" s="10">
        <v>64641</v>
      </c>
      <c r="K818" s="10">
        <v>25856</v>
      </c>
      <c r="L818" s="26">
        <v>39.999381197691903</v>
      </c>
      <c r="M818" s="10">
        <v>0</v>
      </c>
      <c r="N818" s="27">
        <v>0</v>
      </c>
      <c r="O818" s="10">
        <v>0</v>
      </c>
      <c r="P818" s="26">
        <v>0</v>
      </c>
      <c r="Q818" s="10">
        <v>0</v>
      </c>
      <c r="R818" s="26">
        <v>0</v>
      </c>
      <c r="S818" s="10">
        <v>0</v>
      </c>
      <c r="T818" s="26">
        <v>0</v>
      </c>
      <c r="U818" s="10">
        <v>38785</v>
      </c>
      <c r="V818" s="26">
        <v>60.000618802308104</v>
      </c>
      <c r="W818" s="10">
        <v>0</v>
      </c>
      <c r="X818" s="26">
        <v>0</v>
      </c>
      <c r="Y818" s="21" t="s">
        <v>1855</v>
      </c>
      <c r="Z818" s="8" t="s">
        <v>44</v>
      </c>
      <c r="AA818" s="8" t="s">
        <v>22</v>
      </c>
      <c r="AB818" s="8" t="s">
        <v>24</v>
      </c>
      <c r="AC818" s="8" t="s">
        <v>3595</v>
      </c>
      <c r="AD818" s="28" t="s">
        <v>3636</v>
      </c>
      <c r="AE818" s="14">
        <f t="shared" ca="1" si="12"/>
        <v>43473</v>
      </c>
    </row>
    <row r="819" spans="1:31" ht="150" x14ac:dyDescent="0.25">
      <c r="A819" s="8">
        <v>2863510</v>
      </c>
      <c r="B819" s="8" t="s">
        <v>1852</v>
      </c>
      <c r="C819" s="8" t="s">
        <v>2145</v>
      </c>
      <c r="D819" s="8" t="s">
        <v>2141</v>
      </c>
      <c r="E819" s="8" t="s">
        <v>20</v>
      </c>
      <c r="F819" s="8" t="s">
        <v>21</v>
      </c>
      <c r="G819" s="9">
        <v>42248</v>
      </c>
      <c r="H819" s="9">
        <v>43281</v>
      </c>
      <c r="I819" s="11">
        <v>42884</v>
      </c>
      <c r="J819" s="10">
        <v>99962</v>
      </c>
      <c r="K819" s="10">
        <v>39985</v>
      </c>
      <c r="L819" s="26">
        <v>40.000200076028904</v>
      </c>
      <c r="M819" s="10">
        <v>0</v>
      </c>
      <c r="N819" s="27">
        <v>0</v>
      </c>
      <c r="O819" s="10">
        <v>0</v>
      </c>
      <c r="P819" s="26">
        <v>0</v>
      </c>
      <c r="Q819" s="10">
        <v>0</v>
      </c>
      <c r="R819" s="26">
        <v>0</v>
      </c>
      <c r="S819" s="10">
        <v>0</v>
      </c>
      <c r="T819" s="26">
        <v>0</v>
      </c>
      <c r="U819" s="10">
        <v>59977</v>
      </c>
      <c r="V819" s="26">
        <v>59.999799923971096</v>
      </c>
      <c r="W819" s="10">
        <v>0</v>
      </c>
      <c r="X819" s="26">
        <v>0</v>
      </c>
      <c r="Y819" s="21" t="s">
        <v>1855</v>
      </c>
      <c r="Z819" s="8" t="s">
        <v>101</v>
      </c>
      <c r="AA819" s="8" t="s">
        <v>22</v>
      </c>
      <c r="AB819" s="8" t="s">
        <v>24</v>
      </c>
      <c r="AC819" s="8" t="s">
        <v>3595</v>
      </c>
      <c r="AD819" s="28" t="s">
        <v>3636</v>
      </c>
      <c r="AE819" s="14">
        <f t="shared" ca="1" si="12"/>
        <v>43473</v>
      </c>
    </row>
    <row r="820" spans="1:31" ht="165" x14ac:dyDescent="0.25">
      <c r="A820" s="8">
        <v>2863610</v>
      </c>
      <c r="B820" s="8" t="s">
        <v>2146</v>
      </c>
      <c r="C820" s="8" t="s">
        <v>2147</v>
      </c>
      <c r="D820" s="8"/>
      <c r="E820" s="8" t="s">
        <v>32</v>
      </c>
      <c r="F820" s="8" t="s">
        <v>43</v>
      </c>
      <c r="G820" s="9">
        <v>42736</v>
      </c>
      <c r="H820" s="9">
        <v>43465</v>
      </c>
      <c r="I820" s="11">
        <v>42884</v>
      </c>
      <c r="J820" s="10">
        <v>1600000</v>
      </c>
      <c r="K820" s="10">
        <v>800000</v>
      </c>
      <c r="L820" s="26">
        <v>50</v>
      </c>
      <c r="M820" s="10">
        <v>0</v>
      </c>
      <c r="N820" s="27">
        <v>0</v>
      </c>
      <c r="O820" s="10">
        <v>0</v>
      </c>
      <c r="P820" s="26">
        <v>0</v>
      </c>
      <c r="Q820" s="10">
        <v>0</v>
      </c>
      <c r="R820" s="26">
        <v>0</v>
      </c>
      <c r="S820" s="10">
        <v>0</v>
      </c>
      <c r="T820" s="26">
        <v>0</v>
      </c>
      <c r="U820" s="10">
        <v>800000</v>
      </c>
      <c r="V820" s="26">
        <v>50</v>
      </c>
      <c r="W820" s="10">
        <v>0</v>
      </c>
      <c r="X820" s="26">
        <v>0</v>
      </c>
      <c r="Y820" s="21" t="s">
        <v>2148</v>
      </c>
      <c r="Z820" s="8" t="s">
        <v>101</v>
      </c>
      <c r="AA820" s="8" t="s">
        <v>22</v>
      </c>
      <c r="AB820" s="8" t="s">
        <v>24</v>
      </c>
      <c r="AC820" s="8" t="s">
        <v>3619</v>
      </c>
      <c r="AD820" s="28" t="s">
        <v>3660</v>
      </c>
      <c r="AE820" s="14">
        <f t="shared" ca="1" si="12"/>
        <v>43473</v>
      </c>
    </row>
    <row r="821" spans="1:31" ht="150" x14ac:dyDescent="0.25">
      <c r="A821" s="8">
        <v>2863710</v>
      </c>
      <c r="B821" s="8" t="s">
        <v>1852</v>
      </c>
      <c r="C821" s="8" t="s">
        <v>2149</v>
      </c>
      <c r="D821" s="8" t="s">
        <v>2141</v>
      </c>
      <c r="E821" s="8" t="s">
        <v>20</v>
      </c>
      <c r="F821" s="8" t="s">
        <v>21</v>
      </c>
      <c r="G821" s="9">
        <v>42248</v>
      </c>
      <c r="H821" s="9">
        <v>43281</v>
      </c>
      <c r="I821" s="11">
        <v>42884</v>
      </c>
      <c r="J821" s="10">
        <v>52938</v>
      </c>
      <c r="K821" s="10">
        <v>21175</v>
      </c>
      <c r="L821" s="26">
        <v>39.999622199554203</v>
      </c>
      <c r="M821" s="10">
        <v>0</v>
      </c>
      <c r="N821" s="27">
        <v>0</v>
      </c>
      <c r="O821" s="10">
        <v>0</v>
      </c>
      <c r="P821" s="26">
        <v>0</v>
      </c>
      <c r="Q821" s="10">
        <v>0</v>
      </c>
      <c r="R821" s="26">
        <v>0</v>
      </c>
      <c r="S821" s="10">
        <v>0</v>
      </c>
      <c r="T821" s="26">
        <v>0</v>
      </c>
      <c r="U821" s="10">
        <v>31763</v>
      </c>
      <c r="V821" s="26">
        <v>60.000377800445804</v>
      </c>
      <c r="W821" s="10">
        <v>0</v>
      </c>
      <c r="X821" s="26">
        <v>0</v>
      </c>
      <c r="Y821" s="21" t="s">
        <v>1855</v>
      </c>
      <c r="Z821" s="8" t="s">
        <v>73</v>
      </c>
      <c r="AA821" s="8" t="s">
        <v>22</v>
      </c>
      <c r="AB821" s="8" t="s">
        <v>24</v>
      </c>
      <c r="AC821" s="8" t="s">
        <v>3595</v>
      </c>
      <c r="AD821" s="28" t="s">
        <v>3636</v>
      </c>
      <c r="AE821" s="14">
        <f t="shared" ca="1" si="12"/>
        <v>43473</v>
      </c>
    </row>
    <row r="822" spans="1:31" ht="150" x14ac:dyDescent="0.25">
      <c r="A822" s="8">
        <v>2863910</v>
      </c>
      <c r="B822" s="8" t="s">
        <v>1852</v>
      </c>
      <c r="C822" s="8" t="s">
        <v>2150</v>
      </c>
      <c r="D822" s="8" t="s">
        <v>2141</v>
      </c>
      <c r="E822" s="8" t="s">
        <v>20</v>
      </c>
      <c r="F822" s="8" t="s">
        <v>21</v>
      </c>
      <c r="G822" s="9">
        <v>42248</v>
      </c>
      <c r="H822" s="9">
        <v>43281</v>
      </c>
      <c r="I822" s="11">
        <v>42884</v>
      </c>
      <c r="J822" s="10">
        <v>288611</v>
      </c>
      <c r="K822" s="10">
        <v>115444</v>
      </c>
      <c r="L822" s="26">
        <v>39.999861405143896</v>
      </c>
      <c r="M822" s="10">
        <v>0</v>
      </c>
      <c r="N822" s="27">
        <v>0</v>
      </c>
      <c r="O822" s="10">
        <v>0</v>
      </c>
      <c r="P822" s="26">
        <v>0</v>
      </c>
      <c r="Q822" s="10">
        <v>0</v>
      </c>
      <c r="R822" s="26">
        <v>0</v>
      </c>
      <c r="S822" s="10">
        <v>0</v>
      </c>
      <c r="T822" s="26">
        <v>0</v>
      </c>
      <c r="U822" s="10">
        <v>173167</v>
      </c>
      <c r="V822" s="26">
        <v>60.000138594856104</v>
      </c>
      <c r="W822" s="10">
        <v>0</v>
      </c>
      <c r="X822" s="26">
        <v>0</v>
      </c>
      <c r="Y822" s="21" t="s">
        <v>1855</v>
      </c>
      <c r="Z822" s="8" t="s">
        <v>34</v>
      </c>
      <c r="AA822" s="8" t="s">
        <v>22</v>
      </c>
      <c r="AB822" s="8" t="s">
        <v>24</v>
      </c>
      <c r="AC822" s="8" t="s">
        <v>3595</v>
      </c>
      <c r="AD822" s="28" t="s">
        <v>3636</v>
      </c>
      <c r="AE822" s="14">
        <f t="shared" ca="1" si="12"/>
        <v>43473</v>
      </c>
    </row>
    <row r="823" spans="1:31" ht="150" x14ac:dyDescent="0.25">
      <c r="A823" s="8">
        <v>2864210</v>
      </c>
      <c r="B823" s="8" t="s">
        <v>1852</v>
      </c>
      <c r="C823" s="8" t="s">
        <v>2151</v>
      </c>
      <c r="D823" s="8" t="s">
        <v>2141</v>
      </c>
      <c r="E823" s="8" t="s">
        <v>20</v>
      </c>
      <c r="F823" s="8" t="s">
        <v>21</v>
      </c>
      <c r="G823" s="9">
        <v>42248</v>
      </c>
      <c r="H823" s="9">
        <v>43281</v>
      </c>
      <c r="I823" s="11">
        <v>42884</v>
      </c>
      <c r="J823" s="10">
        <v>257728</v>
      </c>
      <c r="K823" s="10">
        <v>103091</v>
      </c>
      <c r="L823" s="26">
        <v>39.999922398808003</v>
      </c>
      <c r="M823" s="10">
        <v>0</v>
      </c>
      <c r="N823" s="27">
        <v>0</v>
      </c>
      <c r="O823" s="10">
        <v>0</v>
      </c>
      <c r="P823" s="26">
        <v>0</v>
      </c>
      <c r="Q823" s="10">
        <v>0</v>
      </c>
      <c r="R823" s="26">
        <v>0</v>
      </c>
      <c r="S823" s="10">
        <v>0</v>
      </c>
      <c r="T823" s="26">
        <v>0</v>
      </c>
      <c r="U823" s="10">
        <v>154637</v>
      </c>
      <c r="V823" s="26">
        <v>60.000077601192004</v>
      </c>
      <c r="W823" s="10">
        <v>0</v>
      </c>
      <c r="X823" s="26">
        <v>0</v>
      </c>
      <c r="Y823" s="21" t="s">
        <v>1855</v>
      </c>
      <c r="Z823" s="8" t="s">
        <v>44</v>
      </c>
      <c r="AA823" s="8" t="s">
        <v>22</v>
      </c>
      <c r="AB823" s="8" t="s">
        <v>24</v>
      </c>
      <c r="AC823" s="8" t="s">
        <v>3595</v>
      </c>
      <c r="AD823" s="28" t="s">
        <v>3636</v>
      </c>
      <c r="AE823" s="14">
        <f t="shared" ca="1" si="12"/>
        <v>43473</v>
      </c>
    </row>
    <row r="824" spans="1:31" ht="150" x14ac:dyDescent="0.25">
      <c r="A824" s="8">
        <v>2864710</v>
      </c>
      <c r="B824" s="8" t="s">
        <v>1852</v>
      </c>
      <c r="C824" s="8" t="s">
        <v>2152</v>
      </c>
      <c r="D824" s="8" t="s">
        <v>2141</v>
      </c>
      <c r="E824" s="8" t="s">
        <v>20</v>
      </c>
      <c r="F824" s="8" t="s">
        <v>21</v>
      </c>
      <c r="G824" s="9">
        <v>42248</v>
      </c>
      <c r="H824" s="9">
        <v>43281</v>
      </c>
      <c r="I824" s="11">
        <v>42884</v>
      </c>
      <c r="J824" s="10">
        <v>299882</v>
      </c>
      <c r="K824" s="10">
        <v>119953</v>
      </c>
      <c r="L824" s="26">
        <v>40.000066692899203</v>
      </c>
      <c r="M824" s="10">
        <v>0</v>
      </c>
      <c r="N824" s="27">
        <v>0</v>
      </c>
      <c r="O824" s="10">
        <v>0</v>
      </c>
      <c r="P824" s="26">
        <v>0</v>
      </c>
      <c r="Q824" s="10">
        <v>0</v>
      </c>
      <c r="R824" s="26">
        <v>0</v>
      </c>
      <c r="S824" s="10">
        <v>0</v>
      </c>
      <c r="T824" s="26">
        <v>0</v>
      </c>
      <c r="U824" s="10">
        <v>179929</v>
      </c>
      <c r="V824" s="26">
        <v>59.999933307100797</v>
      </c>
      <c r="W824" s="10">
        <v>0</v>
      </c>
      <c r="X824" s="26">
        <v>0</v>
      </c>
      <c r="Y824" s="21" t="s">
        <v>1855</v>
      </c>
      <c r="Z824" s="8" t="s">
        <v>73</v>
      </c>
      <c r="AA824" s="8" t="s">
        <v>22</v>
      </c>
      <c r="AB824" s="8" t="s">
        <v>24</v>
      </c>
      <c r="AC824" s="8" t="s">
        <v>3595</v>
      </c>
      <c r="AD824" s="28" t="s">
        <v>3636</v>
      </c>
      <c r="AE824" s="14">
        <f t="shared" ca="1" si="12"/>
        <v>43473</v>
      </c>
    </row>
    <row r="825" spans="1:31" ht="150" x14ac:dyDescent="0.25">
      <c r="A825" s="8">
        <v>2865110</v>
      </c>
      <c r="B825" s="8" t="s">
        <v>1852</v>
      </c>
      <c r="C825" s="8" t="s">
        <v>2153</v>
      </c>
      <c r="D825" s="8" t="s">
        <v>2141</v>
      </c>
      <c r="E825" s="8" t="s">
        <v>20</v>
      </c>
      <c r="F825" s="8" t="s">
        <v>21</v>
      </c>
      <c r="G825" s="9">
        <v>42248</v>
      </c>
      <c r="H825" s="9">
        <v>43281</v>
      </c>
      <c r="I825" s="11">
        <v>42884</v>
      </c>
      <c r="J825" s="10">
        <v>224632</v>
      </c>
      <c r="K825" s="10">
        <v>89853</v>
      </c>
      <c r="L825" s="26">
        <v>40.000089034509799</v>
      </c>
      <c r="M825" s="10">
        <v>0</v>
      </c>
      <c r="N825" s="27">
        <v>0</v>
      </c>
      <c r="O825" s="10">
        <v>0</v>
      </c>
      <c r="P825" s="26">
        <v>0</v>
      </c>
      <c r="Q825" s="10">
        <v>0</v>
      </c>
      <c r="R825" s="26">
        <v>0</v>
      </c>
      <c r="S825" s="10">
        <v>0</v>
      </c>
      <c r="T825" s="26">
        <v>0</v>
      </c>
      <c r="U825" s="10">
        <v>134779</v>
      </c>
      <c r="V825" s="26">
        <v>59.999910965490201</v>
      </c>
      <c r="W825" s="10">
        <v>0</v>
      </c>
      <c r="X825" s="26">
        <v>0</v>
      </c>
      <c r="Y825" s="21" t="s">
        <v>1855</v>
      </c>
      <c r="Z825" s="8" t="s">
        <v>44</v>
      </c>
      <c r="AA825" s="8" t="s">
        <v>22</v>
      </c>
      <c r="AB825" s="8" t="s">
        <v>24</v>
      </c>
      <c r="AC825" s="8" t="s">
        <v>3595</v>
      </c>
      <c r="AD825" s="28" t="s">
        <v>3636</v>
      </c>
      <c r="AE825" s="14">
        <f t="shared" ca="1" si="12"/>
        <v>43473</v>
      </c>
    </row>
    <row r="826" spans="1:31" ht="150" x14ac:dyDescent="0.25">
      <c r="A826" s="8">
        <v>2865410</v>
      </c>
      <c r="B826" s="8" t="s">
        <v>1852</v>
      </c>
      <c r="C826" s="8" t="s">
        <v>2154</v>
      </c>
      <c r="D826" s="8" t="s">
        <v>2141</v>
      </c>
      <c r="E826" s="8" t="s">
        <v>20</v>
      </c>
      <c r="F826" s="8" t="s">
        <v>21</v>
      </c>
      <c r="G826" s="9">
        <v>42248</v>
      </c>
      <c r="H826" s="9">
        <v>43281</v>
      </c>
      <c r="I826" s="11">
        <v>42884</v>
      </c>
      <c r="J826" s="10">
        <v>217512</v>
      </c>
      <c r="K826" s="10">
        <v>87005</v>
      </c>
      <c r="L826" s="26">
        <v>40.000091948949901</v>
      </c>
      <c r="M826" s="10">
        <v>0</v>
      </c>
      <c r="N826" s="27">
        <v>0</v>
      </c>
      <c r="O826" s="10">
        <v>0</v>
      </c>
      <c r="P826" s="26">
        <v>0</v>
      </c>
      <c r="Q826" s="10">
        <v>0</v>
      </c>
      <c r="R826" s="26">
        <v>0</v>
      </c>
      <c r="S826" s="10">
        <v>0</v>
      </c>
      <c r="T826" s="26">
        <v>0</v>
      </c>
      <c r="U826" s="10">
        <v>130507</v>
      </c>
      <c r="V826" s="26">
        <v>59.999908051050099</v>
      </c>
      <c r="W826" s="10">
        <v>0</v>
      </c>
      <c r="X826" s="26">
        <v>0</v>
      </c>
      <c r="Y826" s="21" t="s">
        <v>1855</v>
      </c>
      <c r="Z826" s="8" t="s">
        <v>73</v>
      </c>
      <c r="AA826" s="8" t="s">
        <v>22</v>
      </c>
      <c r="AB826" s="8" t="s">
        <v>24</v>
      </c>
      <c r="AC826" s="8" t="s">
        <v>3595</v>
      </c>
      <c r="AD826" s="28" t="s">
        <v>3636</v>
      </c>
      <c r="AE826" s="14">
        <f t="shared" ca="1" si="12"/>
        <v>43473</v>
      </c>
    </row>
    <row r="827" spans="1:31" ht="150" x14ac:dyDescent="0.25">
      <c r="A827" s="8">
        <v>2865610</v>
      </c>
      <c r="B827" s="8" t="s">
        <v>1852</v>
      </c>
      <c r="C827" s="8" t="s">
        <v>2155</v>
      </c>
      <c r="D827" s="8" t="s">
        <v>2141</v>
      </c>
      <c r="E827" s="8" t="s">
        <v>20</v>
      </c>
      <c r="F827" s="8" t="s">
        <v>21</v>
      </c>
      <c r="G827" s="9">
        <v>42248</v>
      </c>
      <c r="H827" s="9">
        <v>43281</v>
      </c>
      <c r="I827" s="11">
        <v>42884</v>
      </c>
      <c r="J827" s="10">
        <v>173931</v>
      </c>
      <c r="K827" s="10">
        <v>69572</v>
      </c>
      <c r="L827" s="26">
        <v>39.999770023745</v>
      </c>
      <c r="M827" s="10">
        <v>0</v>
      </c>
      <c r="N827" s="27">
        <v>0</v>
      </c>
      <c r="O827" s="10">
        <v>0</v>
      </c>
      <c r="P827" s="26">
        <v>0</v>
      </c>
      <c r="Q827" s="10">
        <v>0</v>
      </c>
      <c r="R827" s="26">
        <v>0</v>
      </c>
      <c r="S827" s="10">
        <v>0</v>
      </c>
      <c r="T827" s="26">
        <v>0</v>
      </c>
      <c r="U827" s="10">
        <v>104359</v>
      </c>
      <c r="V827" s="26">
        <v>60.000229976254907</v>
      </c>
      <c r="W827" s="10">
        <v>0</v>
      </c>
      <c r="X827" s="26">
        <v>0</v>
      </c>
      <c r="Y827" s="21" t="s">
        <v>1855</v>
      </c>
      <c r="Z827" s="8" t="s">
        <v>73</v>
      </c>
      <c r="AA827" s="8" t="s">
        <v>22</v>
      </c>
      <c r="AB827" s="8" t="s">
        <v>24</v>
      </c>
      <c r="AC827" s="8" t="s">
        <v>3595</v>
      </c>
      <c r="AD827" s="28" t="s">
        <v>3636</v>
      </c>
      <c r="AE827" s="14">
        <f t="shared" ca="1" si="12"/>
        <v>43473</v>
      </c>
    </row>
    <row r="828" spans="1:31" ht="75" x14ac:dyDescent="0.25">
      <c r="A828" s="8">
        <v>2866310</v>
      </c>
      <c r="B828" s="8" t="s">
        <v>2156</v>
      </c>
      <c r="C828" s="8" t="s">
        <v>2157</v>
      </c>
      <c r="D828" s="8" t="s">
        <v>2158</v>
      </c>
      <c r="E828" s="8" t="s">
        <v>32</v>
      </c>
      <c r="F828" s="8" t="s">
        <v>33</v>
      </c>
      <c r="G828" s="9">
        <v>42736</v>
      </c>
      <c r="H828" s="9">
        <v>43100</v>
      </c>
      <c r="I828" s="11">
        <v>42716</v>
      </c>
      <c r="J828" s="10">
        <v>765028</v>
      </c>
      <c r="K828" s="10">
        <v>263054</v>
      </c>
      <c r="L828" s="26">
        <v>34.384885259101601</v>
      </c>
      <c r="M828" s="10">
        <v>0</v>
      </c>
      <c r="N828" s="27">
        <v>0</v>
      </c>
      <c r="O828" s="10">
        <v>0</v>
      </c>
      <c r="P828" s="26">
        <v>0</v>
      </c>
      <c r="Q828" s="10">
        <v>348968</v>
      </c>
      <c r="R828" s="26">
        <v>45.615062455230401</v>
      </c>
      <c r="S828" s="10">
        <v>0</v>
      </c>
      <c r="T828" s="26">
        <v>0</v>
      </c>
      <c r="U828" s="10">
        <v>0</v>
      </c>
      <c r="V828" s="26">
        <v>0</v>
      </c>
      <c r="W828" s="10">
        <v>153006</v>
      </c>
      <c r="X828" s="26">
        <v>20.000052285667998</v>
      </c>
      <c r="Y828" s="21" t="s">
        <v>2159</v>
      </c>
      <c r="Z828" s="8" t="s">
        <v>101</v>
      </c>
      <c r="AA828" s="8" t="s">
        <v>22</v>
      </c>
      <c r="AB828" s="8" t="s">
        <v>24</v>
      </c>
      <c r="AC828" s="8" t="s">
        <v>3591</v>
      </c>
      <c r="AD828" s="28" t="s">
        <v>3632</v>
      </c>
      <c r="AE828" s="14">
        <f t="shared" ca="1" si="12"/>
        <v>43473</v>
      </c>
    </row>
    <row r="829" spans="1:31" ht="90" x14ac:dyDescent="0.25">
      <c r="A829" s="8">
        <v>2866910</v>
      </c>
      <c r="B829" s="8" t="s">
        <v>1656</v>
      </c>
      <c r="C829" s="8" t="s">
        <v>2160</v>
      </c>
      <c r="D829" s="8" t="s">
        <v>2161</v>
      </c>
      <c r="E829" s="8" t="s">
        <v>32</v>
      </c>
      <c r="F829" s="8" t="s">
        <v>33</v>
      </c>
      <c r="G829" s="9">
        <v>42736</v>
      </c>
      <c r="H829" s="9">
        <v>43100</v>
      </c>
      <c r="I829" s="11">
        <v>43090</v>
      </c>
      <c r="J829" s="10">
        <v>250079</v>
      </c>
      <c r="K829" s="10">
        <v>100000</v>
      </c>
      <c r="L829" s="26">
        <v>39.987363992978196</v>
      </c>
      <c r="M829" s="10">
        <v>0</v>
      </c>
      <c r="N829" s="27">
        <v>0</v>
      </c>
      <c r="O829" s="10">
        <v>0</v>
      </c>
      <c r="P829" s="26">
        <v>0</v>
      </c>
      <c r="Q829" s="10">
        <v>40000</v>
      </c>
      <c r="R829" s="26">
        <v>15.9949455971913</v>
      </c>
      <c r="S829" s="10">
        <v>0</v>
      </c>
      <c r="T829" s="26">
        <v>0</v>
      </c>
      <c r="U829" s="10">
        <v>0</v>
      </c>
      <c r="V829" s="26">
        <v>0</v>
      </c>
      <c r="W829" s="10">
        <v>110079</v>
      </c>
      <c r="X829" s="26">
        <v>44.0176904098305</v>
      </c>
      <c r="Y829" s="21" t="s">
        <v>2162</v>
      </c>
      <c r="Z829" s="8" t="s">
        <v>73</v>
      </c>
      <c r="AA829" s="8" t="s">
        <v>22</v>
      </c>
      <c r="AB829" s="8" t="s">
        <v>24</v>
      </c>
      <c r="AC829" s="8" t="s">
        <v>3594</v>
      </c>
      <c r="AD829" s="28" t="s">
        <v>3635</v>
      </c>
      <c r="AE829" s="14">
        <f t="shared" ca="1" si="12"/>
        <v>43473</v>
      </c>
    </row>
    <row r="830" spans="1:31" ht="120" x14ac:dyDescent="0.25">
      <c r="A830" s="8">
        <v>2869310</v>
      </c>
      <c r="B830" s="8" t="s">
        <v>2163</v>
      </c>
      <c r="C830" s="8" t="s">
        <v>2164</v>
      </c>
      <c r="D830" s="8" t="s">
        <v>2165</v>
      </c>
      <c r="E830" s="8" t="s">
        <v>32</v>
      </c>
      <c r="F830" s="8" t="s">
        <v>43</v>
      </c>
      <c r="G830" s="9">
        <v>42705</v>
      </c>
      <c r="H830" s="9">
        <v>43251</v>
      </c>
      <c r="I830" s="11">
        <v>42940</v>
      </c>
      <c r="J830" s="10">
        <v>169617</v>
      </c>
      <c r="K830" s="10">
        <v>75000</v>
      </c>
      <c r="L830" s="26">
        <v>44.217265958011296</v>
      </c>
      <c r="M830" s="10">
        <v>0</v>
      </c>
      <c r="N830" s="27">
        <v>0</v>
      </c>
      <c r="O830" s="10">
        <v>0</v>
      </c>
      <c r="P830" s="26">
        <v>0</v>
      </c>
      <c r="Q830" s="10">
        <v>0</v>
      </c>
      <c r="R830" s="26">
        <v>0</v>
      </c>
      <c r="S830" s="10">
        <v>0</v>
      </c>
      <c r="T830" s="26">
        <v>0</v>
      </c>
      <c r="U830" s="10">
        <v>0</v>
      </c>
      <c r="V830" s="26">
        <v>0</v>
      </c>
      <c r="W830" s="10">
        <v>94617</v>
      </c>
      <c r="X830" s="26">
        <v>55.782734041988704</v>
      </c>
      <c r="Y830" s="21" t="s">
        <v>2166</v>
      </c>
      <c r="Z830" s="8" t="s">
        <v>44</v>
      </c>
      <c r="AA830" s="8" t="s">
        <v>22</v>
      </c>
      <c r="AB830" s="8" t="s">
        <v>24</v>
      </c>
      <c r="AC830" s="8" t="s">
        <v>3590</v>
      </c>
      <c r="AD830" s="28" t="s">
        <v>3631</v>
      </c>
      <c r="AE830" s="14">
        <f t="shared" ca="1" si="12"/>
        <v>43473</v>
      </c>
    </row>
    <row r="831" spans="1:31" ht="150" x14ac:dyDescent="0.25">
      <c r="A831" s="8">
        <v>2869410</v>
      </c>
      <c r="B831" s="8" t="s">
        <v>1852</v>
      </c>
      <c r="C831" s="8" t="s">
        <v>2167</v>
      </c>
      <c r="D831" s="8" t="s">
        <v>2141</v>
      </c>
      <c r="E831" s="8" t="s">
        <v>20</v>
      </c>
      <c r="F831" s="8" t="s">
        <v>21</v>
      </c>
      <c r="G831" s="9">
        <v>42248</v>
      </c>
      <c r="H831" s="9">
        <v>43281</v>
      </c>
      <c r="I831" s="11">
        <v>42884</v>
      </c>
      <c r="J831" s="10">
        <v>413309</v>
      </c>
      <c r="K831" s="10">
        <v>165324</v>
      </c>
      <c r="L831" s="26">
        <v>40.000096779891095</v>
      </c>
      <c r="M831" s="10">
        <v>0</v>
      </c>
      <c r="N831" s="27">
        <v>0</v>
      </c>
      <c r="O831" s="10">
        <v>0</v>
      </c>
      <c r="P831" s="26">
        <v>0</v>
      </c>
      <c r="Q831" s="10">
        <v>0</v>
      </c>
      <c r="R831" s="26">
        <v>0</v>
      </c>
      <c r="S831" s="10">
        <v>0</v>
      </c>
      <c r="T831" s="26">
        <v>0</v>
      </c>
      <c r="U831" s="10">
        <v>247985</v>
      </c>
      <c r="V831" s="26">
        <v>59.999903220108898</v>
      </c>
      <c r="W831" s="10">
        <v>0</v>
      </c>
      <c r="X831" s="26">
        <v>0</v>
      </c>
      <c r="Y831" s="21" t="s">
        <v>1855</v>
      </c>
      <c r="Z831" s="8" t="s">
        <v>44</v>
      </c>
      <c r="AA831" s="8" t="s">
        <v>22</v>
      </c>
      <c r="AB831" s="8" t="s">
        <v>24</v>
      </c>
      <c r="AC831" s="8" t="s">
        <v>3595</v>
      </c>
      <c r="AD831" s="28" t="s">
        <v>3636</v>
      </c>
      <c r="AE831" s="14">
        <f t="shared" ca="1" si="12"/>
        <v>43473</v>
      </c>
    </row>
    <row r="832" spans="1:31" ht="150" x14ac:dyDescent="0.25">
      <c r="A832" s="8">
        <v>2869710</v>
      </c>
      <c r="B832" s="8" t="s">
        <v>1852</v>
      </c>
      <c r="C832" s="8" t="s">
        <v>2168</v>
      </c>
      <c r="D832" s="8" t="s">
        <v>2141</v>
      </c>
      <c r="E832" s="8" t="s">
        <v>20</v>
      </c>
      <c r="F832" s="8" t="s">
        <v>21</v>
      </c>
      <c r="G832" s="9">
        <v>42248</v>
      </c>
      <c r="H832" s="9">
        <v>43281</v>
      </c>
      <c r="I832" s="11">
        <v>42884</v>
      </c>
      <c r="J832" s="10">
        <v>731240</v>
      </c>
      <c r="K832" s="10">
        <v>292496</v>
      </c>
      <c r="L832" s="26">
        <v>40</v>
      </c>
      <c r="M832" s="10">
        <v>0</v>
      </c>
      <c r="N832" s="27">
        <v>0</v>
      </c>
      <c r="O832" s="10">
        <v>0</v>
      </c>
      <c r="P832" s="26">
        <v>0</v>
      </c>
      <c r="Q832" s="10">
        <v>0</v>
      </c>
      <c r="R832" s="26">
        <v>0</v>
      </c>
      <c r="S832" s="10">
        <v>0</v>
      </c>
      <c r="T832" s="26">
        <v>0</v>
      </c>
      <c r="U832" s="10">
        <v>438744</v>
      </c>
      <c r="V832" s="26">
        <v>60</v>
      </c>
      <c r="W832" s="10">
        <v>0</v>
      </c>
      <c r="X832" s="26">
        <v>0</v>
      </c>
      <c r="Y832" s="21" t="s">
        <v>1855</v>
      </c>
      <c r="Z832" s="8" t="s">
        <v>44</v>
      </c>
      <c r="AA832" s="8" t="s">
        <v>22</v>
      </c>
      <c r="AB832" s="8" t="s">
        <v>24</v>
      </c>
      <c r="AC832" s="8" t="s">
        <v>3595</v>
      </c>
      <c r="AD832" s="28" t="s">
        <v>3636</v>
      </c>
      <c r="AE832" s="14">
        <f t="shared" ca="1" si="12"/>
        <v>43473</v>
      </c>
    </row>
    <row r="833" spans="1:31" ht="150" x14ac:dyDescent="0.25">
      <c r="A833" s="8">
        <v>2875510</v>
      </c>
      <c r="B833" s="8" t="s">
        <v>1852</v>
      </c>
      <c r="C833" s="8" t="s">
        <v>2169</v>
      </c>
      <c r="D833" s="8" t="s">
        <v>2141</v>
      </c>
      <c r="E833" s="8" t="s">
        <v>20</v>
      </c>
      <c r="F833" s="8" t="s">
        <v>21</v>
      </c>
      <c r="G833" s="9">
        <v>42248</v>
      </c>
      <c r="H833" s="9">
        <v>43281</v>
      </c>
      <c r="I833" s="11">
        <v>42884</v>
      </c>
      <c r="J833" s="10">
        <v>236052</v>
      </c>
      <c r="K833" s="10">
        <v>94421</v>
      </c>
      <c r="L833" s="26">
        <v>40.000084727093999</v>
      </c>
      <c r="M833" s="10">
        <v>0</v>
      </c>
      <c r="N833" s="27">
        <v>0</v>
      </c>
      <c r="O833" s="10">
        <v>0</v>
      </c>
      <c r="P833" s="26">
        <v>0</v>
      </c>
      <c r="Q833" s="10">
        <v>0</v>
      </c>
      <c r="R833" s="26">
        <v>0</v>
      </c>
      <c r="S833" s="10">
        <v>0</v>
      </c>
      <c r="T833" s="26">
        <v>0</v>
      </c>
      <c r="U833" s="10">
        <v>141631</v>
      </c>
      <c r="V833" s="26">
        <v>59.999915272906001</v>
      </c>
      <c r="W833" s="10">
        <v>0</v>
      </c>
      <c r="X833" s="26">
        <v>0</v>
      </c>
      <c r="Y833" s="21" t="s">
        <v>1855</v>
      </c>
      <c r="Z833" s="8" t="s">
        <v>101</v>
      </c>
      <c r="AA833" s="8" t="s">
        <v>22</v>
      </c>
      <c r="AB833" s="8" t="s">
        <v>24</v>
      </c>
      <c r="AC833" s="8" t="s">
        <v>3595</v>
      </c>
      <c r="AD833" s="28" t="s">
        <v>3636</v>
      </c>
      <c r="AE833" s="14">
        <f t="shared" ca="1" si="12"/>
        <v>43473</v>
      </c>
    </row>
    <row r="834" spans="1:31" ht="195" x14ac:dyDescent="0.25">
      <c r="A834" s="8">
        <v>2894310</v>
      </c>
      <c r="B834" s="8" t="s">
        <v>1852</v>
      </c>
      <c r="C834" s="8" t="s">
        <v>2170</v>
      </c>
      <c r="D834" s="8"/>
      <c r="E834" s="8" t="s">
        <v>20</v>
      </c>
      <c r="F834" s="8" t="s">
        <v>21</v>
      </c>
      <c r="G834" s="9">
        <v>42384</v>
      </c>
      <c r="H834" s="9">
        <v>43281</v>
      </c>
      <c r="I834" s="11">
        <v>42825</v>
      </c>
      <c r="J834" s="10">
        <v>622892</v>
      </c>
      <c r="K834" s="10">
        <v>249157</v>
      </c>
      <c r="L834" s="26">
        <v>40.000032108294896</v>
      </c>
      <c r="M834" s="10">
        <v>0</v>
      </c>
      <c r="N834" s="27">
        <v>0</v>
      </c>
      <c r="O834" s="10">
        <v>0</v>
      </c>
      <c r="P834" s="26">
        <v>0</v>
      </c>
      <c r="Q834" s="10">
        <v>0</v>
      </c>
      <c r="R834" s="26">
        <v>0</v>
      </c>
      <c r="S834" s="10">
        <v>0</v>
      </c>
      <c r="T834" s="26">
        <v>0</v>
      </c>
      <c r="U834" s="10">
        <v>373735</v>
      </c>
      <c r="V834" s="26">
        <v>59.999967891705097</v>
      </c>
      <c r="W834" s="10">
        <v>0</v>
      </c>
      <c r="X834" s="26">
        <v>0</v>
      </c>
      <c r="Y834" s="21" t="s">
        <v>1855</v>
      </c>
      <c r="Z834" s="8" t="s">
        <v>44</v>
      </c>
      <c r="AA834" s="8" t="s">
        <v>22</v>
      </c>
      <c r="AB834" s="8" t="s">
        <v>24</v>
      </c>
      <c r="AC834" s="8" t="s">
        <v>3588</v>
      </c>
      <c r="AD834" s="28" t="s">
        <v>3629</v>
      </c>
      <c r="AE834" s="14">
        <f t="shared" ca="1" si="12"/>
        <v>43473</v>
      </c>
    </row>
    <row r="835" spans="1:31" ht="30" x14ac:dyDescent="0.25">
      <c r="A835" s="8">
        <v>2986910</v>
      </c>
      <c r="B835" s="8" t="s">
        <v>2171</v>
      </c>
      <c r="C835" s="8" t="s">
        <v>2172</v>
      </c>
      <c r="D835" s="8" t="s">
        <v>2173</v>
      </c>
      <c r="E835" s="8" t="s">
        <v>32</v>
      </c>
      <c r="F835" s="8" t="s">
        <v>110</v>
      </c>
      <c r="G835" s="9">
        <v>42809</v>
      </c>
      <c r="H835" s="9">
        <v>44174</v>
      </c>
      <c r="I835" s="11">
        <v>42940</v>
      </c>
      <c r="J835" s="10">
        <v>13932057</v>
      </c>
      <c r="K835" s="10">
        <v>1300000</v>
      </c>
      <c r="L835" s="26">
        <v>9.3309982869004902</v>
      </c>
      <c r="M835" s="10">
        <v>0</v>
      </c>
      <c r="N835" s="27">
        <v>0</v>
      </c>
      <c r="O835" s="10">
        <v>0</v>
      </c>
      <c r="P835" s="26">
        <v>0</v>
      </c>
      <c r="Q835" s="10">
        <v>600000</v>
      </c>
      <c r="R835" s="26">
        <v>4.3066145939540705</v>
      </c>
      <c r="S835" s="10">
        <v>900000</v>
      </c>
      <c r="T835" s="26">
        <v>6.4599218909311098</v>
      </c>
      <c r="U835" s="10">
        <v>0</v>
      </c>
      <c r="V835" s="26">
        <v>0</v>
      </c>
      <c r="W835" s="10">
        <v>11132057</v>
      </c>
      <c r="X835" s="26">
        <v>79.902465228214297</v>
      </c>
      <c r="Y835" s="21" t="s">
        <v>2174</v>
      </c>
      <c r="Z835" s="8" t="s">
        <v>64</v>
      </c>
      <c r="AA835" s="8" t="s">
        <v>22</v>
      </c>
      <c r="AB835" s="8" t="s">
        <v>24</v>
      </c>
      <c r="AC835" s="8" t="s">
        <v>3613</v>
      </c>
      <c r="AD835" s="28" t="s">
        <v>3654</v>
      </c>
      <c r="AE835" s="14">
        <f t="shared" ca="1" si="12"/>
        <v>43473</v>
      </c>
    </row>
    <row r="836" spans="1:31" ht="180" x14ac:dyDescent="0.25">
      <c r="A836" s="8">
        <v>2987910</v>
      </c>
      <c r="B836" s="8" t="s">
        <v>2175</v>
      </c>
      <c r="C836" s="8" t="s">
        <v>2176</v>
      </c>
      <c r="D836" s="8" t="s">
        <v>2177</v>
      </c>
      <c r="E836" s="8" t="s">
        <v>32</v>
      </c>
      <c r="F836" s="8" t="s">
        <v>110</v>
      </c>
      <c r="G836" s="9">
        <v>42005</v>
      </c>
      <c r="H836" s="9">
        <v>43465</v>
      </c>
      <c r="I836" s="11">
        <v>43090</v>
      </c>
      <c r="J836" s="10">
        <v>390272</v>
      </c>
      <c r="K836" s="10">
        <v>41222</v>
      </c>
      <c r="L836" s="26">
        <v>10.5623770088554</v>
      </c>
      <c r="M836" s="10">
        <v>0</v>
      </c>
      <c r="N836" s="27">
        <v>0</v>
      </c>
      <c r="O836" s="10">
        <v>0</v>
      </c>
      <c r="P836" s="26">
        <v>0</v>
      </c>
      <c r="Q836" s="10">
        <v>0</v>
      </c>
      <c r="R836" s="26">
        <v>0</v>
      </c>
      <c r="S836" s="10">
        <v>265440</v>
      </c>
      <c r="T836" s="26">
        <v>68.014102984585094</v>
      </c>
      <c r="U836" s="10">
        <v>83610</v>
      </c>
      <c r="V836" s="26">
        <v>21.4235200065595</v>
      </c>
      <c r="W836" s="10">
        <v>0</v>
      </c>
      <c r="X836" s="26">
        <v>0</v>
      </c>
      <c r="Y836" s="21" t="s">
        <v>2178</v>
      </c>
      <c r="Z836" s="8" t="s">
        <v>44</v>
      </c>
      <c r="AA836" s="8" t="s">
        <v>22</v>
      </c>
      <c r="AB836" s="8" t="s">
        <v>24</v>
      </c>
      <c r="AC836" s="8" t="s">
        <v>3598</v>
      </c>
      <c r="AD836" s="28" t="s">
        <v>3639</v>
      </c>
      <c r="AE836" s="14">
        <f t="shared" ref="AE836:AE899" ca="1" si="13">TODAY()</f>
        <v>43473</v>
      </c>
    </row>
    <row r="837" spans="1:31" ht="195" x14ac:dyDescent="0.25">
      <c r="A837" s="8">
        <v>3019410</v>
      </c>
      <c r="B837" s="8" t="s">
        <v>723</v>
      </c>
      <c r="C837" s="8" t="s">
        <v>2179</v>
      </c>
      <c r="D837" s="8" t="s">
        <v>2180</v>
      </c>
      <c r="E837" s="8" t="s">
        <v>20</v>
      </c>
      <c r="F837" s="8" t="s">
        <v>21</v>
      </c>
      <c r="G837" s="9">
        <v>42736</v>
      </c>
      <c r="H837" s="9">
        <v>43100</v>
      </c>
      <c r="I837" s="11">
        <v>42940</v>
      </c>
      <c r="J837" s="10">
        <v>93739</v>
      </c>
      <c r="K837" s="10">
        <v>42182</v>
      </c>
      <c r="L837" s="26">
        <v>44.999413264489704</v>
      </c>
      <c r="M837" s="10">
        <v>0</v>
      </c>
      <c r="N837" s="27">
        <v>0</v>
      </c>
      <c r="O837" s="10">
        <v>0</v>
      </c>
      <c r="P837" s="26">
        <v>0</v>
      </c>
      <c r="Q837" s="10">
        <v>51557</v>
      </c>
      <c r="R837" s="26">
        <v>55.000586735510304</v>
      </c>
      <c r="S837" s="10">
        <v>0</v>
      </c>
      <c r="T837" s="26">
        <v>0</v>
      </c>
      <c r="U837" s="10">
        <v>0</v>
      </c>
      <c r="V837" s="26">
        <v>0</v>
      </c>
      <c r="W837" s="10">
        <v>0</v>
      </c>
      <c r="X837" s="26">
        <v>0</v>
      </c>
      <c r="Y837" s="21" t="s">
        <v>725</v>
      </c>
      <c r="Z837" s="8" t="s">
        <v>101</v>
      </c>
      <c r="AA837" s="8" t="s">
        <v>22</v>
      </c>
      <c r="AB837" s="8" t="s">
        <v>24</v>
      </c>
      <c r="AC837" s="8" t="s">
        <v>3588</v>
      </c>
      <c r="AD837" s="28" t="s">
        <v>3629</v>
      </c>
      <c r="AE837" s="14">
        <f t="shared" ca="1" si="13"/>
        <v>43473</v>
      </c>
    </row>
    <row r="838" spans="1:31" ht="60" x14ac:dyDescent="0.25">
      <c r="A838" s="8">
        <v>3020410</v>
      </c>
      <c r="B838" s="8" t="s">
        <v>2181</v>
      </c>
      <c r="C838" s="8" t="s">
        <v>2182</v>
      </c>
      <c r="D838" s="8" t="s">
        <v>2183</v>
      </c>
      <c r="E838" s="8" t="s">
        <v>32</v>
      </c>
      <c r="F838" s="8" t="s">
        <v>110</v>
      </c>
      <c r="G838" s="9">
        <v>41883</v>
      </c>
      <c r="H838" s="9">
        <v>43283</v>
      </c>
      <c r="I838" s="11">
        <v>43090</v>
      </c>
      <c r="J838" s="10">
        <v>597953</v>
      </c>
      <c r="K838" s="10">
        <v>209343</v>
      </c>
      <c r="L838" s="26">
        <v>35.009942252986399</v>
      </c>
      <c r="M838" s="10">
        <v>53500</v>
      </c>
      <c r="N838" s="27">
        <v>8.9471915016732098</v>
      </c>
      <c r="O838" s="10">
        <v>49600</v>
      </c>
      <c r="P838" s="26">
        <v>8.2949663267848806</v>
      </c>
      <c r="Q838" s="10">
        <v>70400</v>
      </c>
      <c r="R838" s="26">
        <v>11.773500592855999</v>
      </c>
      <c r="S838" s="10">
        <v>70400</v>
      </c>
      <c r="T838" s="26">
        <v>11.773500592855999</v>
      </c>
      <c r="U838" s="10">
        <v>144710</v>
      </c>
      <c r="V838" s="26">
        <v>24.200898732843601</v>
      </c>
      <c r="W838" s="10">
        <v>0</v>
      </c>
      <c r="X838" s="26">
        <v>0</v>
      </c>
      <c r="Y838" s="21" t="s">
        <v>2184</v>
      </c>
      <c r="Z838" s="8" t="s">
        <v>44</v>
      </c>
      <c r="AA838" s="8" t="s">
        <v>22</v>
      </c>
      <c r="AB838" s="8" t="s">
        <v>24</v>
      </c>
      <c r="AC838" s="8" t="s">
        <v>3625</v>
      </c>
      <c r="AD838" s="28" t="s">
        <v>3666</v>
      </c>
      <c r="AE838" s="14">
        <f t="shared" ca="1" si="13"/>
        <v>43473</v>
      </c>
    </row>
    <row r="839" spans="1:31" ht="150" x14ac:dyDescent="0.25">
      <c r="A839" s="8">
        <v>3065810</v>
      </c>
      <c r="B839" s="8" t="s">
        <v>1852</v>
      </c>
      <c r="C839" s="8" t="s">
        <v>2185</v>
      </c>
      <c r="D839" s="8" t="s">
        <v>2186</v>
      </c>
      <c r="E839" s="8" t="s">
        <v>20</v>
      </c>
      <c r="F839" s="8" t="s">
        <v>21</v>
      </c>
      <c r="G839" s="9">
        <v>42614</v>
      </c>
      <c r="H839" s="9">
        <v>43646</v>
      </c>
      <c r="I839" s="11">
        <v>42884</v>
      </c>
      <c r="J839" s="10">
        <v>282120</v>
      </c>
      <c r="K839" s="10">
        <v>112848</v>
      </c>
      <c r="L839" s="26">
        <v>40</v>
      </c>
      <c r="M839" s="10">
        <v>0</v>
      </c>
      <c r="N839" s="27">
        <v>0</v>
      </c>
      <c r="O839" s="10">
        <v>0</v>
      </c>
      <c r="P839" s="26">
        <v>0</v>
      </c>
      <c r="Q839" s="10">
        <v>0</v>
      </c>
      <c r="R839" s="26">
        <v>0</v>
      </c>
      <c r="S839" s="10">
        <v>0</v>
      </c>
      <c r="T839" s="26">
        <v>0</v>
      </c>
      <c r="U839" s="10">
        <v>169272</v>
      </c>
      <c r="V839" s="26">
        <v>60</v>
      </c>
      <c r="W839" s="10">
        <v>0</v>
      </c>
      <c r="X839" s="26">
        <v>0</v>
      </c>
      <c r="Y839" s="21" t="s">
        <v>1855</v>
      </c>
      <c r="Z839" s="8" t="s">
        <v>44</v>
      </c>
      <c r="AA839" s="8" t="s">
        <v>22</v>
      </c>
      <c r="AB839" s="8" t="s">
        <v>24</v>
      </c>
      <c r="AC839" s="8" t="s">
        <v>3595</v>
      </c>
      <c r="AD839" s="28" t="s">
        <v>3636</v>
      </c>
      <c r="AE839" s="14">
        <f t="shared" ca="1" si="13"/>
        <v>43473</v>
      </c>
    </row>
    <row r="840" spans="1:31" ht="45" x14ac:dyDescent="0.25">
      <c r="A840" s="8">
        <v>3119110</v>
      </c>
      <c r="B840" s="8" t="s">
        <v>1001</v>
      </c>
      <c r="C840" s="8" t="s">
        <v>2187</v>
      </c>
      <c r="D840" s="8" t="s">
        <v>2188</v>
      </c>
      <c r="E840" s="8" t="s">
        <v>32</v>
      </c>
      <c r="F840" s="8" t="s">
        <v>142</v>
      </c>
      <c r="G840" s="9">
        <v>42646</v>
      </c>
      <c r="H840" s="9">
        <v>43281</v>
      </c>
      <c r="I840" s="11">
        <v>43090</v>
      </c>
      <c r="J840" s="10">
        <v>2485964</v>
      </c>
      <c r="K840" s="10">
        <v>800000</v>
      </c>
      <c r="L840" s="26">
        <v>32.180675182746</v>
      </c>
      <c r="M840" s="10">
        <v>0</v>
      </c>
      <c r="N840" s="27">
        <v>0</v>
      </c>
      <c r="O840" s="10">
        <v>395517</v>
      </c>
      <c r="P840" s="26">
        <v>15.9100051328177</v>
      </c>
      <c r="Q840" s="10">
        <v>0</v>
      </c>
      <c r="R840" s="26">
        <v>0</v>
      </c>
      <c r="S840" s="10">
        <v>282555</v>
      </c>
      <c r="T840" s="26">
        <v>11.366013345325999</v>
      </c>
      <c r="U840" s="10">
        <v>1007892</v>
      </c>
      <c r="V840" s="26">
        <v>40.543306339110302</v>
      </c>
      <c r="W840" s="10">
        <v>0</v>
      </c>
      <c r="X840" s="26">
        <v>0</v>
      </c>
      <c r="Y840" s="21" t="s">
        <v>2189</v>
      </c>
      <c r="Z840" s="8" t="s">
        <v>44</v>
      </c>
      <c r="AA840" s="8" t="s">
        <v>22</v>
      </c>
      <c r="AB840" s="8" t="s">
        <v>24</v>
      </c>
      <c r="AC840" s="8" t="s">
        <v>3626</v>
      </c>
      <c r="AD840" s="28" t="s">
        <v>3667</v>
      </c>
      <c r="AE840" s="14">
        <f t="shared" ca="1" si="13"/>
        <v>43473</v>
      </c>
    </row>
    <row r="841" spans="1:31" ht="120" x14ac:dyDescent="0.25">
      <c r="A841" s="8">
        <v>3129210</v>
      </c>
      <c r="B841" s="8" t="s">
        <v>2190</v>
      </c>
      <c r="C841" s="8" t="s">
        <v>2191</v>
      </c>
      <c r="D841" s="8" t="s">
        <v>2192</v>
      </c>
      <c r="E841" s="8" t="s">
        <v>32</v>
      </c>
      <c r="F841" s="8" t="s">
        <v>43</v>
      </c>
      <c r="G841" s="9">
        <v>42724</v>
      </c>
      <c r="H841" s="9">
        <v>43344</v>
      </c>
      <c r="I841" s="11">
        <v>43028</v>
      </c>
      <c r="J841" s="10">
        <v>174957</v>
      </c>
      <c r="K841" s="10">
        <v>87479</v>
      </c>
      <c r="L841" s="26">
        <v>50.000285784507007</v>
      </c>
      <c r="M841" s="10">
        <v>0</v>
      </c>
      <c r="N841" s="27">
        <v>0</v>
      </c>
      <c r="O841" s="10">
        <v>0</v>
      </c>
      <c r="P841" s="26">
        <v>0</v>
      </c>
      <c r="Q841" s="10">
        <v>0</v>
      </c>
      <c r="R841" s="26">
        <v>0</v>
      </c>
      <c r="S841" s="10">
        <v>0</v>
      </c>
      <c r="T841" s="26">
        <v>0</v>
      </c>
      <c r="U841" s="10">
        <v>0</v>
      </c>
      <c r="V841" s="26">
        <v>0</v>
      </c>
      <c r="W841" s="10">
        <v>87478</v>
      </c>
      <c r="X841" s="26">
        <v>49.999714215493</v>
      </c>
      <c r="Y841" s="21" t="s">
        <v>2193</v>
      </c>
      <c r="Z841" s="8" t="s">
        <v>34</v>
      </c>
      <c r="AA841" s="8" t="s">
        <v>22</v>
      </c>
      <c r="AB841" s="8" t="s">
        <v>24</v>
      </c>
      <c r="AC841" s="8" t="s">
        <v>3590</v>
      </c>
      <c r="AD841" s="28" t="s">
        <v>3631</v>
      </c>
      <c r="AE841" s="14">
        <f t="shared" ca="1" si="13"/>
        <v>43473</v>
      </c>
    </row>
    <row r="842" spans="1:31" ht="120" x14ac:dyDescent="0.25">
      <c r="A842" s="8">
        <v>3239010</v>
      </c>
      <c r="B842" s="8" t="s">
        <v>2194</v>
      </c>
      <c r="C842" s="8" t="s">
        <v>2195</v>
      </c>
      <c r="D842" s="8" t="s">
        <v>2196</v>
      </c>
      <c r="E842" s="8" t="s">
        <v>32</v>
      </c>
      <c r="F842" s="8" t="s">
        <v>43</v>
      </c>
      <c r="G842" s="9">
        <v>42905</v>
      </c>
      <c r="H842" s="9">
        <v>43465</v>
      </c>
      <c r="I842" s="11">
        <v>43175</v>
      </c>
      <c r="J842" s="10">
        <v>90912</v>
      </c>
      <c r="K842" s="10">
        <v>45456</v>
      </c>
      <c r="L842" s="26">
        <v>50</v>
      </c>
      <c r="M842" s="10">
        <v>0</v>
      </c>
      <c r="N842" s="27">
        <v>0</v>
      </c>
      <c r="O842" s="10">
        <v>0</v>
      </c>
      <c r="P842" s="26">
        <v>0</v>
      </c>
      <c r="Q842" s="10">
        <v>0</v>
      </c>
      <c r="R842" s="26">
        <v>0</v>
      </c>
      <c r="S842" s="10">
        <v>0</v>
      </c>
      <c r="T842" s="26">
        <v>0</v>
      </c>
      <c r="U842" s="10">
        <v>0</v>
      </c>
      <c r="V842" s="26">
        <v>0</v>
      </c>
      <c r="W842" s="10">
        <v>45456</v>
      </c>
      <c r="X842" s="26">
        <v>50</v>
      </c>
      <c r="Y842" s="21" t="s">
        <v>2197</v>
      </c>
      <c r="Z842" s="8" t="s">
        <v>64</v>
      </c>
      <c r="AA842" s="8" t="s">
        <v>22</v>
      </c>
      <c r="AB842" s="8" t="s">
        <v>24</v>
      </c>
      <c r="AC842" s="8" t="s">
        <v>3590</v>
      </c>
      <c r="AD842" s="28" t="s">
        <v>3631</v>
      </c>
      <c r="AE842" s="14">
        <f t="shared" ca="1" si="13"/>
        <v>43473</v>
      </c>
    </row>
    <row r="843" spans="1:31" ht="195" x14ac:dyDescent="0.25">
      <c r="A843" s="8">
        <v>3239110</v>
      </c>
      <c r="B843" s="8" t="s">
        <v>2198</v>
      </c>
      <c r="C843" s="8" t="s">
        <v>2199</v>
      </c>
      <c r="D843" s="8" t="s">
        <v>2200</v>
      </c>
      <c r="E843" s="8" t="s">
        <v>20</v>
      </c>
      <c r="F843" s="8" t="s">
        <v>21</v>
      </c>
      <c r="G843" s="9">
        <v>42736</v>
      </c>
      <c r="H843" s="9">
        <v>43100</v>
      </c>
      <c r="I843" s="11">
        <v>43028</v>
      </c>
      <c r="J843" s="10">
        <v>53602</v>
      </c>
      <c r="K843" s="10">
        <v>24121</v>
      </c>
      <c r="L843" s="26">
        <v>45.000186560202998</v>
      </c>
      <c r="M843" s="10">
        <v>0</v>
      </c>
      <c r="N843" s="27">
        <v>0</v>
      </c>
      <c r="O843" s="10">
        <v>0</v>
      </c>
      <c r="P843" s="26">
        <v>0</v>
      </c>
      <c r="Q843" s="10">
        <v>0</v>
      </c>
      <c r="R843" s="26">
        <v>0</v>
      </c>
      <c r="S843" s="10">
        <v>22271.51</v>
      </c>
      <c r="T843" s="26">
        <v>41.549774262154401</v>
      </c>
      <c r="U843" s="10">
        <v>0</v>
      </c>
      <c r="V843" s="26">
        <v>0</v>
      </c>
      <c r="W843" s="10">
        <v>7209.49</v>
      </c>
      <c r="X843" s="26">
        <v>13.4500391776426</v>
      </c>
      <c r="Y843" s="21" t="s">
        <v>2201</v>
      </c>
      <c r="Z843" s="8" t="s">
        <v>73</v>
      </c>
      <c r="AA843" s="8" t="s">
        <v>22</v>
      </c>
      <c r="AB843" s="8" t="s">
        <v>24</v>
      </c>
      <c r="AC843" s="8" t="s">
        <v>3588</v>
      </c>
      <c r="AD843" s="28" t="s">
        <v>3629</v>
      </c>
      <c r="AE843" s="14">
        <f t="shared" ca="1" si="13"/>
        <v>43473</v>
      </c>
    </row>
    <row r="844" spans="1:31" ht="150" x14ac:dyDescent="0.25">
      <c r="A844" s="8">
        <v>2869910</v>
      </c>
      <c r="B844" s="8" t="s">
        <v>1852</v>
      </c>
      <c r="C844" s="8" t="s">
        <v>2202</v>
      </c>
      <c r="D844" s="8" t="s">
        <v>2141</v>
      </c>
      <c r="E844" s="8" t="s">
        <v>20</v>
      </c>
      <c r="F844" s="8" t="s">
        <v>21</v>
      </c>
      <c r="G844" s="9">
        <v>42248</v>
      </c>
      <c r="H844" s="9">
        <v>43281</v>
      </c>
      <c r="I844" s="11">
        <v>42884</v>
      </c>
      <c r="J844" s="10">
        <v>795330</v>
      </c>
      <c r="K844" s="10">
        <v>318132</v>
      </c>
      <c r="L844" s="26">
        <v>40</v>
      </c>
      <c r="M844" s="10">
        <v>0</v>
      </c>
      <c r="N844" s="27">
        <v>0</v>
      </c>
      <c r="O844" s="10">
        <v>0</v>
      </c>
      <c r="P844" s="26">
        <v>0</v>
      </c>
      <c r="Q844" s="10">
        <v>0</v>
      </c>
      <c r="R844" s="26">
        <v>0</v>
      </c>
      <c r="S844" s="10">
        <v>0</v>
      </c>
      <c r="T844" s="26">
        <v>0</v>
      </c>
      <c r="U844" s="10">
        <v>477198</v>
      </c>
      <c r="V844" s="26">
        <v>60</v>
      </c>
      <c r="W844" s="10">
        <v>0</v>
      </c>
      <c r="X844" s="26">
        <v>0</v>
      </c>
      <c r="Y844" s="21" t="s">
        <v>1855</v>
      </c>
      <c r="Z844" s="8" t="s">
        <v>44</v>
      </c>
      <c r="AA844" s="8" t="s">
        <v>22</v>
      </c>
      <c r="AB844" s="8" t="s">
        <v>24</v>
      </c>
      <c r="AC844" s="8" t="s">
        <v>3595</v>
      </c>
      <c r="AD844" s="28" t="s">
        <v>3636</v>
      </c>
      <c r="AE844" s="14">
        <f t="shared" ca="1" si="13"/>
        <v>43473</v>
      </c>
    </row>
    <row r="845" spans="1:31" ht="150" x14ac:dyDescent="0.25">
      <c r="A845" s="8">
        <v>2870010</v>
      </c>
      <c r="B845" s="8" t="s">
        <v>1852</v>
      </c>
      <c r="C845" s="8" t="s">
        <v>2203</v>
      </c>
      <c r="D845" s="8" t="s">
        <v>2141</v>
      </c>
      <c r="E845" s="8" t="s">
        <v>20</v>
      </c>
      <c r="F845" s="8" t="s">
        <v>21</v>
      </c>
      <c r="G845" s="9">
        <v>42248</v>
      </c>
      <c r="H845" s="9">
        <v>43281</v>
      </c>
      <c r="I845" s="11">
        <v>42884</v>
      </c>
      <c r="J845" s="10">
        <v>835089</v>
      </c>
      <c r="K845" s="10">
        <v>334036</v>
      </c>
      <c r="L845" s="26">
        <v>40.000047899086198</v>
      </c>
      <c r="M845" s="10">
        <v>0</v>
      </c>
      <c r="N845" s="27">
        <v>0</v>
      </c>
      <c r="O845" s="10">
        <v>0</v>
      </c>
      <c r="P845" s="26">
        <v>0</v>
      </c>
      <c r="Q845" s="10">
        <v>0</v>
      </c>
      <c r="R845" s="26">
        <v>0</v>
      </c>
      <c r="S845" s="10">
        <v>0</v>
      </c>
      <c r="T845" s="26">
        <v>0</v>
      </c>
      <c r="U845" s="10">
        <v>501053</v>
      </c>
      <c r="V845" s="26">
        <v>59.999952100913802</v>
      </c>
      <c r="W845" s="10">
        <v>0</v>
      </c>
      <c r="X845" s="26">
        <v>0</v>
      </c>
      <c r="Y845" s="21" t="s">
        <v>1855</v>
      </c>
      <c r="Z845" s="8" t="s">
        <v>44</v>
      </c>
      <c r="AA845" s="8" t="s">
        <v>22</v>
      </c>
      <c r="AB845" s="8" t="s">
        <v>24</v>
      </c>
      <c r="AC845" s="8" t="s">
        <v>3595</v>
      </c>
      <c r="AD845" s="28" t="s">
        <v>3636</v>
      </c>
      <c r="AE845" s="14">
        <f t="shared" ca="1" si="13"/>
        <v>43473</v>
      </c>
    </row>
    <row r="846" spans="1:31" ht="45" x14ac:dyDescent="0.25">
      <c r="A846" s="8">
        <v>2870210</v>
      </c>
      <c r="B846" s="8" t="s">
        <v>2204</v>
      </c>
      <c r="C846" s="8" t="s">
        <v>2205</v>
      </c>
      <c r="D846" s="8" t="s">
        <v>2206</v>
      </c>
      <c r="E846" s="8" t="s">
        <v>32</v>
      </c>
      <c r="F846" s="8" t="s">
        <v>33</v>
      </c>
      <c r="G846" s="9">
        <v>42737</v>
      </c>
      <c r="H846" s="9">
        <v>43281</v>
      </c>
      <c r="I846" s="11">
        <v>42940</v>
      </c>
      <c r="J846" s="10">
        <v>1396312</v>
      </c>
      <c r="K846" s="10">
        <v>279262</v>
      </c>
      <c r="L846" s="26">
        <v>19.999971353107298</v>
      </c>
      <c r="M846" s="10">
        <v>0</v>
      </c>
      <c r="N846" s="27">
        <v>0</v>
      </c>
      <c r="O846" s="10">
        <v>0</v>
      </c>
      <c r="P846" s="26">
        <v>0</v>
      </c>
      <c r="Q846" s="10">
        <v>0</v>
      </c>
      <c r="R846" s="26">
        <v>0</v>
      </c>
      <c r="S846" s="10">
        <v>0</v>
      </c>
      <c r="T846" s="26">
        <v>0</v>
      </c>
      <c r="U846" s="10">
        <v>0</v>
      </c>
      <c r="V846" s="26">
        <v>0</v>
      </c>
      <c r="W846" s="10">
        <v>1117050</v>
      </c>
      <c r="X846" s="26">
        <v>80.000028646892702</v>
      </c>
      <c r="Y846" s="21" t="s">
        <v>2207</v>
      </c>
      <c r="Z846" s="8" t="s">
        <v>44</v>
      </c>
      <c r="AA846" s="8" t="s">
        <v>22</v>
      </c>
      <c r="AB846" s="8" t="s">
        <v>24</v>
      </c>
      <c r="AC846" s="8" t="s">
        <v>3597</v>
      </c>
      <c r="AD846" s="28" t="s">
        <v>3638</v>
      </c>
      <c r="AE846" s="14">
        <f t="shared" ca="1" si="13"/>
        <v>43473</v>
      </c>
    </row>
    <row r="847" spans="1:31" ht="150" x14ac:dyDescent="0.25">
      <c r="A847" s="8">
        <v>2870310</v>
      </c>
      <c r="B847" s="8" t="s">
        <v>1852</v>
      </c>
      <c r="C847" s="8" t="s">
        <v>2208</v>
      </c>
      <c r="D847" s="8" t="s">
        <v>2141</v>
      </c>
      <c r="E847" s="8" t="s">
        <v>20</v>
      </c>
      <c r="F847" s="8" t="s">
        <v>21</v>
      </c>
      <c r="G847" s="9">
        <v>42248</v>
      </c>
      <c r="H847" s="9">
        <v>43281</v>
      </c>
      <c r="I847" s="11">
        <v>42884</v>
      </c>
      <c r="J847" s="10">
        <v>505250</v>
      </c>
      <c r="K847" s="10">
        <v>202100</v>
      </c>
      <c r="L847" s="26">
        <v>40</v>
      </c>
      <c r="M847" s="10">
        <v>0</v>
      </c>
      <c r="N847" s="27">
        <v>0</v>
      </c>
      <c r="O847" s="10">
        <v>0</v>
      </c>
      <c r="P847" s="26">
        <v>0</v>
      </c>
      <c r="Q847" s="10">
        <v>0</v>
      </c>
      <c r="R847" s="26">
        <v>0</v>
      </c>
      <c r="S847" s="10">
        <v>0</v>
      </c>
      <c r="T847" s="26">
        <v>0</v>
      </c>
      <c r="U847" s="10">
        <v>303150</v>
      </c>
      <c r="V847" s="26">
        <v>60</v>
      </c>
      <c r="W847" s="10">
        <v>0</v>
      </c>
      <c r="X847" s="26">
        <v>0</v>
      </c>
      <c r="Y847" s="21" t="s">
        <v>1855</v>
      </c>
      <c r="Z847" s="8" t="s">
        <v>44</v>
      </c>
      <c r="AA847" s="8" t="s">
        <v>22</v>
      </c>
      <c r="AB847" s="8" t="s">
        <v>24</v>
      </c>
      <c r="AC847" s="8" t="s">
        <v>3595</v>
      </c>
      <c r="AD847" s="28" t="s">
        <v>3636</v>
      </c>
      <c r="AE847" s="14">
        <f t="shared" ca="1" si="13"/>
        <v>43473</v>
      </c>
    </row>
    <row r="848" spans="1:31" ht="120" x14ac:dyDescent="0.25">
      <c r="A848" s="8">
        <v>2870810</v>
      </c>
      <c r="B848" s="8" t="s">
        <v>2209</v>
      </c>
      <c r="C848" s="8" t="s">
        <v>2210</v>
      </c>
      <c r="D848" s="8"/>
      <c r="E848" s="8" t="s">
        <v>32</v>
      </c>
      <c r="F848" s="8" t="s">
        <v>43</v>
      </c>
      <c r="G848" s="9">
        <v>42430</v>
      </c>
      <c r="H848" s="9">
        <v>43281</v>
      </c>
      <c r="I848" s="11">
        <v>42825</v>
      </c>
      <c r="J848" s="10">
        <v>391604</v>
      </c>
      <c r="K848" s="10">
        <v>150000</v>
      </c>
      <c r="L848" s="26">
        <v>38.304000980582401</v>
      </c>
      <c r="M848" s="10">
        <v>0</v>
      </c>
      <c r="N848" s="27">
        <v>0</v>
      </c>
      <c r="O848" s="10">
        <v>0</v>
      </c>
      <c r="P848" s="26">
        <v>0</v>
      </c>
      <c r="Q848" s="10">
        <v>0</v>
      </c>
      <c r="R848" s="26">
        <v>0</v>
      </c>
      <c r="S848" s="10">
        <v>0</v>
      </c>
      <c r="T848" s="26">
        <v>0</v>
      </c>
      <c r="U848" s="10">
        <v>0</v>
      </c>
      <c r="V848" s="26">
        <v>0</v>
      </c>
      <c r="W848" s="10">
        <v>241604</v>
      </c>
      <c r="X848" s="26">
        <v>61.695999019417599</v>
      </c>
      <c r="Y848" s="21" t="s">
        <v>2211</v>
      </c>
      <c r="Z848" s="8" t="s">
        <v>64</v>
      </c>
      <c r="AA848" s="8" t="s">
        <v>22</v>
      </c>
      <c r="AB848" s="8" t="s">
        <v>24</v>
      </c>
      <c r="AC848" s="8" t="s">
        <v>3590</v>
      </c>
      <c r="AD848" s="28" t="s">
        <v>3631</v>
      </c>
      <c r="AE848" s="14">
        <f t="shared" ca="1" si="13"/>
        <v>43473</v>
      </c>
    </row>
    <row r="849" spans="1:31" ht="150" x14ac:dyDescent="0.25">
      <c r="A849" s="8">
        <v>2872210</v>
      </c>
      <c r="B849" s="8" t="s">
        <v>1852</v>
      </c>
      <c r="C849" s="8" t="s">
        <v>2212</v>
      </c>
      <c r="D849" s="8" t="s">
        <v>2141</v>
      </c>
      <c r="E849" s="8" t="s">
        <v>20</v>
      </c>
      <c r="F849" s="8" t="s">
        <v>21</v>
      </c>
      <c r="G849" s="9">
        <v>42248</v>
      </c>
      <c r="H849" s="9">
        <v>43281</v>
      </c>
      <c r="I849" s="11">
        <v>42884</v>
      </c>
      <c r="J849" s="10">
        <v>307931</v>
      </c>
      <c r="K849" s="10">
        <v>123172</v>
      </c>
      <c r="L849" s="26">
        <v>39.9998701007693</v>
      </c>
      <c r="M849" s="10">
        <v>0</v>
      </c>
      <c r="N849" s="27">
        <v>0</v>
      </c>
      <c r="O849" s="10">
        <v>0</v>
      </c>
      <c r="P849" s="26">
        <v>0</v>
      </c>
      <c r="Q849" s="10">
        <v>0</v>
      </c>
      <c r="R849" s="26">
        <v>0</v>
      </c>
      <c r="S849" s="10">
        <v>0</v>
      </c>
      <c r="T849" s="26">
        <v>0</v>
      </c>
      <c r="U849" s="10">
        <v>184759</v>
      </c>
      <c r="V849" s="26">
        <v>60.0001298992307</v>
      </c>
      <c r="W849" s="10">
        <v>0</v>
      </c>
      <c r="X849" s="26">
        <v>0</v>
      </c>
      <c r="Y849" s="21" t="s">
        <v>1855</v>
      </c>
      <c r="Z849" s="8" t="s">
        <v>44</v>
      </c>
      <c r="AA849" s="8" t="s">
        <v>22</v>
      </c>
      <c r="AB849" s="8" t="s">
        <v>24</v>
      </c>
      <c r="AC849" s="8" t="s">
        <v>3595</v>
      </c>
      <c r="AD849" s="28" t="s">
        <v>3636</v>
      </c>
      <c r="AE849" s="14">
        <f t="shared" ca="1" si="13"/>
        <v>43473</v>
      </c>
    </row>
    <row r="850" spans="1:31" ht="150" x14ac:dyDescent="0.25">
      <c r="A850" s="8">
        <v>2872410</v>
      </c>
      <c r="B850" s="8" t="s">
        <v>1852</v>
      </c>
      <c r="C850" s="8" t="s">
        <v>2213</v>
      </c>
      <c r="D850" s="8" t="s">
        <v>2141</v>
      </c>
      <c r="E850" s="8" t="s">
        <v>20</v>
      </c>
      <c r="F850" s="8" t="s">
        <v>21</v>
      </c>
      <c r="G850" s="9">
        <v>42248</v>
      </c>
      <c r="H850" s="9">
        <v>43281</v>
      </c>
      <c r="I850" s="11">
        <v>42884</v>
      </c>
      <c r="J850" s="10">
        <v>520000</v>
      </c>
      <c r="K850" s="10">
        <v>208000</v>
      </c>
      <c r="L850" s="26">
        <v>40</v>
      </c>
      <c r="M850" s="10">
        <v>0</v>
      </c>
      <c r="N850" s="27">
        <v>0</v>
      </c>
      <c r="O850" s="10">
        <v>0</v>
      </c>
      <c r="P850" s="26">
        <v>0</v>
      </c>
      <c r="Q850" s="10">
        <v>0</v>
      </c>
      <c r="R850" s="26">
        <v>0</v>
      </c>
      <c r="S850" s="10">
        <v>0</v>
      </c>
      <c r="T850" s="26">
        <v>0</v>
      </c>
      <c r="U850" s="10">
        <v>312000</v>
      </c>
      <c r="V850" s="26">
        <v>60</v>
      </c>
      <c r="W850" s="10">
        <v>0</v>
      </c>
      <c r="X850" s="26">
        <v>0</v>
      </c>
      <c r="Y850" s="21" t="s">
        <v>1855</v>
      </c>
      <c r="Z850" s="8" t="s">
        <v>44</v>
      </c>
      <c r="AA850" s="8" t="s">
        <v>22</v>
      </c>
      <c r="AB850" s="8" t="s">
        <v>24</v>
      </c>
      <c r="AC850" s="8" t="s">
        <v>3595</v>
      </c>
      <c r="AD850" s="28" t="s">
        <v>3636</v>
      </c>
      <c r="AE850" s="14">
        <f t="shared" ca="1" si="13"/>
        <v>43473</v>
      </c>
    </row>
    <row r="851" spans="1:31" ht="150" x14ac:dyDescent="0.25">
      <c r="A851" s="8">
        <v>2872510</v>
      </c>
      <c r="B851" s="8" t="s">
        <v>1852</v>
      </c>
      <c r="C851" s="8" t="s">
        <v>2214</v>
      </c>
      <c r="D851" s="8" t="s">
        <v>2141</v>
      </c>
      <c r="E851" s="8" t="s">
        <v>20</v>
      </c>
      <c r="F851" s="8" t="s">
        <v>21</v>
      </c>
      <c r="G851" s="9">
        <v>42248</v>
      </c>
      <c r="H851" s="9">
        <v>43281</v>
      </c>
      <c r="I851" s="11">
        <v>42884</v>
      </c>
      <c r="J851" s="10">
        <v>204500</v>
      </c>
      <c r="K851" s="10">
        <v>81800</v>
      </c>
      <c r="L851" s="26">
        <v>40</v>
      </c>
      <c r="M851" s="10">
        <v>0</v>
      </c>
      <c r="N851" s="27">
        <v>0</v>
      </c>
      <c r="O851" s="10">
        <v>0</v>
      </c>
      <c r="P851" s="26">
        <v>0</v>
      </c>
      <c r="Q851" s="10">
        <v>0</v>
      </c>
      <c r="R851" s="26">
        <v>0</v>
      </c>
      <c r="S851" s="10">
        <v>0</v>
      </c>
      <c r="T851" s="26">
        <v>0</v>
      </c>
      <c r="U851" s="10">
        <v>122700</v>
      </c>
      <c r="V851" s="26">
        <v>60</v>
      </c>
      <c r="W851" s="10">
        <v>0</v>
      </c>
      <c r="X851" s="26">
        <v>0</v>
      </c>
      <c r="Y851" s="21" t="s">
        <v>1855</v>
      </c>
      <c r="Z851" s="8" t="s">
        <v>44</v>
      </c>
      <c r="AA851" s="8" t="s">
        <v>22</v>
      </c>
      <c r="AB851" s="8" t="s">
        <v>24</v>
      </c>
      <c r="AC851" s="8" t="s">
        <v>3595</v>
      </c>
      <c r="AD851" s="28" t="s">
        <v>3636</v>
      </c>
      <c r="AE851" s="14">
        <f t="shared" ca="1" si="13"/>
        <v>43473</v>
      </c>
    </row>
    <row r="852" spans="1:31" ht="150" x14ac:dyDescent="0.25">
      <c r="A852" s="8">
        <v>2872610</v>
      </c>
      <c r="B852" s="8" t="s">
        <v>1852</v>
      </c>
      <c r="C852" s="8" t="s">
        <v>2215</v>
      </c>
      <c r="D852" s="8" t="s">
        <v>2141</v>
      </c>
      <c r="E852" s="8" t="s">
        <v>20</v>
      </c>
      <c r="F852" s="8" t="s">
        <v>21</v>
      </c>
      <c r="G852" s="9">
        <v>42248</v>
      </c>
      <c r="H852" s="9">
        <v>43281</v>
      </c>
      <c r="I852" s="11">
        <v>42884</v>
      </c>
      <c r="J852" s="10">
        <v>279997</v>
      </c>
      <c r="K852" s="10">
        <v>111999</v>
      </c>
      <c r="L852" s="26">
        <v>40.0000714293367</v>
      </c>
      <c r="M852" s="10">
        <v>0</v>
      </c>
      <c r="N852" s="27">
        <v>0</v>
      </c>
      <c r="O852" s="10">
        <v>0</v>
      </c>
      <c r="P852" s="26">
        <v>0</v>
      </c>
      <c r="Q852" s="10">
        <v>0</v>
      </c>
      <c r="R852" s="26">
        <v>0</v>
      </c>
      <c r="S852" s="10">
        <v>0</v>
      </c>
      <c r="T852" s="26">
        <v>0</v>
      </c>
      <c r="U852" s="10">
        <v>167998</v>
      </c>
      <c r="V852" s="26">
        <v>59.9999285706633</v>
      </c>
      <c r="W852" s="10">
        <v>0</v>
      </c>
      <c r="X852" s="26">
        <v>0</v>
      </c>
      <c r="Y852" s="21" t="s">
        <v>1855</v>
      </c>
      <c r="Z852" s="8" t="s">
        <v>44</v>
      </c>
      <c r="AA852" s="8" t="s">
        <v>22</v>
      </c>
      <c r="AB852" s="8" t="s">
        <v>24</v>
      </c>
      <c r="AC852" s="8" t="s">
        <v>3595</v>
      </c>
      <c r="AD852" s="28" t="s">
        <v>3636</v>
      </c>
      <c r="AE852" s="14">
        <f t="shared" ca="1" si="13"/>
        <v>43473</v>
      </c>
    </row>
    <row r="853" spans="1:31" ht="150" x14ac:dyDescent="0.25">
      <c r="A853" s="8">
        <v>2872710</v>
      </c>
      <c r="B853" s="8" t="s">
        <v>1852</v>
      </c>
      <c r="C853" s="8" t="s">
        <v>2216</v>
      </c>
      <c r="D853" s="8" t="s">
        <v>2141</v>
      </c>
      <c r="E853" s="8" t="s">
        <v>20</v>
      </c>
      <c r="F853" s="8" t="s">
        <v>21</v>
      </c>
      <c r="G853" s="9">
        <v>42248</v>
      </c>
      <c r="H853" s="9">
        <v>43281</v>
      </c>
      <c r="I853" s="11">
        <v>42884</v>
      </c>
      <c r="J853" s="10">
        <v>80740</v>
      </c>
      <c r="K853" s="10">
        <v>32296</v>
      </c>
      <c r="L853" s="26">
        <v>40</v>
      </c>
      <c r="M853" s="10">
        <v>0</v>
      </c>
      <c r="N853" s="27">
        <v>0</v>
      </c>
      <c r="O853" s="10">
        <v>0</v>
      </c>
      <c r="P853" s="26">
        <v>0</v>
      </c>
      <c r="Q853" s="10">
        <v>0</v>
      </c>
      <c r="R853" s="26">
        <v>0</v>
      </c>
      <c r="S853" s="10">
        <v>0</v>
      </c>
      <c r="T853" s="26">
        <v>0</v>
      </c>
      <c r="U853" s="10">
        <v>48444</v>
      </c>
      <c r="V853" s="26">
        <v>60</v>
      </c>
      <c r="W853" s="10">
        <v>0</v>
      </c>
      <c r="X853" s="26">
        <v>0</v>
      </c>
      <c r="Y853" s="21" t="s">
        <v>1855</v>
      </c>
      <c r="Z853" s="8" t="s">
        <v>44</v>
      </c>
      <c r="AA853" s="8" t="s">
        <v>22</v>
      </c>
      <c r="AB853" s="8" t="s">
        <v>24</v>
      </c>
      <c r="AC853" s="8" t="s">
        <v>3595</v>
      </c>
      <c r="AD853" s="28" t="s">
        <v>3636</v>
      </c>
      <c r="AE853" s="14">
        <f t="shared" ca="1" si="13"/>
        <v>43473</v>
      </c>
    </row>
    <row r="854" spans="1:31" ht="150" x14ac:dyDescent="0.25">
      <c r="A854" s="8">
        <v>2873310</v>
      </c>
      <c r="B854" s="8" t="s">
        <v>1852</v>
      </c>
      <c r="C854" s="8" t="s">
        <v>2217</v>
      </c>
      <c r="D854" s="8" t="s">
        <v>2141</v>
      </c>
      <c r="E854" s="8" t="s">
        <v>20</v>
      </c>
      <c r="F854" s="8" t="s">
        <v>21</v>
      </c>
      <c r="G854" s="9">
        <v>42248</v>
      </c>
      <c r="H854" s="9">
        <v>43281</v>
      </c>
      <c r="I854" s="11">
        <v>42884</v>
      </c>
      <c r="J854" s="10">
        <v>441990</v>
      </c>
      <c r="K854" s="10">
        <v>176796</v>
      </c>
      <c r="L854" s="26">
        <v>40</v>
      </c>
      <c r="M854" s="10">
        <v>0</v>
      </c>
      <c r="N854" s="27">
        <v>0</v>
      </c>
      <c r="O854" s="10">
        <v>0</v>
      </c>
      <c r="P854" s="26">
        <v>0</v>
      </c>
      <c r="Q854" s="10">
        <v>0</v>
      </c>
      <c r="R854" s="26">
        <v>0</v>
      </c>
      <c r="S854" s="10">
        <v>0</v>
      </c>
      <c r="T854" s="26">
        <v>0</v>
      </c>
      <c r="U854" s="10">
        <v>265194</v>
      </c>
      <c r="V854" s="26">
        <v>60</v>
      </c>
      <c r="W854" s="10">
        <v>0</v>
      </c>
      <c r="X854" s="26">
        <v>0</v>
      </c>
      <c r="Y854" s="21" t="s">
        <v>1855</v>
      </c>
      <c r="Z854" s="8" t="s">
        <v>44</v>
      </c>
      <c r="AA854" s="8" t="s">
        <v>22</v>
      </c>
      <c r="AB854" s="8" t="s">
        <v>24</v>
      </c>
      <c r="AC854" s="8" t="s">
        <v>3595</v>
      </c>
      <c r="AD854" s="28" t="s">
        <v>3636</v>
      </c>
      <c r="AE854" s="14">
        <f t="shared" ca="1" si="13"/>
        <v>43473</v>
      </c>
    </row>
    <row r="855" spans="1:31" ht="150" x14ac:dyDescent="0.25">
      <c r="A855" s="8">
        <v>2873710</v>
      </c>
      <c r="B855" s="8" t="s">
        <v>1852</v>
      </c>
      <c r="C855" s="8" t="s">
        <v>2218</v>
      </c>
      <c r="D855" s="8" t="s">
        <v>2141</v>
      </c>
      <c r="E855" s="8" t="s">
        <v>20</v>
      </c>
      <c r="F855" s="8" t="s">
        <v>21</v>
      </c>
      <c r="G855" s="9">
        <v>42248</v>
      </c>
      <c r="H855" s="9">
        <v>43281</v>
      </c>
      <c r="I855" s="11">
        <v>42884</v>
      </c>
      <c r="J855" s="10">
        <v>520473</v>
      </c>
      <c r="K855" s="10">
        <v>208189</v>
      </c>
      <c r="L855" s="26">
        <v>39.9999615734149</v>
      </c>
      <c r="M855" s="10">
        <v>0</v>
      </c>
      <c r="N855" s="27">
        <v>0</v>
      </c>
      <c r="O855" s="10">
        <v>0</v>
      </c>
      <c r="P855" s="26">
        <v>0</v>
      </c>
      <c r="Q855" s="10">
        <v>0</v>
      </c>
      <c r="R855" s="26">
        <v>0</v>
      </c>
      <c r="S855" s="10">
        <v>0</v>
      </c>
      <c r="T855" s="26">
        <v>0</v>
      </c>
      <c r="U855" s="10">
        <v>312284</v>
      </c>
      <c r="V855" s="26">
        <v>60.000038426585</v>
      </c>
      <c r="W855" s="10">
        <v>0</v>
      </c>
      <c r="X855" s="26">
        <v>0</v>
      </c>
      <c r="Y855" s="21" t="s">
        <v>1855</v>
      </c>
      <c r="Z855" s="8" t="s">
        <v>44</v>
      </c>
      <c r="AA855" s="8" t="s">
        <v>22</v>
      </c>
      <c r="AB855" s="8" t="s">
        <v>24</v>
      </c>
      <c r="AC855" s="8" t="s">
        <v>3595</v>
      </c>
      <c r="AD855" s="28" t="s">
        <v>3636</v>
      </c>
      <c r="AE855" s="14">
        <f t="shared" ca="1" si="13"/>
        <v>43473</v>
      </c>
    </row>
    <row r="856" spans="1:31" ht="150" x14ac:dyDescent="0.25">
      <c r="A856" s="8">
        <v>2873910</v>
      </c>
      <c r="B856" s="8" t="s">
        <v>1852</v>
      </c>
      <c r="C856" s="8" t="s">
        <v>2219</v>
      </c>
      <c r="D856" s="8" t="s">
        <v>2141</v>
      </c>
      <c r="E856" s="8" t="s">
        <v>20</v>
      </c>
      <c r="F856" s="8" t="s">
        <v>21</v>
      </c>
      <c r="G856" s="9">
        <v>42248</v>
      </c>
      <c r="H856" s="9">
        <v>43281</v>
      </c>
      <c r="I856" s="11">
        <v>42884</v>
      </c>
      <c r="J856" s="10">
        <v>273276</v>
      </c>
      <c r="K856" s="10">
        <v>109310</v>
      </c>
      <c r="L856" s="26">
        <v>39.999853627834099</v>
      </c>
      <c r="M856" s="10">
        <v>0</v>
      </c>
      <c r="N856" s="27">
        <v>0</v>
      </c>
      <c r="O856" s="10">
        <v>0</v>
      </c>
      <c r="P856" s="26">
        <v>0</v>
      </c>
      <c r="Q856" s="10">
        <v>0</v>
      </c>
      <c r="R856" s="26">
        <v>0</v>
      </c>
      <c r="S856" s="10">
        <v>0</v>
      </c>
      <c r="T856" s="26">
        <v>0</v>
      </c>
      <c r="U856" s="10">
        <v>163966</v>
      </c>
      <c r="V856" s="26">
        <v>60.000146372165894</v>
      </c>
      <c r="W856" s="10">
        <v>0</v>
      </c>
      <c r="X856" s="26">
        <v>0</v>
      </c>
      <c r="Y856" s="21" t="s">
        <v>1855</v>
      </c>
      <c r="Z856" s="8" t="s">
        <v>34</v>
      </c>
      <c r="AA856" s="8" t="s">
        <v>22</v>
      </c>
      <c r="AB856" s="8" t="s">
        <v>24</v>
      </c>
      <c r="AC856" s="8" t="s">
        <v>3595</v>
      </c>
      <c r="AD856" s="28" t="s">
        <v>3636</v>
      </c>
      <c r="AE856" s="14">
        <f t="shared" ca="1" si="13"/>
        <v>43473</v>
      </c>
    </row>
    <row r="857" spans="1:31" ht="150" x14ac:dyDescent="0.25">
      <c r="A857" s="8">
        <v>2874010</v>
      </c>
      <c r="B857" s="8" t="s">
        <v>1852</v>
      </c>
      <c r="C857" s="8" t="s">
        <v>2220</v>
      </c>
      <c r="D857" s="8" t="s">
        <v>2141</v>
      </c>
      <c r="E857" s="8" t="s">
        <v>20</v>
      </c>
      <c r="F857" s="8" t="s">
        <v>21</v>
      </c>
      <c r="G857" s="9">
        <v>42248</v>
      </c>
      <c r="H857" s="9">
        <v>43281</v>
      </c>
      <c r="I857" s="11">
        <v>42884</v>
      </c>
      <c r="J857" s="10">
        <v>249845</v>
      </c>
      <c r="K857" s="10">
        <v>99938</v>
      </c>
      <c r="L857" s="26">
        <v>40</v>
      </c>
      <c r="M857" s="10">
        <v>0</v>
      </c>
      <c r="N857" s="27">
        <v>0</v>
      </c>
      <c r="O857" s="10">
        <v>0</v>
      </c>
      <c r="P857" s="26">
        <v>0</v>
      </c>
      <c r="Q857" s="10">
        <v>0</v>
      </c>
      <c r="R857" s="26">
        <v>0</v>
      </c>
      <c r="S857" s="10">
        <v>0</v>
      </c>
      <c r="T857" s="26">
        <v>0</v>
      </c>
      <c r="U857" s="10">
        <v>149907</v>
      </c>
      <c r="V857" s="26">
        <v>60</v>
      </c>
      <c r="W857" s="10">
        <v>0</v>
      </c>
      <c r="X857" s="26">
        <v>0</v>
      </c>
      <c r="Y857" s="21" t="s">
        <v>1855</v>
      </c>
      <c r="Z857" s="8" t="s">
        <v>34</v>
      </c>
      <c r="AA857" s="8" t="s">
        <v>22</v>
      </c>
      <c r="AB857" s="8" t="s">
        <v>24</v>
      </c>
      <c r="AC857" s="8" t="s">
        <v>3595</v>
      </c>
      <c r="AD857" s="28" t="s">
        <v>3636</v>
      </c>
      <c r="AE857" s="14">
        <f t="shared" ca="1" si="13"/>
        <v>43473</v>
      </c>
    </row>
    <row r="858" spans="1:31" ht="150" x14ac:dyDescent="0.25">
      <c r="A858" s="8">
        <v>2874110</v>
      </c>
      <c r="B858" s="8" t="s">
        <v>1852</v>
      </c>
      <c r="C858" s="8" t="s">
        <v>2221</v>
      </c>
      <c r="D858" s="8" t="s">
        <v>2141</v>
      </c>
      <c r="E858" s="8" t="s">
        <v>20</v>
      </c>
      <c r="F858" s="8" t="s">
        <v>21</v>
      </c>
      <c r="G858" s="9">
        <v>42248</v>
      </c>
      <c r="H858" s="9">
        <v>43281</v>
      </c>
      <c r="I858" s="11">
        <v>42884</v>
      </c>
      <c r="J858" s="10">
        <v>290202</v>
      </c>
      <c r="K858" s="10">
        <v>116081</v>
      </c>
      <c r="L858" s="26">
        <v>40.0000689175126</v>
      </c>
      <c r="M858" s="10">
        <v>0</v>
      </c>
      <c r="N858" s="27">
        <v>0</v>
      </c>
      <c r="O858" s="10">
        <v>0</v>
      </c>
      <c r="P858" s="26">
        <v>0</v>
      </c>
      <c r="Q858" s="10">
        <v>0</v>
      </c>
      <c r="R858" s="26">
        <v>0</v>
      </c>
      <c r="S858" s="10">
        <v>0</v>
      </c>
      <c r="T858" s="26">
        <v>0</v>
      </c>
      <c r="U858" s="10">
        <v>174121</v>
      </c>
      <c r="V858" s="26">
        <v>59.9999310824874</v>
      </c>
      <c r="W858" s="10">
        <v>0</v>
      </c>
      <c r="X858" s="26">
        <v>0</v>
      </c>
      <c r="Y858" s="21" t="s">
        <v>1855</v>
      </c>
      <c r="Z858" s="8" t="s">
        <v>44</v>
      </c>
      <c r="AA858" s="8" t="s">
        <v>22</v>
      </c>
      <c r="AB858" s="8" t="s">
        <v>24</v>
      </c>
      <c r="AC858" s="8" t="s">
        <v>3595</v>
      </c>
      <c r="AD858" s="28" t="s">
        <v>3636</v>
      </c>
      <c r="AE858" s="14">
        <f t="shared" ca="1" si="13"/>
        <v>43473</v>
      </c>
    </row>
    <row r="859" spans="1:31" ht="150" x14ac:dyDescent="0.25">
      <c r="A859" s="8">
        <v>2874510</v>
      </c>
      <c r="B859" s="8" t="s">
        <v>1852</v>
      </c>
      <c r="C859" s="8" t="s">
        <v>2222</v>
      </c>
      <c r="D859" s="8" t="s">
        <v>2141</v>
      </c>
      <c r="E859" s="8" t="s">
        <v>20</v>
      </c>
      <c r="F859" s="8" t="s">
        <v>21</v>
      </c>
      <c r="G859" s="9">
        <v>42248</v>
      </c>
      <c r="H859" s="9">
        <v>43281</v>
      </c>
      <c r="I859" s="11">
        <v>42884</v>
      </c>
      <c r="J859" s="10">
        <v>232411</v>
      </c>
      <c r="K859" s="10">
        <v>92964</v>
      </c>
      <c r="L859" s="26">
        <v>39.999827891106698</v>
      </c>
      <c r="M859" s="10">
        <v>0</v>
      </c>
      <c r="N859" s="27">
        <v>0</v>
      </c>
      <c r="O859" s="10">
        <v>0</v>
      </c>
      <c r="P859" s="26">
        <v>0</v>
      </c>
      <c r="Q859" s="10">
        <v>0</v>
      </c>
      <c r="R859" s="26">
        <v>0</v>
      </c>
      <c r="S859" s="10">
        <v>0</v>
      </c>
      <c r="T859" s="26">
        <v>0</v>
      </c>
      <c r="U859" s="10">
        <v>139447</v>
      </c>
      <c r="V859" s="26">
        <v>60.000172108893302</v>
      </c>
      <c r="W859" s="10">
        <v>0</v>
      </c>
      <c r="X859" s="26">
        <v>0</v>
      </c>
      <c r="Y859" s="21" t="s">
        <v>1855</v>
      </c>
      <c r="Z859" s="8" t="s">
        <v>34</v>
      </c>
      <c r="AA859" s="8" t="s">
        <v>22</v>
      </c>
      <c r="AB859" s="8" t="s">
        <v>24</v>
      </c>
      <c r="AC859" s="8" t="s">
        <v>3595</v>
      </c>
      <c r="AD859" s="28" t="s">
        <v>3636</v>
      </c>
      <c r="AE859" s="14">
        <f t="shared" ca="1" si="13"/>
        <v>43473</v>
      </c>
    </row>
    <row r="860" spans="1:31" ht="150" x14ac:dyDescent="0.25">
      <c r="A860" s="8">
        <v>2874710</v>
      </c>
      <c r="B860" s="8" t="s">
        <v>1852</v>
      </c>
      <c r="C860" s="8" t="s">
        <v>2223</v>
      </c>
      <c r="D860" s="8" t="s">
        <v>2141</v>
      </c>
      <c r="E860" s="8" t="s">
        <v>20</v>
      </c>
      <c r="F860" s="8" t="s">
        <v>21</v>
      </c>
      <c r="G860" s="9">
        <v>42248</v>
      </c>
      <c r="H860" s="9">
        <v>43281</v>
      </c>
      <c r="I860" s="11">
        <v>42884</v>
      </c>
      <c r="J860" s="10">
        <v>195872</v>
      </c>
      <c r="K860" s="10">
        <v>78349</v>
      </c>
      <c r="L860" s="26">
        <v>40.000102107498797</v>
      </c>
      <c r="M860" s="10">
        <v>0</v>
      </c>
      <c r="N860" s="27">
        <v>0</v>
      </c>
      <c r="O860" s="10">
        <v>0</v>
      </c>
      <c r="P860" s="26">
        <v>0</v>
      </c>
      <c r="Q860" s="10">
        <v>0</v>
      </c>
      <c r="R860" s="26">
        <v>0</v>
      </c>
      <c r="S860" s="10">
        <v>0</v>
      </c>
      <c r="T860" s="26">
        <v>0</v>
      </c>
      <c r="U860" s="10">
        <v>117523</v>
      </c>
      <c r="V860" s="26">
        <v>59.999897892501195</v>
      </c>
      <c r="W860" s="10">
        <v>0</v>
      </c>
      <c r="X860" s="26">
        <v>0</v>
      </c>
      <c r="Y860" s="21" t="s">
        <v>1855</v>
      </c>
      <c r="Z860" s="8" t="s">
        <v>44</v>
      </c>
      <c r="AA860" s="8" t="s">
        <v>22</v>
      </c>
      <c r="AB860" s="8" t="s">
        <v>24</v>
      </c>
      <c r="AC860" s="8" t="s">
        <v>3595</v>
      </c>
      <c r="AD860" s="28" t="s">
        <v>3636</v>
      </c>
      <c r="AE860" s="14">
        <f t="shared" ca="1" si="13"/>
        <v>43473</v>
      </c>
    </row>
    <row r="861" spans="1:31" ht="150" x14ac:dyDescent="0.25">
      <c r="A861" s="8">
        <v>2874810</v>
      </c>
      <c r="B861" s="8" t="s">
        <v>1852</v>
      </c>
      <c r="C861" s="8" t="s">
        <v>2224</v>
      </c>
      <c r="D861" s="8" t="s">
        <v>2141</v>
      </c>
      <c r="E861" s="8" t="s">
        <v>20</v>
      </c>
      <c r="F861" s="8" t="s">
        <v>21</v>
      </c>
      <c r="G861" s="9">
        <v>42248</v>
      </c>
      <c r="H861" s="9">
        <v>43281</v>
      </c>
      <c r="I861" s="11">
        <v>42884</v>
      </c>
      <c r="J861" s="10">
        <v>488818</v>
      </c>
      <c r="K861" s="10">
        <v>195527</v>
      </c>
      <c r="L861" s="26">
        <v>39.999959084976396</v>
      </c>
      <c r="M861" s="10">
        <v>0</v>
      </c>
      <c r="N861" s="27">
        <v>0</v>
      </c>
      <c r="O861" s="10">
        <v>0</v>
      </c>
      <c r="P861" s="26">
        <v>0</v>
      </c>
      <c r="Q861" s="10">
        <v>0</v>
      </c>
      <c r="R861" s="26">
        <v>0</v>
      </c>
      <c r="S861" s="10">
        <v>0</v>
      </c>
      <c r="T861" s="26">
        <v>0</v>
      </c>
      <c r="U861" s="10">
        <v>293291</v>
      </c>
      <c r="V861" s="26">
        <v>60.000040915023604</v>
      </c>
      <c r="W861" s="10">
        <v>0</v>
      </c>
      <c r="X861" s="26">
        <v>0</v>
      </c>
      <c r="Y861" s="21" t="s">
        <v>1855</v>
      </c>
      <c r="Z861" s="8" t="s">
        <v>64</v>
      </c>
      <c r="AA861" s="8" t="s">
        <v>22</v>
      </c>
      <c r="AB861" s="8" t="s">
        <v>24</v>
      </c>
      <c r="AC861" s="8" t="s">
        <v>3595</v>
      </c>
      <c r="AD861" s="28" t="s">
        <v>3636</v>
      </c>
      <c r="AE861" s="14">
        <f t="shared" ca="1" si="13"/>
        <v>43473</v>
      </c>
    </row>
    <row r="862" spans="1:31" ht="150" x14ac:dyDescent="0.25">
      <c r="A862" s="8">
        <v>2875310</v>
      </c>
      <c r="B862" s="8" t="s">
        <v>1852</v>
      </c>
      <c r="C862" s="8" t="s">
        <v>2225</v>
      </c>
      <c r="D862" s="8" t="s">
        <v>2141</v>
      </c>
      <c r="E862" s="8" t="s">
        <v>20</v>
      </c>
      <c r="F862" s="8" t="s">
        <v>21</v>
      </c>
      <c r="G862" s="9">
        <v>42248</v>
      </c>
      <c r="H862" s="9">
        <v>43281</v>
      </c>
      <c r="I862" s="11">
        <v>42884</v>
      </c>
      <c r="J862" s="10">
        <v>525248</v>
      </c>
      <c r="K862" s="10">
        <v>210099</v>
      </c>
      <c r="L862" s="26">
        <v>39.999961922748902</v>
      </c>
      <c r="M862" s="10">
        <v>0</v>
      </c>
      <c r="N862" s="27">
        <v>0</v>
      </c>
      <c r="O862" s="10">
        <v>0</v>
      </c>
      <c r="P862" s="26">
        <v>0</v>
      </c>
      <c r="Q862" s="10">
        <v>0</v>
      </c>
      <c r="R862" s="26">
        <v>0</v>
      </c>
      <c r="S862" s="10">
        <v>0</v>
      </c>
      <c r="T862" s="26">
        <v>0</v>
      </c>
      <c r="U862" s="10">
        <v>315149</v>
      </c>
      <c r="V862" s="26">
        <v>60.000038077251105</v>
      </c>
      <c r="W862" s="10">
        <v>0</v>
      </c>
      <c r="X862" s="26">
        <v>0</v>
      </c>
      <c r="Y862" s="21" t="s">
        <v>1855</v>
      </c>
      <c r="Z862" s="8" t="s">
        <v>44</v>
      </c>
      <c r="AA862" s="8" t="s">
        <v>22</v>
      </c>
      <c r="AB862" s="8" t="s">
        <v>24</v>
      </c>
      <c r="AC862" s="8" t="s">
        <v>3595</v>
      </c>
      <c r="AD862" s="28" t="s">
        <v>3636</v>
      </c>
      <c r="AE862" s="14">
        <f t="shared" ca="1" si="13"/>
        <v>43473</v>
      </c>
    </row>
    <row r="863" spans="1:31" ht="150" x14ac:dyDescent="0.25">
      <c r="A863" s="8">
        <v>2875610</v>
      </c>
      <c r="B863" s="8" t="s">
        <v>1852</v>
      </c>
      <c r="C863" s="8" t="s">
        <v>2226</v>
      </c>
      <c r="D863" s="8" t="s">
        <v>2141</v>
      </c>
      <c r="E863" s="8" t="s">
        <v>20</v>
      </c>
      <c r="F863" s="8" t="s">
        <v>21</v>
      </c>
      <c r="G863" s="9">
        <v>42248</v>
      </c>
      <c r="H863" s="9">
        <v>43281</v>
      </c>
      <c r="I863" s="11">
        <v>42884</v>
      </c>
      <c r="J863" s="10">
        <v>473720</v>
      </c>
      <c r="K863" s="10">
        <v>189488</v>
      </c>
      <c r="L863" s="26">
        <v>40</v>
      </c>
      <c r="M863" s="10">
        <v>0</v>
      </c>
      <c r="N863" s="27">
        <v>0</v>
      </c>
      <c r="O863" s="10">
        <v>0</v>
      </c>
      <c r="P863" s="26">
        <v>0</v>
      </c>
      <c r="Q863" s="10">
        <v>0</v>
      </c>
      <c r="R863" s="26">
        <v>0</v>
      </c>
      <c r="S863" s="10">
        <v>0</v>
      </c>
      <c r="T863" s="26">
        <v>0</v>
      </c>
      <c r="U863" s="10">
        <v>284232</v>
      </c>
      <c r="V863" s="26">
        <v>60</v>
      </c>
      <c r="W863" s="10">
        <v>0</v>
      </c>
      <c r="X863" s="26">
        <v>0</v>
      </c>
      <c r="Y863" s="21" t="s">
        <v>1855</v>
      </c>
      <c r="Z863" s="8" t="s">
        <v>44</v>
      </c>
      <c r="AA863" s="8" t="s">
        <v>22</v>
      </c>
      <c r="AB863" s="8" t="s">
        <v>24</v>
      </c>
      <c r="AC863" s="8" t="s">
        <v>3595</v>
      </c>
      <c r="AD863" s="28" t="s">
        <v>3636</v>
      </c>
      <c r="AE863" s="14">
        <f t="shared" ca="1" si="13"/>
        <v>43473</v>
      </c>
    </row>
    <row r="864" spans="1:31" ht="150" x14ac:dyDescent="0.25">
      <c r="A864" s="8">
        <v>2876310</v>
      </c>
      <c r="B864" s="8" t="s">
        <v>1852</v>
      </c>
      <c r="C864" s="8" t="s">
        <v>2227</v>
      </c>
      <c r="D864" s="8" t="s">
        <v>2141</v>
      </c>
      <c r="E864" s="8" t="s">
        <v>20</v>
      </c>
      <c r="F864" s="8" t="s">
        <v>21</v>
      </c>
      <c r="G864" s="9">
        <v>42248</v>
      </c>
      <c r="H864" s="9">
        <v>43281</v>
      </c>
      <c r="I864" s="11">
        <v>42884</v>
      </c>
      <c r="J864" s="10">
        <v>150444</v>
      </c>
      <c r="K864" s="10">
        <v>60178</v>
      </c>
      <c r="L864" s="26">
        <v>40.000265879662898</v>
      </c>
      <c r="M864" s="10">
        <v>0</v>
      </c>
      <c r="N864" s="27">
        <v>0</v>
      </c>
      <c r="O864" s="10">
        <v>0</v>
      </c>
      <c r="P864" s="26">
        <v>0</v>
      </c>
      <c r="Q864" s="10">
        <v>0</v>
      </c>
      <c r="R864" s="26">
        <v>0</v>
      </c>
      <c r="S864" s="10">
        <v>0</v>
      </c>
      <c r="T864" s="26">
        <v>0</v>
      </c>
      <c r="U864" s="10">
        <v>90266</v>
      </c>
      <c r="V864" s="26">
        <v>59.999734120337102</v>
      </c>
      <c r="W864" s="10">
        <v>0</v>
      </c>
      <c r="X864" s="26">
        <v>0</v>
      </c>
      <c r="Y864" s="21" t="s">
        <v>1855</v>
      </c>
      <c r="Z864" s="8" t="s">
        <v>44</v>
      </c>
      <c r="AA864" s="8" t="s">
        <v>22</v>
      </c>
      <c r="AB864" s="8" t="s">
        <v>24</v>
      </c>
      <c r="AC864" s="8" t="s">
        <v>3595</v>
      </c>
      <c r="AD864" s="28" t="s">
        <v>3636</v>
      </c>
      <c r="AE864" s="14">
        <f t="shared" ca="1" si="13"/>
        <v>43473</v>
      </c>
    </row>
    <row r="865" spans="1:31" ht="150" x14ac:dyDescent="0.25">
      <c r="A865" s="8">
        <v>2876910</v>
      </c>
      <c r="B865" s="8" t="s">
        <v>1852</v>
      </c>
      <c r="C865" s="8" t="s">
        <v>2228</v>
      </c>
      <c r="D865" s="8" t="s">
        <v>2141</v>
      </c>
      <c r="E865" s="8" t="s">
        <v>20</v>
      </c>
      <c r="F865" s="8" t="s">
        <v>21</v>
      </c>
      <c r="G865" s="9">
        <v>42248</v>
      </c>
      <c r="H865" s="9">
        <v>43281</v>
      </c>
      <c r="I865" s="11">
        <v>42884</v>
      </c>
      <c r="J865" s="10">
        <v>163926</v>
      </c>
      <c r="K865" s="10">
        <v>65570</v>
      </c>
      <c r="L865" s="26">
        <v>39.999755987457803</v>
      </c>
      <c r="M865" s="10">
        <v>0</v>
      </c>
      <c r="N865" s="27">
        <v>0</v>
      </c>
      <c r="O865" s="10">
        <v>0</v>
      </c>
      <c r="P865" s="26">
        <v>0</v>
      </c>
      <c r="Q865" s="10">
        <v>0</v>
      </c>
      <c r="R865" s="26">
        <v>0</v>
      </c>
      <c r="S865" s="10">
        <v>0</v>
      </c>
      <c r="T865" s="26">
        <v>0</v>
      </c>
      <c r="U865" s="10">
        <v>98356</v>
      </c>
      <c r="V865" s="26">
        <v>60.000244012542204</v>
      </c>
      <c r="W865" s="10">
        <v>0</v>
      </c>
      <c r="X865" s="26">
        <v>0</v>
      </c>
      <c r="Y865" s="21" t="s">
        <v>1855</v>
      </c>
      <c r="Z865" s="8" t="s">
        <v>44</v>
      </c>
      <c r="AA865" s="8" t="s">
        <v>22</v>
      </c>
      <c r="AB865" s="8" t="s">
        <v>24</v>
      </c>
      <c r="AC865" s="8" t="s">
        <v>3595</v>
      </c>
      <c r="AD865" s="28" t="s">
        <v>3636</v>
      </c>
      <c r="AE865" s="14">
        <f t="shared" ca="1" si="13"/>
        <v>43473</v>
      </c>
    </row>
    <row r="866" spans="1:31" ht="150" x14ac:dyDescent="0.25">
      <c r="A866" s="8">
        <v>2877010</v>
      </c>
      <c r="B866" s="8" t="s">
        <v>1852</v>
      </c>
      <c r="C866" s="8" t="s">
        <v>2229</v>
      </c>
      <c r="D866" s="8" t="s">
        <v>2141</v>
      </c>
      <c r="E866" s="8" t="s">
        <v>20</v>
      </c>
      <c r="F866" s="8" t="s">
        <v>21</v>
      </c>
      <c r="G866" s="9">
        <v>42248</v>
      </c>
      <c r="H866" s="9">
        <v>43281</v>
      </c>
      <c r="I866" s="11">
        <v>42884</v>
      </c>
      <c r="J866" s="10">
        <v>608125</v>
      </c>
      <c r="K866" s="10">
        <v>243250</v>
      </c>
      <c r="L866" s="26">
        <v>40</v>
      </c>
      <c r="M866" s="10">
        <v>0</v>
      </c>
      <c r="N866" s="27">
        <v>0</v>
      </c>
      <c r="O866" s="10">
        <v>0</v>
      </c>
      <c r="P866" s="26">
        <v>0</v>
      </c>
      <c r="Q866" s="10">
        <v>0</v>
      </c>
      <c r="R866" s="26">
        <v>0</v>
      </c>
      <c r="S866" s="10">
        <v>0</v>
      </c>
      <c r="T866" s="26">
        <v>0</v>
      </c>
      <c r="U866" s="10">
        <v>364875</v>
      </c>
      <c r="V866" s="26">
        <v>60</v>
      </c>
      <c r="W866" s="10">
        <v>0</v>
      </c>
      <c r="X866" s="26">
        <v>0</v>
      </c>
      <c r="Y866" s="21" t="s">
        <v>1855</v>
      </c>
      <c r="Z866" s="8" t="s">
        <v>44</v>
      </c>
      <c r="AA866" s="8" t="s">
        <v>22</v>
      </c>
      <c r="AB866" s="8" t="s">
        <v>24</v>
      </c>
      <c r="AC866" s="8" t="s">
        <v>3595</v>
      </c>
      <c r="AD866" s="28" t="s">
        <v>3636</v>
      </c>
      <c r="AE866" s="14">
        <f t="shared" ca="1" si="13"/>
        <v>43473</v>
      </c>
    </row>
    <row r="867" spans="1:31" ht="150" x14ac:dyDescent="0.25">
      <c r="A867" s="8">
        <v>2877110</v>
      </c>
      <c r="B867" s="8" t="s">
        <v>1852</v>
      </c>
      <c r="C867" s="8" t="s">
        <v>2230</v>
      </c>
      <c r="D867" s="8" t="s">
        <v>2141</v>
      </c>
      <c r="E867" s="8" t="s">
        <v>20</v>
      </c>
      <c r="F867" s="8" t="s">
        <v>21</v>
      </c>
      <c r="G867" s="9">
        <v>42248</v>
      </c>
      <c r="H867" s="9">
        <v>43281</v>
      </c>
      <c r="I867" s="11">
        <v>42884</v>
      </c>
      <c r="J867" s="10">
        <v>301245</v>
      </c>
      <c r="K867" s="10">
        <v>120498</v>
      </c>
      <c r="L867" s="26">
        <v>40</v>
      </c>
      <c r="M867" s="10">
        <v>0</v>
      </c>
      <c r="N867" s="27">
        <v>0</v>
      </c>
      <c r="O867" s="10">
        <v>0</v>
      </c>
      <c r="P867" s="26">
        <v>0</v>
      </c>
      <c r="Q867" s="10">
        <v>0</v>
      </c>
      <c r="R867" s="26">
        <v>0</v>
      </c>
      <c r="S867" s="10">
        <v>0</v>
      </c>
      <c r="T867" s="26">
        <v>0</v>
      </c>
      <c r="U867" s="10">
        <v>180747</v>
      </c>
      <c r="V867" s="26">
        <v>60</v>
      </c>
      <c r="W867" s="10">
        <v>0</v>
      </c>
      <c r="X867" s="26">
        <v>0</v>
      </c>
      <c r="Y867" s="21" t="s">
        <v>1855</v>
      </c>
      <c r="Z867" s="8" t="s">
        <v>34</v>
      </c>
      <c r="AA867" s="8" t="s">
        <v>22</v>
      </c>
      <c r="AB867" s="8" t="s">
        <v>24</v>
      </c>
      <c r="AC867" s="8" t="s">
        <v>3595</v>
      </c>
      <c r="AD867" s="28" t="s">
        <v>3636</v>
      </c>
      <c r="AE867" s="14">
        <f t="shared" ca="1" si="13"/>
        <v>43473</v>
      </c>
    </row>
    <row r="868" spans="1:31" ht="150" x14ac:dyDescent="0.25">
      <c r="A868" s="8">
        <v>2877210</v>
      </c>
      <c r="B868" s="8" t="s">
        <v>1852</v>
      </c>
      <c r="C868" s="8" t="s">
        <v>2231</v>
      </c>
      <c r="D868" s="8" t="s">
        <v>2141</v>
      </c>
      <c r="E868" s="8" t="s">
        <v>20</v>
      </c>
      <c r="F868" s="8" t="s">
        <v>21</v>
      </c>
      <c r="G868" s="9">
        <v>42248</v>
      </c>
      <c r="H868" s="9">
        <v>43281</v>
      </c>
      <c r="I868" s="11">
        <v>42884</v>
      </c>
      <c r="J868" s="10">
        <v>186927</v>
      </c>
      <c r="K868" s="10">
        <v>74771</v>
      </c>
      <c r="L868" s="26">
        <v>40.0001069936392</v>
      </c>
      <c r="M868" s="10">
        <v>0</v>
      </c>
      <c r="N868" s="27">
        <v>0</v>
      </c>
      <c r="O868" s="10">
        <v>0</v>
      </c>
      <c r="P868" s="26">
        <v>0</v>
      </c>
      <c r="Q868" s="10">
        <v>0</v>
      </c>
      <c r="R868" s="26">
        <v>0</v>
      </c>
      <c r="S868" s="10">
        <v>0</v>
      </c>
      <c r="T868" s="26">
        <v>0</v>
      </c>
      <c r="U868" s="10">
        <v>112156</v>
      </c>
      <c r="V868" s="26">
        <v>59.999893006360807</v>
      </c>
      <c r="W868" s="10">
        <v>0</v>
      </c>
      <c r="X868" s="26">
        <v>0</v>
      </c>
      <c r="Y868" s="21" t="s">
        <v>1855</v>
      </c>
      <c r="Z868" s="8" t="s">
        <v>101</v>
      </c>
      <c r="AA868" s="8" t="s">
        <v>22</v>
      </c>
      <c r="AB868" s="8" t="s">
        <v>24</v>
      </c>
      <c r="AC868" s="8" t="s">
        <v>3595</v>
      </c>
      <c r="AD868" s="28" t="s">
        <v>3636</v>
      </c>
      <c r="AE868" s="14">
        <f t="shared" ca="1" si="13"/>
        <v>43473</v>
      </c>
    </row>
    <row r="869" spans="1:31" ht="180" x14ac:dyDescent="0.25">
      <c r="A869" s="8">
        <v>2882910</v>
      </c>
      <c r="B869" s="8" t="s">
        <v>2232</v>
      </c>
      <c r="C869" s="8" t="s">
        <v>2233</v>
      </c>
      <c r="D869" s="8" t="s">
        <v>2234</v>
      </c>
      <c r="E869" s="8" t="s">
        <v>32</v>
      </c>
      <c r="F869" s="8" t="s">
        <v>110</v>
      </c>
      <c r="G869" s="9">
        <v>42644</v>
      </c>
      <c r="H869" s="9">
        <v>43008</v>
      </c>
      <c r="I869" s="11">
        <v>42716</v>
      </c>
      <c r="J869" s="10">
        <v>53700</v>
      </c>
      <c r="K869" s="10">
        <v>37590</v>
      </c>
      <c r="L869" s="26">
        <v>70</v>
      </c>
      <c r="M869" s="10">
        <v>0</v>
      </c>
      <c r="N869" s="27">
        <v>0</v>
      </c>
      <c r="O869" s="10">
        <v>0</v>
      </c>
      <c r="P869" s="26">
        <v>0</v>
      </c>
      <c r="Q869" s="10">
        <v>16110</v>
      </c>
      <c r="R869" s="26">
        <v>30</v>
      </c>
      <c r="S869" s="10">
        <v>0</v>
      </c>
      <c r="T869" s="26">
        <v>0</v>
      </c>
      <c r="U869" s="10">
        <v>0</v>
      </c>
      <c r="V869" s="26">
        <v>0</v>
      </c>
      <c r="W869" s="10">
        <v>0</v>
      </c>
      <c r="X869" s="26">
        <v>0</v>
      </c>
      <c r="Y869" s="21" t="s">
        <v>2235</v>
      </c>
      <c r="Z869" s="8" t="s">
        <v>101</v>
      </c>
      <c r="AA869" s="8" t="s">
        <v>22</v>
      </c>
      <c r="AB869" s="8" t="s">
        <v>24</v>
      </c>
      <c r="AC869" s="8" t="s">
        <v>3598</v>
      </c>
      <c r="AD869" s="28" t="s">
        <v>3639</v>
      </c>
      <c r="AE869" s="14">
        <f t="shared" ca="1" si="13"/>
        <v>43473</v>
      </c>
    </row>
    <row r="870" spans="1:31" ht="195" x14ac:dyDescent="0.25">
      <c r="A870" s="8">
        <v>2883810</v>
      </c>
      <c r="B870" s="8" t="s">
        <v>1852</v>
      </c>
      <c r="C870" s="8" t="s">
        <v>2236</v>
      </c>
      <c r="D870" s="8"/>
      <c r="E870" s="8" t="s">
        <v>20</v>
      </c>
      <c r="F870" s="8" t="s">
        <v>21</v>
      </c>
      <c r="G870" s="9">
        <v>42384</v>
      </c>
      <c r="H870" s="9">
        <v>43281</v>
      </c>
      <c r="I870" s="11">
        <v>42825</v>
      </c>
      <c r="J870" s="10">
        <v>270787</v>
      </c>
      <c r="K870" s="10">
        <v>108315</v>
      </c>
      <c r="L870" s="26">
        <v>40.000073858789399</v>
      </c>
      <c r="M870" s="10">
        <v>0</v>
      </c>
      <c r="N870" s="27">
        <v>0</v>
      </c>
      <c r="O870" s="10">
        <v>0</v>
      </c>
      <c r="P870" s="26">
        <v>0</v>
      </c>
      <c r="Q870" s="10">
        <v>0</v>
      </c>
      <c r="R870" s="26">
        <v>0</v>
      </c>
      <c r="S870" s="10">
        <v>0</v>
      </c>
      <c r="T870" s="26">
        <v>0</v>
      </c>
      <c r="U870" s="10">
        <v>162472</v>
      </c>
      <c r="V870" s="26">
        <v>59.999926141210601</v>
      </c>
      <c r="W870" s="10">
        <v>0</v>
      </c>
      <c r="X870" s="26">
        <v>0</v>
      </c>
      <c r="Y870" s="21" t="s">
        <v>1855</v>
      </c>
      <c r="Z870" s="8" t="s">
        <v>44</v>
      </c>
      <c r="AA870" s="8" t="s">
        <v>22</v>
      </c>
      <c r="AB870" s="8" t="s">
        <v>24</v>
      </c>
      <c r="AC870" s="8" t="s">
        <v>3588</v>
      </c>
      <c r="AD870" s="28" t="s">
        <v>3629</v>
      </c>
      <c r="AE870" s="14">
        <f t="shared" ca="1" si="13"/>
        <v>43473</v>
      </c>
    </row>
    <row r="871" spans="1:31" ht="180" x14ac:dyDescent="0.25">
      <c r="A871" s="8">
        <v>2884110</v>
      </c>
      <c r="B871" s="8" t="s">
        <v>1139</v>
      </c>
      <c r="C871" s="8" t="s">
        <v>2237</v>
      </c>
      <c r="D871" s="8" t="s">
        <v>2238</v>
      </c>
      <c r="E871" s="8" t="s">
        <v>32</v>
      </c>
      <c r="F871" s="8" t="s">
        <v>110</v>
      </c>
      <c r="G871" s="9">
        <v>42370</v>
      </c>
      <c r="H871" s="9">
        <v>42735</v>
      </c>
      <c r="I871" s="11">
        <v>42762</v>
      </c>
      <c r="J871" s="10">
        <v>250484</v>
      </c>
      <c r="K871" s="10">
        <v>66400</v>
      </c>
      <c r="L871" s="26">
        <v>26.508679197074496</v>
      </c>
      <c r="M871" s="10">
        <v>21816</v>
      </c>
      <c r="N871" s="27">
        <v>8.7095383337857903</v>
      </c>
      <c r="O871" s="10">
        <v>48600</v>
      </c>
      <c r="P871" s="26">
        <v>19.402436882196099</v>
      </c>
      <c r="Q871" s="10">
        <v>53600</v>
      </c>
      <c r="R871" s="26">
        <v>21.398572363903501</v>
      </c>
      <c r="S871" s="10">
        <v>0</v>
      </c>
      <c r="T871" s="26">
        <v>0</v>
      </c>
      <c r="U871" s="10">
        <v>0</v>
      </c>
      <c r="V871" s="26">
        <v>0</v>
      </c>
      <c r="W871" s="10">
        <v>60068</v>
      </c>
      <c r="X871" s="26">
        <v>23.980773223040199</v>
      </c>
      <c r="Y871" s="21" t="s">
        <v>2239</v>
      </c>
      <c r="Z871" s="8"/>
      <c r="AA871" s="8" t="s">
        <v>22</v>
      </c>
      <c r="AB871" s="8" t="s">
        <v>24</v>
      </c>
      <c r="AC871" s="8" t="s">
        <v>3598</v>
      </c>
      <c r="AD871" s="28" t="s">
        <v>3639</v>
      </c>
      <c r="AE871" s="14">
        <f t="shared" ca="1" si="13"/>
        <v>43473</v>
      </c>
    </row>
    <row r="872" spans="1:31" ht="75" x14ac:dyDescent="0.25">
      <c r="A872" s="8">
        <v>2885110</v>
      </c>
      <c r="B872" s="8" t="s">
        <v>2240</v>
      </c>
      <c r="C872" s="8" t="s">
        <v>2241</v>
      </c>
      <c r="D872" s="8" t="s">
        <v>2242</v>
      </c>
      <c r="E872" s="8" t="s">
        <v>20</v>
      </c>
      <c r="F872" s="8" t="s">
        <v>21</v>
      </c>
      <c r="G872" s="9">
        <v>42736</v>
      </c>
      <c r="H872" s="9">
        <v>43100</v>
      </c>
      <c r="I872" s="11">
        <v>43090</v>
      </c>
      <c r="J872" s="10">
        <v>41400</v>
      </c>
      <c r="K872" s="10">
        <v>20700</v>
      </c>
      <c r="L872" s="26">
        <v>50</v>
      </c>
      <c r="M872" s="10">
        <v>0</v>
      </c>
      <c r="N872" s="27">
        <v>0</v>
      </c>
      <c r="O872" s="10">
        <v>0</v>
      </c>
      <c r="P872" s="26">
        <v>0</v>
      </c>
      <c r="Q872" s="10">
        <v>14300</v>
      </c>
      <c r="R872" s="26">
        <v>34.541062801932398</v>
      </c>
      <c r="S872" s="10">
        <v>0</v>
      </c>
      <c r="T872" s="26">
        <v>0</v>
      </c>
      <c r="U872" s="10">
        <v>0</v>
      </c>
      <c r="V872" s="26">
        <v>0</v>
      </c>
      <c r="W872" s="10">
        <v>6400</v>
      </c>
      <c r="X872" s="26">
        <v>15.458937198067598</v>
      </c>
      <c r="Y872" s="21" t="s">
        <v>2243</v>
      </c>
      <c r="Z872" s="8" t="s">
        <v>101</v>
      </c>
      <c r="AA872" s="8" t="s">
        <v>22</v>
      </c>
      <c r="AB872" s="8" t="s">
        <v>24</v>
      </c>
      <c r="AC872" s="8" t="s">
        <v>3596</v>
      </c>
      <c r="AD872" s="28" t="s">
        <v>3637</v>
      </c>
      <c r="AE872" s="14">
        <f t="shared" ca="1" si="13"/>
        <v>43473</v>
      </c>
    </row>
    <row r="873" spans="1:31" ht="195" x14ac:dyDescent="0.25">
      <c r="A873" s="8">
        <v>2885410</v>
      </c>
      <c r="B873" s="8" t="s">
        <v>1852</v>
      </c>
      <c r="C873" s="8" t="s">
        <v>2244</v>
      </c>
      <c r="D873" s="8"/>
      <c r="E873" s="8" t="s">
        <v>20</v>
      </c>
      <c r="F873" s="8" t="s">
        <v>21</v>
      </c>
      <c r="G873" s="9">
        <v>42384</v>
      </c>
      <c r="H873" s="9">
        <v>43281</v>
      </c>
      <c r="I873" s="11">
        <v>42825</v>
      </c>
      <c r="J873" s="10">
        <v>242437</v>
      </c>
      <c r="K873" s="10">
        <v>96975</v>
      </c>
      <c r="L873" s="26">
        <v>40.000082495658702</v>
      </c>
      <c r="M873" s="10">
        <v>0</v>
      </c>
      <c r="N873" s="27">
        <v>0</v>
      </c>
      <c r="O873" s="10">
        <v>0</v>
      </c>
      <c r="P873" s="26">
        <v>0</v>
      </c>
      <c r="Q873" s="10">
        <v>0</v>
      </c>
      <c r="R873" s="26">
        <v>0</v>
      </c>
      <c r="S873" s="10">
        <v>0</v>
      </c>
      <c r="T873" s="26">
        <v>0</v>
      </c>
      <c r="U873" s="10">
        <v>145462</v>
      </c>
      <c r="V873" s="26">
        <v>59.999917504341305</v>
      </c>
      <c r="W873" s="10">
        <v>0</v>
      </c>
      <c r="X873" s="26">
        <v>0</v>
      </c>
      <c r="Y873" s="21" t="s">
        <v>1855</v>
      </c>
      <c r="Z873" s="8" t="s">
        <v>44</v>
      </c>
      <c r="AA873" s="8" t="s">
        <v>22</v>
      </c>
      <c r="AB873" s="8" t="s">
        <v>24</v>
      </c>
      <c r="AC873" s="8" t="s">
        <v>3588</v>
      </c>
      <c r="AD873" s="28" t="s">
        <v>3629</v>
      </c>
      <c r="AE873" s="14">
        <f t="shared" ca="1" si="13"/>
        <v>43473</v>
      </c>
    </row>
    <row r="874" spans="1:31" ht="195" x14ac:dyDescent="0.25">
      <c r="A874" s="8">
        <v>2885510</v>
      </c>
      <c r="B874" s="8" t="s">
        <v>1852</v>
      </c>
      <c r="C874" s="8" t="s">
        <v>2245</v>
      </c>
      <c r="D874" s="8"/>
      <c r="E874" s="8" t="s">
        <v>20</v>
      </c>
      <c r="F874" s="8" t="s">
        <v>21</v>
      </c>
      <c r="G874" s="9">
        <v>42384</v>
      </c>
      <c r="H874" s="9">
        <v>43281</v>
      </c>
      <c r="I874" s="11">
        <v>42825</v>
      </c>
      <c r="J874" s="10">
        <v>203431</v>
      </c>
      <c r="K874" s="10">
        <v>81372</v>
      </c>
      <c r="L874" s="26">
        <v>39.999803373133901</v>
      </c>
      <c r="M874" s="10">
        <v>0</v>
      </c>
      <c r="N874" s="27">
        <v>0</v>
      </c>
      <c r="O874" s="10">
        <v>0</v>
      </c>
      <c r="P874" s="26">
        <v>0</v>
      </c>
      <c r="Q874" s="10">
        <v>0</v>
      </c>
      <c r="R874" s="26">
        <v>0</v>
      </c>
      <c r="S874" s="10">
        <v>0</v>
      </c>
      <c r="T874" s="26">
        <v>0</v>
      </c>
      <c r="U874" s="10">
        <v>122059</v>
      </c>
      <c r="V874" s="26">
        <v>60.000196626866099</v>
      </c>
      <c r="W874" s="10">
        <v>0</v>
      </c>
      <c r="X874" s="26">
        <v>0</v>
      </c>
      <c r="Y874" s="21" t="s">
        <v>1855</v>
      </c>
      <c r="Z874" s="8" t="s">
        <v>73</v>
      </c>
      <c r="AA874" s="8" t="s">
        <v>22</v>
      </c>
      <c r="AB874" s="8" t="s">
        <v>24</v>
      </c>
      <c r="AC874" s="8" t="s">
        <v>3588</v>
      </c>
      <c r="AD874" s="28" t="s">
        <v>3629</v>
      </c>
      <c r="AE874" s="14">
        <f t="shared" ca="1" si="13"/>
        <v>43473</v>
      </c>
    </row>
    <row r="875" spans="1:31" ht="195" x14ac:dyDescent="0.25">
      <c r="A875" s="8">
        <v>2885710</v>
      </c>
      <c r="B875" s="8" t="s">
        <v>1852</v>
      </c>
      <c r="C875" s="8" t="s">
        <v>2246</v>
      </c>
      <c r="D875" s="8"/>
      <c r="E875" s="8" t="s">
        <v>20</v>
      </c>
      <c r="F875" s="8" t="s">
        <v>21</v>
      </c>
      <c r="G875" s="9">
        <v>42384</v>
      </c>
      <c r="H875" s="9">
        <v>43281</v>
      </c>
      <c r="I875" s="11">
        <v>42825</v>
      </c>
      <c r="J875" s="10">
        <v>212850</v>
      </c>
      <c r="K875" s="10">
        <v>85140</v>
      </c>
      <c r="L875" s="26">
        <v>40</v>
      </c>
      <c r="M875" s="10">
        <v>0</v>
      </c>
      <c r="N875" s="27">
        <v>0</v>
      </c>
      <c r="O875" s="10">
        <v>0</v>
      </c>
      <c r="P875" s="26">
        <v>0</v>
      </c>
      <c r="Q875" s="10">
        <v>0</v>
      </c>
      <c r="R875" s="26">
        <v>0</v>
      </c>
      <c r="S875" s="10">
        <v>0</v>
      </c>
      <c r="T875" s="26">
        <v>0</v>
      </c>
      <c r="U875" s="10">
        <v>127710</v>
      </c>
      <c r="V875" s="26">
        <v>60</v>
      </c>
      <c r="W875" s="10">
        <v>0</v>
      </c>
      <c r="X875" s="26">
        <v>0</v>
      </c>
      <c r="Y875" s="21" t="s">
        <v>1855</v>
      </c>
      <c r="Z875" s="8" t="s">
        <v>44</v>
      </c>
      <c r="AA875" s="8" t="s">
        <v>22</v>
      </c>
      <c r="AB875" s="8" t="s">
        <v>24</v>
      </c>
      <c r="AC875" s="8" t="s">
        <v>3588</v>
      </c>
      <c r="AD875" s="28" t="s">
        <v>3629</v>
      </c>
      <c r="AE875" s="14">
        <f t="shared" ca="1" si="13"/>
        <v>43473</v>
      </c>
    </row>
    <row r="876" spans="1:31" ht="195" x14ac:dyDescent="0.25">
      <c r="A876" s="8">
        <v>2892210</v>
      </c>
      <c r="B876" s="8" t="s">
        <v>1852</v>
      </c>
      <c r="C876" s="8" t="s">
        <v>2247</v>
      </c>
      <c r="D876" s="8"/>
      <c r="E876" s="8" t="s">
        <v>20</v>
      </c>
      <c r="F876" s="8" t="s">
        <v>21</v>
      </c>
      <c r="G876" s="9">
        <v>42384</v>
      </c>
      <c r="H876" s="9">
        <v>43281</v>
      </c>
      <c r="I876" s="11">
        <v>42825</v>
      </c>
      <c r="J876" s="10">
        <v>339387</v>
      </c>
      <c r="K876" s="10">
        <v>135755</v>
      </c>
      <c r="L876" s="26">
        <v>40.000058929776301</v>
      </c>
      <c r="M876" s="10">
        <v>0</v>
      </c>
      <c r="N876" s="27">
        <v>0</v>
      </c>
      <c r="O876" s="10">
        <v>0</v>
      </c>
      <c r="P876" s="26">
        <v>0</v>
      </c>
      <c r="Q876" s="10">
        <v>0</v>
      </c>
      <c r="R876" s="26">
        <v>0</v>
      </c>
      <c r="S876" s="10">
        <v>0</v>
      </c>
      <c r="T876" s="26">
        <v>0</v>
      </c>
      <c r="U876" s="10">
        <v>203632</v>
      </c>
      <c r="V876" s="26">
        <v>59.999941070223691</v>
      </c>
      <c r="W876" s="10">
        <v>0</v>
      </c>
      <c r="X876" s="26">
        <v>0</v>
      </c>
      <c r="Y876" s="21" t="s">
        <v>1855</v>
      </c>
      <c r="Z876" s="8" t="s">
        <v>44</v>
      </c>
      <c r="AA876" s="8" t="s">
        <v>22</v>
      </c>
      <c r="AB876" s="8" t="s">
        <v>24</v>
      </c>
      <c r="AC876" s="8" t="s">
        <v>3588</v>
      </c>
      <c r="AD876" s="28" t="s">
        <v>3629</v>
      </c>
      <c r="AE876" s="14">
        <f t="shared" ca="1" si="13"/>
        <v>43473</v>
      </c>
    </row>
    <row r="877" spans="1:31" ht="195" x14ac:dyDescent="0.25">
      <c r="A877" s="8">
        <v>2892610</v>
      </c>
      <c r="B877" s="8" t="s">
        <v>1852</v>
      </c>
      <c r="C877" s="8" t="s">
        <v>2248</v>
      </c>
      <c r="D877" s="8"/>
      <c r="E877" s="8" t="s">
        <v>20</v>
      </c>
      <c r="F877" s="8" t="s">
        <v>21</v>
      </c>
      <c r="G877" s="9">
        <v>42384</v>
      </c>
      <c r="H877" s="9">
        <v>43281</v>
      </c>
      <c r="I877" s="11">
        <v>42825</v>
      </c>
      <c r="J877" s="10">
        <v>201903</v>
      </c>
      <c r="K877" s="10">
        <v>80761</v>
      </c>
      <c r="L877" s="26">
        <v>39.999900942531802</v>
      </c>
      <c r="M877" s="10">
        <v>0</v>
      </c>
      <c r="N877" s="27">
        <v>0</v>
      </c>
      <c r="O877" s="10">
        <v>0</v>
      </c>
      <c r="P877" s="26">
        <v>0</v>
      </c>
      <c r="Q877" s="10">
        <v>0</v>
      </c>
      <c r="R877" s="26">
        <v>0</v>
      </c>
      <c r="S877" s="10">
        <v>0</v>
      </c>
      <c r="T877" s="26">
        <v>0</v>
      </c>
      <c r="U877" s="10">
        <v>121142</v>
      </c>
      <c r="V877" s="26">
        <v>60.000099057468205</v>
      </c>
      <c r="W877" s="10">
        <v>0</v>
      </c>
      <c r="X877" s="26">
        <v>0</v>
      </c>
      <c r="Y877" s="21" t="s">
        <v>1855</v>
      </c>
      <c r="Z877" s="8" t="s">
        <v>44</v>
      </c>
      <c r="AA877" s="8" t="s">
        <v>22</v>
      </c>
      <c r="AB877" s="8" t="s">
        <v>24</v>
      </c>
      <c r="AC877" s="8" t="s">
        <v>3588</v>
      </c>
      <c r="AD877" s="28" t="s">
        <v>3629</v>
      </c>
      <c r="AE877" s="14">
        <f t="shared" ca="1" si="13"/>
        <v>43473</v>
      </c>
    </row>
    <row r="878" spans="1:31" ht="195" x14ac:dyDescent="0.25">
      <c r="A878" s="8">
        <v>2893110</v>
      </c>
      <c r="B878" s="8" t="s">
        <v>1852</v>
      </c>
      <c r="C878" s="8" t="s">
        <v>2249</v>
      </c>
      <c r="D878" s="8"/>
      <c r="E878" s="8" t="s">
        <v>20</v>
      </c>
      <c r="F878" s="8" t="s">
        <v>21</v>
      </c>
      <c r="G878" s="9">
        <v>42384</v>
      </c>
      <c r="H878" s="9">
        <v>43281</v>
      </c>
      <c r="I878" s="11">
        <v>42825</v>
      </c>
      <c r="J878" s="10">
        <v>464392</v>
      </c>
      <c r="K878" s="10">
        <v>185757</v>
      </c>
      <c r="L878" s="26">
        <v>40.000043067063999</v>
      </c>
      <c r="M878" s="10">
        <v>0</v>
      </c>
      <c r="N878" s="27">
        <v>0</v>
      </c>
      <c r="O878" s="10">
        <v>0</v>
      </c>
      <c r="P878" s="26">
        <v>0</v>
      </c>
      <c r="Q878" s="10">
        <v>0</v>
      </c>
      <c r="R878" s="26">
        <v>0</v>
      </c>
      <c r="S878" s="10">
        <v>0</v>
      </c>
      <c r="T878" s="26">
        <v>0</v>
      </c>
      <c r="U878" s="10">
        <v>278635</v>
      </c>
      <c r="V878" s="26">
        <v>59.999956932936001</v>
      </c>
      <c r="W878" s="10">
        <v>0</v>
      </c>
      <c r="X878" s="26">
        <v>0</v>
      </c>
      <c r="Y878" s="21" t="s">
        <v>1855</v>
      </c>
      <c r="Z878" s="8" t="s">
        <v>44</v>
      </c>
      <c r="AA878" s="8" t="s">
        <v>22</v>
      </c>
      <c r="AB878" s="8" t="s">
        <v>24</v>
      </c>
      <c r="AC878" s="8" t="s">
        <v>3588</v>
      </c>
      <c r="AD878" s="28" t="s">
        <v>3629</v>
      </c>
      <c r="AE878" s="14">
        <f t="shared" ca="1" si="13"/>
        <v>43473</v>
      </c>
    </row>
    <row r="879" spans="1:31" ht="195" x14ac:dyDescent="0.25">
      <c r="A879" s="8">
        <v>2893510</v>
      </c>
      <c r="B879" s="8" t="s">
        <v>1852</v>
      </c>
      <c r="C879" s="8" t="s">
        <v>2250</v>
      </c>
      <c r="D879" s="8"/>
      <c r="E879" s="8" t="s">
        <v>20</v>
      </c>
      <c r="F879" s="8" t="s">
        <v>21</v>
      </c>
      <c r="G879" s="9">
        <v>42384</v>
      </c>
      <c r="H879" s="9">
        <v>43281</v>
      </c>
      <c r="I879" s="11">
        <v>42825</v>
      </c>
      <c r="J879" s="10">
        <v>668171</v>
      </c>
      <c r="K879" s="10">
        <v>267268</v>
      </c>
      <c r="L879" s="26">
        <v>39.999940135085197</v>
      </c>
      <c r="M879" s="10">
        <v>0</v>
      </c>
      <c r="N879" s="27">
        <v>0</v>
      </c>
      <c r="O879" s="10">
        <v>0</v>
      </c>
      <c r="P879" s="26">
        <v>0</v>
      </c>
      <c r="Q879" s="10">
        <v>0</v>
      </c>
      <c r="R879" s="26">
        <v>0</v>
      </c>
      <c r="S879" s="10">
        <v>0</v>
      </c>
      <c r="T879" s="26">
        <v>0</v>
      </c>
      <c r="U879" s="10">
        <v>400903</v>
      </c>
      <c r="V879" s="26">
        <v>60.000059864914803</v>
      </c>
      <c r="W879" s="10">
        <v>0</v>
      </c>
      <c r="X879" s="26">
        <v>0</v>
      </c>
      <c r="Y879" s="21" t="s">
        <v>1855</v>
      </c>
      <c r="Z879" s="8" t="s">
        <v>44</v>
      </c>
      <c r="AA879" s="8" t="s">
        <v>22</v>
      </c>
      <c r="AB879" s="8" t="s">
        <v>24</v>
      </c>
      <c r="AC879" s="8" t="s">
        <v>3588</v>
      </c>
      <c r="AD879" s="28" t="s">
        <v>3629</v>
      </c>
      <c r="AE879" s="14">
        <f t="shared" ca="1" si="13"/>
        <v>43473</v>
      </c>
    </row>
    <row r="880" spans="1:31" ht="195" x14ac:dyDescent="0.25">
      <c r="A880" s="8">
        <v>2893810</v>
      </c>
      <c r="B880" s="8" t="s">
        <v>1852</v>
      </c>
      <c r="C880" s="8" t="s">
        <v>2251</v>
      </c>
      <c r="D880" s="8"/>
      <c r="E880" s="8" t="s">
        <v>20</v>
      </c>
      <c r="F880" s="8" t="s">
        <v>21</v>
      </c>
      <c r="G880" s="9">
        <v>42384</v>
      </c>
      <c r="H880" s="9">
        <v>43281</v>
      </c>
      <c r="I880" s="11">
        <v>42825</v>
      </c>
      <c r="J880" s="10">
        <v>411480</v>
      </c>
      <c r="K880" s="10">
        <v>164592</v>
      </c>
      <c r="L880" s="26">
        <v>40</v>
      </c>
      <c r="M880" s="10">
        <v>0</v>
      </c>
      <c r="N880" s="27">
        <v>0</v>
      </c>
      <c r="O880" s="10">
        <v>0</v>
      </c>
      <c r="P880" s="26">
        <v>0</v>
      </c>
      <c r="Q880" s="10">
        <v>0</v>
      </c>
      <c r="R880" s="26">
        <v>0</v>
      </c>
      <c r="S880" s="10">
        <v>0</v>
      </c>
      <c r="T880" s="26">
        <v>0</v>
      </c>
      <c r="U880" s="10">
        <v>246888</v>
      </c>
      <c r="V880" s="26">
        <v>60</v>
      </c>
      <c r="W880" s="10">
        <v>0</v>
      </c>
      <c r="X880" s="26">
        <v>0</v>
      </c>
      <c r="Y880" s="21" t="s">
        <v>1855</v>
      </c>
      <c r="Z880" s="8" t="s">
        <v>44</v>
      </c>
      <c r="AA880" s="8" t="s">
        <v>22</v>
      </c>
      <c r="AB880" s="8" t="s">
        <v>24</v>
      </c>
      <c r="AC880" s="8" t="s">
        <v>3588</v>
      </c>
      <c r="AD880" s="28" t="s">
        <v>3629</v>
      </c>
      <c r="AE880" s="14">
        <f t="shared" ca="1" si="13"/>
        <v>43473</v>
      </c>
    </row>
    <row r="881" spans="1:31" ht="195" x14ac:dyDescent="0.25">
      <c r="A881" s="8">
        <v>2894210</v>
      </c>
      <c r="B881" s="8" t="s">
        <v>1852</v>
      </c>
      <c r="C881" s="8" t="s">
        <v>2252</v>
      </c>
      <c r="D881" s="8"/>
      <c r="E881" s="8" t="s">
        <v>20</v>
      </c>
      <c r="F881" s="8" t="s">
        <v>21</v>
      </c>
      <c r="G881" s="9">
        <v>42384</v>
      </c>
      <c r="H881" s="9">
        <v>43281</v>
      </c>
      <c r="I881" s="11">
        <v>42825</v>
      </c>
      <c r="J881" s="10">
        <v>430440</v>
      </c>
      <c r="K881" s="10">
        <v>172176</v>
      </c>
      <c r="L881" s="26">
        <v>40</v>
      </c>
      <c r="M881" s="10">
        <v>0</v>
      </c>
      <c r="N881" s="27">
        <v>0</v>
      </c>
      <c r="O881" s="10">
        <v>0</v>
      </c>
      <c r="P881" s="26">
        <v>0</v>
      </c>
      <c r="Q881" s="10">
        <v>0</v>
      </c>
      <c r="R881" s="26">
        <v>0</v>
      </c>
      <c r="S881" s="10">
        <v>0</v>
      </c>
      <c r="T881" s="26">
        <v>0</v>
      </c>
      <c r="U881" s="10">
        <v>258264</v>
      </c>
      <c r="V881" s="26">
        <v>60</v>
      </c>
      <c r="W881" s="10">
        <v>0</v>
      </c>
      <c r="X881" s="26">
        <v>0</v>
      </c>
      <c r="Y881" s="21" t="s">
        <v>1855</v>
      </c>
      <c r="Z881" s="8" t="s">
        <v>34</v>
      </c>
      <c r="AA881" s="8" t="s">
        <v>22</v>
      </c>
      <c r="AB881" s="8" t="s">
        <v>24</v>
      </c>
      <c r="AC881" s="8" t="s">
        <v>3588</v>
      </c>
      <c r="AD881" s="28" t="s">
        <v>3629</v>
      </c>
      <c r="AE881" s="14">
        <f t="shared" ca="1" si="13"/>
        <v>43473</v>
      </c>
    </row>
    <row r="882" spans="1:31" ht="195" x14ac:dyDescent="0.25">
      <c r="A882" s="8">
        <v>2894410</v>
      </c>
      <c r="B882" s="8" t="s">
        <v>1852</v>
      </c>
      <c r="C882" s="8" t="s">
        <v>2253</v>
      </c>
      <c r="D882" s="8"/>
      <c r="E882" s="8" t="s">
        <v>20</v>
      </c>
      <c r="F882" s="8" t="s">
        <v>21</v>
      </c>
      <c r="G882" s="9">
        <v>42384</v>
      </c>
      <c r="H882" s="9">
        <v>43281</v>
      </c>
      <c r="I882" s="11">
        <v>42825</v>
      </c>
      <c r="J882" s="10">
        <v>435749</v>
      </c>
      <c r="K882" s="10">
        <v>174300</v>
      </c>
      <c r="L882" s="26">
        <v>40.000091795965098</v>
      </c>
      <c r="M882" s="10">
        <v>0</v>
      </c>
      <c r="N882" s="27">
        <v>0</v>
      </c>
      <c r="O882" s="10">
        <v>0</v>
      </c>
      <c r="P882" s="26">
        <v>0</v>
      </c>
      <c r="Q882" s="10">
        <v>0</v>
      </c>
      <c r="R882" s="26">
        <v>0</v>
      </c>
      <c r="S882" s="10">
        <v>0</v>
      </c>
      <c r="T882" s="26">
        <v>0</v>
      </c>
      <c r="U882" s="10">
        <v>261449</v>
      </c>
      <c r="V882" s="26">
        <v>59.999908204034902</v>
      </c>
      <c r="W882" s="10">
        <v>0</v>
      </c>
      <c r="X882" s="26">
        <v>0</v>
      </c>
      <c r="Y882" s="21" t="s">
        <v>1855</v>
      </c>
      <c r="Z882" s="8" t="s">
        <v>44</v>
      </c>
      <c r="AA882" s="8" t="s">
        <v>22</v>
      </c>
      <c r="AB882" s="8" t="s">
        <v>24</v>
      </c>
      <c r="AC882" s="8" t="s">
        <v>3588</v>
      </c>
      <c r="AD882" s="28" t="s">
        <v>3629</v>
      </c>
      <c r="AE882" s="14">
        <f t="shared" ca="1" si="13"/>
        <v>43473</v>
      </c>
    </row>
    <row r="883" spans="1:31" ht="180" x14ac:dyDescent="0.25">
      <c r="A883" s="8">
        <v>2899010</v>
      </c>
      <c r="B883" s="8" t="s">
        <v>832</v>
      </c>
      <c r="C883" s="8" t="s">
        <v>2254</v>
      </c>
      <c r="D883" s="8"/>
      <c r="E883" s="8" t="s">
        <v>32</v>
      </c>
      <c r="F883" s="8" t="s">
        <v>110</v>
      </c>
      <c r="G883" s="9">
        <v>42600</v>
      </c>
      <c r="H883" s="9">
        <v>43100</v>
      </c>
      <c r="I883" s="11">
        <v>42940</v>
      </c>
      <c r="J883" s="10">
        <v>189500</v>
      </c>
      <c r="K883" s="10">
        <v>87800</v>
      </c>
      <c r="L883" s="26">
        <v>46.332453825857499</v>
      </c>
      <c r="M883" s="10">
        <v>0</v>
      </c>
      <c r="N883" s="27">
        <v>0</v>
      </c>
      <c r="O883" s="10">
        <v>0</v>
      </c>
      <c r="P883" s="26">
        <v>0</v>
      </c>
      <c r="Q883" s="10">
        <v>0</v>
      </c>
      <c r="R883" s="26">
        <v>0</v>
      </c>
      <c r="S883" s="10">
        <v>79750</v>
      </c>
      <c r="T883" s="26">
        <v>42.084432717678098</v>
      </c>
      <c r="U883" s="10">
        <v>21950</v>
      </c>
      <c r="V883" s="26">
        <v>11.5831134564644</v>
      </c>
      <c r="W883" s="10">
        <v>0</v>
      </c>
      <c r="X883" s="26">
        <v>0</v>
      </c>
      <c r="Y883" s="21" t="s">
        <v>2255</v>
      </c>
      <c r="Z883" s="8" t="s">
        <v>64</v>
      </c>
      <c r="AA883" s="8" t="s">
        <v>22</v>
      </c>
      <c r="AB883" s="8" t="s">
        <v>24</v>
      </c>
      <c r="AC883" s="8" t="s">
        <v>3598</v>
      </c>
      <c r="AD883" s="28" t="s">
        <v>3639</v>
      </c>
      <c r="AE883" s="14">
        <f t="shared" ca="1" si="13"/>
        <v>43473</v>
      </c>
    </row>
    <row r="884" spans="1:31" ht="195" x14ac:dyDescent="0.25">
      <c r="A884" s="8">
        <v>2899110</v>
      </c>
      <c r="B884" s="8" t="s">
        <v>1852</v>
      </c>
      <c r="C884" s="8" t="s">
        <v>2256</v>
      </c>
      <c r="D884" s="8"/>
      <c r="E884" s="8" t="s">
        <v>20</v>
      </c>
      <c r="F884" s="8" t="s">
        <v>21</v>
      </c>
      <c r="G884" s="9">
        <v>42384</v>
      </c>
      <c r="H884" s="9">
        <v>43281</v>
      </c>
      <c r="I884" s="11">
        <v>42825</v>
      </c>
      <c r="J884" s="10">
        <v>273360</v>
      </c>
      <c r="K884" s="10">
        <v>109344</v>
      </c>
      <c r="L884" s="26">
        <v>40</v>
      </c>
      <c r="M884" s="10">
        <v>0</v>
      </c>
      <c r="N884" s="27">
        <v>0</v>
      </c>
      <c r="O884" s="10">
        <v>0</v>
      </c>
      <c r="P884" s="26">
        <v>0</v>
      </c>
      <c r="Q884" s="10">
        <v>0</v>
      </c>
      <c r="R884" s="26">
        <v>0</v>
      </c>
      <c r="S884" s="10">
        <v>0</v>
      </c>
      <c r="T884" s="26">
        <v>0</v>
      </c>
      <c r="U884" s="10">
        <v>164016</v>
      </c>
      <c r="V884" s="26">
        <v>60</v>
      </c>
      <c r="W884" s="10">
        <v>0</v>
      </c>
      <c r="X884" s="26">
        <v>0</v>
      </c>
      <c r="Y884" s="21" t="s">
        <v>1855</v>
      </c>
      <c r="Z884" s="8" t="s">
        <v>44</v>
      </c>
      <c r="AA884" s="8" t="s">
        <v>22</v>
      </c>
      <c r="AB884" s="8" t="s">
        <v>24</v>
      </c>
      <c r="AC884" s="8" t="s">
        <v>3588</v>
      </c>
      <c r="AD884" s="28" t="s">
        <v>3629</v>
      </c>
      <c r="AE884" s="14">
        <f t="shared" ca="1" si="13"/>
        <v>43473</v>
      </c>
    </row>
    <row r="885" spans="1:31" ht="195" x14ac:dyDescent="0.25">
      <c r="A885" s="8">
        <v>2899210</v>
      </c>
      <c r="B885" s="8" t="s">
        <v>1852</v>
      </c>
      <c r="C885" s="8" t="s">
        <v>2257</v>
      </c>
      <c r="D885" s="8"/>
      <c r="E885" s="8" t="s">
        <v>20</v>
      </c>
      <c r="F885" s="8" t="s">
        <v>21</v>
      </c>
      <c r="G885" s="9">
        <v>42384</v>
      </c>
      <c r="H885" s="9">
        <v>43281</v>
      </c>
      <c r="I885" s="11">
        <v>42825</v>
      </c>
      <c r="J885" s="10">
        <v>142230</v>
      </c>
      <c r="K885" s="10">
        <v>56892</v>
      </c>
      <c r="L885" s="26">
        <v>40</v>
      </c>
      <c r="M885" s="10">
        <v>0</v>
      </c>
      <c r="N885" s="27">
        <v>0</v>
      </c>
      <c r="O885" s="10">
        <v>0</v>
      </c>
      <c r="P885" s="26">
        <v>0</v>
      </c>
      <c r="Q885" s="10">
        <v>0</v>
      </c>
      <c r="R885" s="26">
        <v>0</v>
      </c>
      <c r="S885" s="10">
        <v>0</v>
      </c>
      <c r="T885" s="26">
        <v>0</v>
      </c>
      <c r="U885" s="10">
        <v>85338</v>
      </c>
      <c r="V885" s="26">
        <v>60</v>
      </c>
      <c r="W885" s="10">
        <v>0</v>
      </c>
      <c r="X885" s="26">
        <v>0</v>
      </c>
      <c r="Y885" s="21" t="s">
        <v>1855</v>
      </c>
      <c r="Z885" s="8" t="s">
        <v>44</v>
      </c>
      <c r="AA885" s="8" t="s">
        <v>22</v>
      </c>
      <c r="AB885" s="8" t="s">
        <v>24</v>
      </c>
      <c r="AC885" s="8" t="s">
        <v>3588</v>
      </c>
      <c r="AD885" s="28" t="s">
        <v>3629</v>
      </c>
      <c r="AE885" s="14">
        <f t="shared" ca="1" si="13"/>
        <v>43473</v>
      </c>
    </row>
    <row r="886" spans="1:31" ht="195" x14ac:dyDescent="0.25">
      <c r="A886" s="8">
        <v>2899710</v>
      </c>
      <c r="B886" s="8" t="s">
        <v>1852</v>
      </c>
      <c r="C886" s="8" t="s">
        <v>2258</v>
      </c>
      <c r="D886" s="8"/>
      <c r="E886" s="8" t="s">
        <v>20</v>
      </c>
      <c r="F886" s="8" t="s">
        <v>21</v>
      </c>
      <c r="G886" s="9">
        <v>42384</v>
      </c>
      <c r="H886" s="9">
        <v>43281</v>
      </c>
      <c r="I886" s="11">
        <v>42825</v>
      </c>
      <c r="J886" s="10">
        <v>254836</v>
      </c>
      <c r="K886" s="10">
        <v>101934</v>
      </c>
      <c r="L886" s="26">
        <v>39.999843036305698</v>
      </c>
      <c r="M886" s="10">
        <v>0</v>
      </c>
      <c r="N886" s="27">
        <v>0</v>
      </c>
      <c r="O886" s="10">
        <v>0</v>
      </c>
      <c r="P886" s="26">
        <v>0</v>
      </c>
      <c r="Q886" s="10">
        <v>0</v>
      </c>
      <c r="R886" s="26">
        <v>0</v>
      </c>
      <c r="S886" s="10">
        <v>0</v>
      </c>
      <c r="T886" s="26">
        <v>0</v>
      </c>
      <c r="U886" s="10">
        <v>152902</v>
      </c>
      <c r="V886" s="26">
        <v>60.000156963694295</v>
      </c>
      <c r="W886" s="10">
        <v>0</v>
      </c>
      <c r="X886" s="26">
        <v>0</v>
      </c>
      <c r="Y886" s="21" t="s">
        <v>1855</v>
      </c>
      <c r="Z886" s="8" t="s">
        <v>44</v>
      </c>
      <c r="AA886" s="8" t="s">
        <v>22</v>
      </c>
      <c r="AB886" s="8" t="s">
        <v>24</v>
      </c>
      <c r="AC886" s="8" t="s">
        <v>3588</v>
      </c>
      <c r="AD886" s="28" t="s">
        <v>3629</v>
      </c>
      <c r="AE886" s="14">
        <f t="shared" ca="1" si="13"/>
        <v>43473</v>
      </c>
    </row>
    <row r="887" spans="1:31" ht="195" x14ac:dyDescent="0.25">
      <c r="A887" s="8">
        <v>2899810</v>
      </c>
      <c r="B887" s="8" t="s">
        <v>1852</v>
      </c>
      <c r="C887" s="8" t="s">
        <v>2259</v>
      </c>
      <c r="D887" s="8"/>
      <c r="E887" s="8" t="s">
        <v>20</v>
      </c>
      <c r="F887" s="8" t="s">
        <v>21</v>
      </c>
      <c r="G887" s="9">
        <v>42384</v>
      </c>
      <c r="H887" s="9">
        <v>43281</v>
      </c>
      <c r="I887" s="11">
        <v>42825</v>
      </c>
      <c r="J887" s="10">
        <v>288315</v>
      </c>
      <c r="K887" s="10">
        <v>115326</v>
      </c>
      <c r="L887" s="26">
        <v>40</v>
      </c>
      <c r="M887" s="10">
        <v>0</v>
      </c>
      <c r="N887" s="27">
        <v>0</v>
      </c>
      <c r="O887" s="10">
        <v>0</v>
      </c>
      <c r="P887" s="26">
        <v>0</v>
      </c>
      <c r="Q887" s="10">
        <v>0</v>
      </c>
      <c r="R887" s="26">
        <v>0</v>
      </c>
      <c r="S887" s="10">
        <v>0</v>
      </c>
      <c r="T887" s="26">
        <v>0</v>
      </c>
      <c r="U887" s="10">
        <v>172989</v>
      </c>
      <c r="V887" s="26">
        <v>60</v>
      </c>
      <c r="W887" s="10">
        <v>0</v>
      </c>
      <c r="X887" s="26">
        <v>0</v>
      </c>
      <c r="Y887" s="21" t="s">
        <v>1855</v>
      </c>
      <c r="Z887" s="8" t="s">
        <v>44</v>
      </c>
      <c r="AA887" s="8" t="s">
        <v>22</v>
      </c>
      <c r="AB887" s="8" t="s">
        <v>24</v>
      </c>
      <c r="AC887" s="8" t="s">
        <v>3588</v>
      </c>
      <c r="AD887" s="28" t="s">
        <v>3629</v>
      </c>
      <c r="AE887" s="14">
        <f t="shared" ca="1" si="13"/>
        <v>43473</v>
      </c>
    </row>
    <row r="888" spans="1:31" ht="195" x14ac:dyDescent="0.25">
      <c r="A888" s="8">
        <v>2899910</v>
      </c>
      <c r="B888" s="8" t="s">
        <v>1852</v>
      </c>
      <c r="C888" s="8" t="s">
        <v>2260</v>
      </c>
      <c r="D888" s="8"/>
      <c r="E888" s="8" t="s">
        <v>20</v>
      </c>
      <c r="F888" s="8" t="s">
        <v>21</v>
      </c>
      <c r="G888" s="9">
        <v>42384</v>
      </c>
      <c r="H888" s="9">
        <v>43281</v>
      </c>
      <c r="I888" s="11">
        <v>42825</v>
      </c>
      <c r="J888" s="10">
        <v>240840</v>
      </c>
      <c r="K888" s="10">
        <v>96336</v>
      </c>
      <c r="L888" s="26">
        <v>40</v>
      </c>
      <c r="M888" s="10">
        <v>0</v>
      </c>
      <c r="N888" s="27">
        <v>0</v>
      </c>
      <c r="O888" s="10">
        <v>0</v>
      </c>
      <c r="P888" s="26">
        <v>0</v>
      </c>
      <c r="Q888" s="10">
        <v>0</v>
      </c>
      <c r="R888" s="26">
        <v>0</v>
      </c>
      <c r="S888" s="10">
        <v>0</v>
      </c>
      <c r="T888" s="26">
        <v>0</v>
      </c>
      <c r="U888" s="10">
        <v>144504</v>
      </c>
      <c r="V888" s="26">
        <v>60</v>
      </c>
      <c r="W888" s="10">
        <v>0</v>
      </c>
      <c r="X888" s="26">
        <v>0</v>
      </c>
      <c r="Y888" s="21" t="s">
        <v>1855</v>
      </c>
      <c r="Z888" s="8" t="s">
        <v>34</v>
      </c>
      <c r="AA888" s="8" t="s">
        <v>22</v>
      </c>
      <c r="AB888" s="8" t="s">
        <v>24</v>
      </c>
      <c r="AC888" s="8" t="s">
        <v>3588</v>
      </c>
      <c r="AD888" s="28" t="s">
        <v>3629</v>
      </c>
      <c r="AE888" s="14">
        <f t="shared" ca="1" si="13"/>
        <v>43473</v>
      </c>
    </row>
    <row r="889" spans="1:31" ht="195" x14ac:dyDescent="0.25">
      <c r="A889" s="8">
        <v>2900010</v>
      </c>
      <c r="B889" s="8" t="s">
        <v>1852</v>
      </c>
      <c r="C889" s="8" t="s">
        <v>2261</v>
      </c>
      <c r="D889" s="8"/>
      <c r="E889" s="8" t="s">
        <v>20</v>
      </c>
      <c r="F889" s="8" t="s">
        <v>21</v>
      </c>
      <c r="G889" s="9">
        <v>42384</v>
      </c>
      <c r="H889" s="9">
        <v>43281</v>
      </c>
      <c r="I889" s="11">
        <v>42825</v>
      </c>
      <c r="J889" s="10">
        <v>256884</v>
      </c>
      <c r="K889" s="10">
        <v>102754</v>
      </c>
      <c r="L889" s="26">
        <v>40.000155712305904</v>
      </c>
      <c r="M889" s="10">
        <v>0</v>
      </c>
      <c r="N889" s="27">
        <v>0</v>
      </c>
      <c r="O889" s="10">
        <v>0</v>
      </c>
      <c r="P889" s="26">
        <v>0</v>
      </c>
      <c r="Q889" s="10">
        <v>0</v>
      </c>
      <c r="R889" s="26">
        <v>0</v>
      </c>
      <c r="S889" s="10">
        <v>0</v>
      </c>
      <c r="T889" s="26">
        <v>0</v>
      </c>
      <c r="U889" s="10">
        <v>154130</v>
      </c>
      <c r="V889" s="26">
        <v>59.999844287694103</v>
      </c>
      <c r="W889" s="10">
        <v>0</v>
      </c>
      <c r="X889" s="26">
        <v>0</v>
      </c>
      <c r="Y889" s="21" t="s">
        <v>1855</v>
      </c>
      <c r="Z889" s="8" t="s">
        <v>34</v>
      </c>
      <c r="AA889" s="8" t="s">
        <v>22</v>
      </c>
      <c r="AB889" s="8" t="s">
        <v>24</v>
      </c>
      <c r="AC889" s="8" t="s">
        <v>3588</v>
      </c>
      <c r="AD889" s="28" t="s">
        <v>3629</v>
      </c>
      <c r="AE889" s="14">
        <f t="shared" ca="1" si="13"/>
        <v>43473</v>
      </c>
    </row>
    <row r="890" spans="1:31" ht="195" x14ac:dyDescent="0.25">
      <c r="A890" s="8">
        <v>2900210</v>
      </c>
      <c r="B890" s="8" t="s">
        <v>1852</v>
      </c>
      <c r="C890" s="8" t="s">
        <v>2262</v>
      </c>
      <c r="D890" s="8"/>
      <c r="E890" s="8" t="s">
        <v>20</v>
      </c>
      <c r="F890" s="8" t="s">
        <v>21</v>
      </c>
      <c r="G890" s="9">
        <v>42384</v>
      </c>
      <c r="H890" s="9">
        <v>43281</v>
      </c>
      <c r="I890" s="11">
        <v>42825</v>
      </c>
      <c r="J890" s="10">
        <v>323250</v>
      </c>
      <c r="K890" s="10">
        <v>129300</v>
      </c>
      <c r="L890" s="26">
        <v>40</v>
      </c>
      <c r="M890" s="10">
        <v>0</v>
      </c>
      <c r="N890" s="27">
        <v>0</v>
      </c>
      <c r="O890" s="10">
        <v>0</v>
      </c>
      <c r="P890" s="26">
        <v>0</v>
      </c>
      <c r="Q890" s="10">
        <v>0</v>
      </c>
      <c r="R890" s="26">
        <v>0</v>
      </c>
      <c r="S890" s="10">
        <v>0</v>
      </c>
      <c r="T890" s="26">
        <v>0</v>
      </c>
      <c r="U890" s="10">
        <v>193950</v>
      </c>
      <c r="V890" s="26">
        <v>60</v>
      </c>
      <c r="W890" s="10">
        <v>0</v>
      </c>
      <c r="X890" s="26">
        <v>0</v>
      </c>
      <c r="Y890" s="21" t="s">
        <v>1855</v>
      </c>
      <c r="Z890" s="8" t="s">
        <v>44</v>
      </c>
      <c r="AA890" s="8" t="s">
        <v>22</v>
      </c>
      <c r="AB890" s="8" t="s">
        <v>24</v>
      </c>
      <c r="AC890" s="8" t="s">
        <v>3588</v>
      </c>
      <c r="AD890" s="28" t="s">
        <v>3629</v>
      </c>
      <c r="AE890" s="14">
        <f t="shared" ca="1" si="13"/>
        <v>43473</v>
      </c>
    </row>
    <row r="891" spans="1:31" ht="195" x14ac:dyDescent="0.25">
      <c r="A891" s="8">
        <v>2900310</v>
      </c>
      <c r="B891" s="8" t="s">
        <v>1852</v>
      </c>
      <c r="C891" s="8" t="s">
        <v>2263</v>
      </c>
      <c r="D891" s="8"/>
      <c r="E891" s="8" t="s">
        <v>20</v>
      </c>
      <c r="F891" s="8" t="s">
        <v>21</v>
      </c>
      <c r="G891" s="9">
        <v>42384</v>
      </c>
      <c r="H891" s="9">
        <v>43281</v>
      </c>
      <c r="I891" s="11">
        <v>42825</v>
      </c>
      <c r="J891" s="10">
        <v>490175</v>
      </c>
      <c r="K891" s="10">
        <v>196070</v>
      </c>
      <c r="L891" s="26">
        <v>40</v>
      </c>
      <c r="M891" s="10">
        <v>0</v>
      </c>
      <c r="N891" s="27">
        <v>0</v>
      </c>
      <c r="O891" s="10">
        <v>0</v>
      </c>
      <c r="P891" s="26">
        <v>0</v>
      </c>
      <c r="Q891" s="10">
        <v>0</v>
      </c>
      <c r="R891" s="26">
        <v>0</v>
      </c>
      <c r="S891" s="10">
        <v>0</v>
      </c>
      <c r="T891" s="26">
        <v>0</v>
      </c>
      <c r="U891" s="10">
        <v>294105</v>
      </c>
      <c r="V891" s="26">
        <v>60</v>
      </c>
      <c r="W891" s="10">
        <v>0</v>
      </c>
      <c r="X891" s="26">
        <v>0</v>
      </c>
      <c r="Y891" s="21" t="s">
        <v>1855</v>
      </c>
      <c r="Z891" s="8" t="s">
        <v>44</v>
      </c>
      <c r="AA891" s="8" t="s">
        <v>22</v>
      </c>
      <c r="AB891" s="8" t="s">
        <v>24</v>
      </c>
      <c r="AC891" s="8" t="s">
        <v>3588</v>
      </c>
      <c r="AD891" s="28" t="s">
        <v>3629</v>
      </c>
      <c r="AE891" s="14">
        <f t="shared" ca="1" si="13"/>
        <v>43473</v>
      </c>
    </row>
    <row r="892" spans="1:31" ht="195" x14ac:dyDescent="0.25">
      <c r="A892" s="8">
        <v>2900410</v>
      </c>
      <c r="B892" s="8" t="s">
        <v>1852</v>
      </c>
      <c r="C892" s="8" t="s">
        <v>2264</v>
      </c>
      <c r="D892" s="8"/>
      <c r="E892" s="8" t="s">
        <v>20</v>
      </c>
      <c r="F892" s="8" t="s">
        <v>21</v>
      </c>
      <c r="G892" s="9">
        <v>42384</v>
      </c>
      <c r="H892" s="9">
        <v>43281</v>
      </c>
      <c r="I892" s="11">
        <v>42825</v>
      </c>
      <c r="J892" s="10">
        <v>484557</v>
      </c>
      <c r="K892" s="10">
        <v>193823</v>
      </c>
      <c r="L892" s="26">
        <v>40.000041274813903</v>
      </c>
      <c r="M892" s="10">
        <v>0</v>
      </c>
      <c r="N892" s="27">
        <v>0</v>
      </c>
      <c r="O892" s="10">
        <v>0</v>
      </c>
      <c r="P892" s="26">
        <v>0</v>
      </c>
      <c r="Q892" s="10">
        <v>0</v>
      </c>
      <c r="R892" s="26">
        <v>0</v>
      </c>
      <c r="S892" s="10">
        <v>0</v>
      </c>
      <c r="T892" s="26">
        <v>0</v>
      </c>
      <c r="U892" s="10">
        <v>290734</v>
      </c>
      <c r="V892" s="26">
        <v>59.999958725186097</v>
      </c>
      <c r="W892" s="10">
        <v>0</v>
      </c>
      <c r="X892" s="26">
        <v>0</v>
      </c>
      <c r="Y892" s="21" t="s">
        <v>1855</v>
      </c>
      <c r="Z892" s="8" t="s">
        <v>34</v>
      </c>
      <c r="AA892" s="8" t="s">
        <v>22</v>
      </c>
      <c r="AB892" s="8" t="s">
        <v>24</v>
      </c>
      <c r="AC892" s="8" t="s">
        <v>3588</v>
      </c>
      <c r="AD892" s="28" t="s">
        <v>3629</v>
      </c>
      <c r="AE892" s="14">
        <f t="shared" ca="1" si="13"/>
        <v>43473</v>
      </c>
    </row>
    <row r="893" spans="1:31" ht="195" x14ac:dyDescent="0.25">
      <c r="A893" s="8">
        <v>2900510</v>
      </c>
      <c r="B893" s="8" t="s">
        <v>1852</v>
      </c>
      <c r="C893" s="8" t="s">
        <v>2265</v>
      </c>
      <c r="D893" s="8"/>
      <c r="E893" s="8" t="s">
        <v>20</v>
      </c>
      <c r="F893" s="8" t="s">
        <v>21</v>
      </c>
      <c r="G893" s="9">
        <v>42384</v>
      </c>
      <c r="H893" s="9">
        <v>43281</v>
      </c>
      <c r="I893" s="11">
        <v>42825</v>
      </c>
      <c r="J893" s="10">
        <v>438937</v>
      </c>
      <c r="K893" s="10">
        <v>175575</v>
      </c>
      <c r="L893" s="26">
        <v>40.000045564625403</v>
      </c>
      <c r="M893" s="10">
        <v>0</v>
      </c>
      <c r="N893" s="27">
        <v>0</v>
      </c>
      <c r="O893" s="10">
        <v>0</v>
      </c>
      <c r="P893" s="26">
        <v>0</v>
      </c>
      <c r="Q893" s="10">
        <v>0</v>
      </c>
      <c r="R893" s="26">
        <v>0</v>
      </c>
      <c r="S893" s="10">
        <v>0</v>
      </c>
      <c r="T893" s="26">
        <v>0</v>
      </c>
      <c r="U893" s="10">
        <v>263362</v>
      </c>
      <c r="V893" s="26">
        <v>59.999954435374505</v>
      </c>
      <c r="W893" s="10">
        <v>0</v>
      </c>
      <c r="X893" s="26">
        <v>0</v>
      </c>
      <c r="Y893" s="21" t="s">
        <v>1855</v>
      </c>
      <c r="Z893" s="8" t="s">
        <v>34</v>
      </c>
      <c r="AA893" s="8" t="s">
        <v>22</v>
      </c>
      <c r="AB893" s="8" t="s">
        <v>24</v>
      </c>
      <c r="AC893" s="8" t="s">
        <v>3588</v>
      </c>
      <c r="AD893" s="28" t="s">
        <v>3629</v>
      </c>
      <c r="AE893" s="14">
        <f t="shared" ca="1" si="13"/>
        <v>43473</v>
      </c>
    </row>
    <row r="894" spans="1:31" ht="150" x14ac:dyDescent="0.25">
      <c r="A894" s="8">
        <v>2903410</v>
      </c>
      <c r="B894" s="8" t="s">
        <v>1771</v>
      </c>
      <c r="C894" s="8" t="s">
        <v>977</v>
      </c>
      <c r="D894" s="8" t="s">
        <v>2266</v>
      </c>
      <c r="E894" s="8" t="s">
        <v>20</v>
      </c>
      <c r="F894" s="8" t="s">
        <v>21</v>
      </c>
      <c r="G894" s="9">
        <v>42736</v>
      </c>
      <c r="H894" s="9">
        <v>43100</v>
      </c>
      <c r="I894" s="11">
        <v>42940</v>
      </c>
      <c r="J894" s="10">
        <v>447261</v>
      </c>
      <c r="K894" s="10">
        <v>247116</v>
      </c>
      <c r="L894" s="26">
        <v>55.250960848363697</v>
      </c>
      <c r="M894" s="10">
        <v>0</v>
      </c>
      <c r="N894" s="27">
        <v>0</v>
      </c>
      <c r="O894" s="10">
        <v>0</v>
      </c>
      <c r="P894" s="26">
        <v>0</v>
      </c>
      <c r="Q894" s="10">
        <v>0</v>
      </c>
      <c r="R894" s="26">
        <v>0</v>
      </c>
      <c r="S894" s="10">
        <v>0</v>
      </c>
      <c r="T894" s="26">
        <v>0</v>
      </c>
      <c r="U894" s="10">
        <v>200145</v>
      </c>
      <c r="V894" s="26">
        <v>44.749039151636296</v>
      </c>
      <c r="W894" s="10">
        <v>0</v>
      </c>
      <c r="X894" s="26">
        <v>0</v>
      </c>
      <c r="Y894" s="21" t="s">
        <v>1774</v>
      </c>
      <c r="Z894" s="8" t="s">
        <v>44</v>
      </c>
      <c r="AA894" s="8" t="s">
        <v>22</v>
      </c>
      <c r="AB894" s="8" t="s">
        <v>24</v>
      </c>
      <c r="AC894" s="8" t="s">
        <v>3595</v>
      </c>
      <c r="AD894" s="28" t="s">
        <v>3636</v>
      </c>
      <c r="AE894" s="14">
        <f t="shared" ca="1" si="13"/>
        <v>43473</v>
      </c>
    </row>
    <row r="895" spans="1:31" ht="75" x14ac:dyDescent="0.25">
      <c r="A895" s="8">
        <v>2904610</v>
      </c>
      <c r="B895" s="8" t="s">
        <v>2267</v>
      </c>
      <c r="C895" s="8" t="s">
        <v>2268</v>
      </c>
      <c r="D895" s="8" t="s">
        <v>2269</v>
      </c>
      <c r="E895" s="8" t="s">
        <v>20</v>
      </c>
      <c r="F895" s="8" t="s">
        <v>21</v>
      </c>
      <c r="G895" s="9">
        <v>42736</v>
      </c>
      <c r="H895" s="9">
        <v>43100</v>
      </c>
      <c r="I895" s="11">
        <v>43090</v>
      </c>
      <c r="J895" s="10">
        <v>65250</v>
      </c>
      <c r="K895" s="10">
        <v>32625</v>
      </c>
      <c r="L895" s="26">
        <v>50</v>
      </c>
      <c r="M895" s="10">
        <v>0</v>
      </c>
      <c r="N895" s="27">
        <v>0</v>
      </c>
      <c r="O895" s="10">
        <v>0</v>
      </c>
      <c r="P895" s="26">
        <v>0</v>
      </c>
      <c r="Q895" s="10">
        <v>21625</v>
      </c>
      <c r="R895" s="26">
        <v>33.141762452107301</v>
      </c>
      <c r="S895" s="10">
        <v>0</v>
      </c>
      <c r="T895" s="26">
        <v>0</v>
      </c>
      <c r="U895" s="10">
        <v>0</v>
      </c>
      <c r="V895" s="26">
        <v>0</v>
      </c>
      <c r="W895" s="10">
        <v>11000</v>
      </c>
      <c r="X895" s="26">
        <v>16.858237547892699</v>
      </c>
      <c r="Y895" s="21" t="s">
        <v>2270</v>
      </c>
      <c r="Z895" s="8" t="s">
        <v>34</v>
      </c>
      <c r="AA895" s="8" t="s">
        <v>22</v>
      </c>
      <c r="AB895" s="8" t="s">
        <v>24</v>
      </c>
      <c r="AC895" s="8" t="s">
        <v>3596</v>
      </c>
      <c r="AD895" s="28" t="s">
        <v>3637</v>
      </c>
      <c r="AE895" s="14">
        <f t="shared" ca="1" si="13"/>
        <v>43473</v>
      </c>
    </row>
    <row r="896" spans="1:31" ht="75" x14ac:dyDescent="0.25">
      <c r="A896" s="8">
        <v>2904910</v>
      </c>
      <c r="B896" s="8" t="s">
        <v>2271</v>
      </c>
      <c r="C896" s="8" t="s">
        <v>2272</v>
      </c>
      <c r="D896" s="8"/>
      <c r="E896" s="8" t="s">
        <v>20</v>
      </c>
      <c r="F896" s="8" t="s">
        <v>21</v>
      </c>
      <c r="G896" s="9">
        <v>42736</v>
      </c>
      <c r="H896" s="9">
        <v>43100</v>
      </c>
      <c r="I896" s="11">
        <v>42825</v>
      </c>
      <c r="J896" s="10">
        <v>40286</v>
      </c>
      <c r="K896" s="10">
        <v>16000</v>
      </c>
      <c r="L896" s="26">
        <v>39.716030382763201</v>
      </c>
      <c r="M896" s="10">
        <v>0</v>
      </c>
      <c r="N896" s="27">
        <v>0</v>
      </c>
      <c r="O896" s="10">
        <v>0</v>
      </c>
      <c r="P896" s="26">
        <v>0</v>
      </c>
      <c r="Q896" s="10">
        <v>0</v>
      </c>
      <c r="R896" s="26">
        <v>0</v>
      </c>
      <c r="S896" s="10">
        <v>4000</v>
      </c>
      <c r="T896" s="26">
        <v>9.9290075956908108</v>
      </c>
      <c r="U896" s="10">
        <v>0</v>
      </c>
      <c r="V896" s="26">
        <v>0</v>
      </c>
      <c r="W896" s="10">
        <v>20286</v>
      </c>
      <c r="X896" s="26">
        <v>50.354962021545902</v>
      </c>
      <c r="Y896" s="21" t="s">
        <v>2273</v>
      </c>
      <c r="Z896" s="8" t="s">
        <v>101</v>
      </c>
      <c r="AA896" s="8" t="s">
        <v>22</v>
      </c>
      <c r="AB896" s="8" t="s">
        <v>24</v>
      </c>
      <c r="AC896" s="8" t="s">
        <v>3596</v>
      </c>
      <c r="AD896" s="28" t="s">
        <v>3637</v>
      </c>
      <c r="AE896" s="14">
        <f t="shared" ca="1" si="13"/>
        <v>43473</v>
      </c>
    </row>
    <row r="897" spans="1:31" ht="60" x14ac:dyDescent="0.25">
      <c r="A897" s="8">
        <v>2908110</v>
      </c>
      <c r="B897" s="8" t="s">
        <v>202</v>
      </c>
      <c r="C897" s="8" t="s">
        <v>2274</v>
      </c>
      <c r="D897" s="8" t="s">
        <v>2275</v>
      </c>
      <c r="E897" s="8" t="s">
        <v>32</v>
      </c>
      <c r="F897" s="8" t="s">
        <v>110</v>
      </c>
      <c r="G897" s="9">
        <v>42736</v>
      </c>
      <c r="H897" s="9">
        <v>43100</v>
      </c>
      <c r="I897" s="11">
        <v>43143</v>
      </c>
      <c r="J897" s="10">
        <v>422769</v>
      </c>
      <c r="K897" s="10">
        <v>134044</v>
      </c>
      <c r="L897" s="26">
        <v>31.7062036242014</v>
      </c>
      <c r="M897" s="10">
        <v>46605</v>
      </c>
      <c r="N897" s="27">
        <v>11.023750558815799</v>
      </c>
      <c r="O897" s="10">
        <v>0</v>
      </c>
      <c r="P897" s="26">
        <v>0</v>
      </c>
      <c r="Q897" s="10">
        <v>7000</v>
      </c>
      <c r="R897" s="26">
        <v>1.65575053989294</v>
      </c>
      <c r="S897" s="10">
        <v>227039</v>
      </c>
      <c r="T897" s="26">
        <v>53.702849546679197</v>
      </c>
      <c r="U897" s="10">
        <v>0</v>
      </c>
      <c r="V897" s="26">
        <v>0</v>
      </c>
      <c r="W897" s="10">
        <v>8081</v>
      </c>
      <c r="X897" s="26">
        <v>1.9114457304107002</v>
      </c>
      <c r="Y897" s="21" t="s">
        <v>1295</v>
      </c>
      <c r="Z897" s="8" t="s">
        <v>44</v>
      </c>
      <c r="AA897" s="8" t="s">
        <v>22</v>
      </c>
      <c r="AB897" s="8" t="s">
        <v>24</v>
      </c>
      <c r="AC897" s="8" t="s">
        <v>3601</v>
      </c>
      <c r="AD897" s="28" t="s">
        <v>3642</v>
      </c>
      <c r="AE897" s="14">
        <f t="shared" ca="1" si="13"/>
        <v>43473</v>
      </c>
    </row>
    <row r="898" spans="1:31" ht="45" x14ac:dyDescent="0.25">
      <c r="A898" s="8">
        <v>2909010</v>
      </c>
      <c r="B898" s="8" t="s">
        <v>2276</v>
      </c>
      <c r="C898" s="8" t="s">
        <v>2277</v>
      </c>
      <c r="D898" s="8"/>
      <c r="E898" s="8" t="s">
        <v>32</v>
      </c>
      <c r="F898" s="8" t="s">
        <v>110</v>
      </c>
      <c r="G898" s="9">
        <v>42548</v>
      </c>
      <c r="H898" s="9">
        <v>43646</v>
      </c>
      <c r="I898" s="11">
        <v>42884</v>
      </c>
      <c r="J898" s="10">
        <v>4393580</v>
      </c>
      <c r="K898" s="10">
        <v>500000</v>
      </c>
      <c r="L898" s="26">
        <v>11.380241170070899</v>
      </c>
      <c r="M898" s="10">
        <v>0</v>
      </c>
      <c r="N898" s="27">
        <v>0</v>
      </c>
      <c r="O898" s="10">
        <v>0</v>
      </c>
      <c r="P898" s="26">
        <v>0</v>
      </c>
      <c r="Q898" s="10">
        <v>300000</v>
      </c>
      <c r="R898" s="26">
        <v>6.8281447020425299</v>
      </c>
      <c r="S898" s="10">
        <v>0</v>
      </c>
      <c r="T898" s="26">
        <v>0</v>
      </c>
      <c r="U898" s="10">
        <v>0</v>
      </c>
      <c r="V898" s="26">
        <v>0</v>
      </c>
      <c r="W898" s="10">
        <v>3593580</v>
      </c>
      <c r="X898" s="26">
        <v>81.791614127886604</v>
      </c>
      <c r="Y898" s="21" t="s">
        <v>2278</v>
      </c>
      <c r="Z898" s="8" t="s">
        <v>44</v>
      </c>
      <c r="AA898" s="8" t="s">
        <v>22</v>
      </c>
      <c r="AB898" s="8" t="s">
        <v>24</v>
      </c>
      <c r="AC898" s="8" t="s">
        <v>3613</v>
      </c>
      <c r="AD898" s="28" t="s">
        <v>3654</v>
      </c>
      <c r="AE898" s="14">
        <f t="shared" ca="1" si="13"/>
        <v>43473</v>
      </c>
    </row>
    <row r="899" spans="1:31" ht="120" x14ac:dyDescent="0.25">
      <c r="A899" s="8">
        <v>2913210</v>
      </c>
      <c r="B899" s="8" t="s">
        <v>2279</v>
      </c>
      <c r="C899" s="8" t="s">
        <v>2280</v>
      </c>
      <c r="D899" s="8"/>
      <c r="E899" s="8" t="s">
        <v>32</v>
      </c>
      <c r="F899" s="8" t="s">
        <v>43</v>
      </c>
      <c r="G899" s="9">
        <v>42711</v>
      </c>
      <c r="H899" s="9">
        <v>43191</v>
      </c>
      <c r="I899" s="11">
        <v>42825</v>
      </c>
      <c r="J899" s="10">
        <v>79683</v>
      </c>
      <c r="K899" s="10">
        <v>39841</v>
      </c>
      <c r="L899" s="26">
        <v>49.999372513585101</v>
      </c>
      <c r="M899" s="10">
        <v>0</v>
      </c>
      <c r="N899" s="27">
        <v>0</v>
      </c>
      <c r="O899" s="10">
        <v>0</v>
      </c>
      <c r="P899" s="26">
        <v>0</v>
      </c>
      <c r="Q899" s="10">
        <v>0</v>
      </c>
      <c r="R899" s="26">
        <v>0</v>
      </c>
      <c r="S899" s="10">
        <v>0</v>
      </c>
      <c r="T899" s="26">
        <v>0</v>
      </c>
      <c r="U899" s="10">
        <v>0</v>
      </c>
      <c r="V899" s="26">
        <v>0</v>
      </c>
      <c r="W899" s="10">
        <v>39842</v>
      </c>
      <c r="X899" s="26">
        <v>50.000627486414892</v>
      </c>
      <c r="Y899" s="21" t="s">
        <v>2281</v>
      </c>
      <c r="Z899" s="8" t="s">
        <v>101</v>
      </c>
      <c r="AA899" s="8" t="s">
        <v>22</v>
      </c>
      <c r="AB899" s="8" t="s">
        <v>24</v>
      </c>
      <c r="AC899" s="8" t="s">
        <v>3590</v>
      </c>
      <c r="AD899" s="28" t="s">
        <v>3631</v>
      </c>
      <c r="AE899" s="14">
        <f t="shared" ca="1" si="13"/>
        <v>43473</v>
      </c>
    </row>
    <row r="900" spans="1:31" ht="30" x14ac:dyDescent="0.25">
      <c r="A900" s="8">
        <v>2917110</v>
      </c>
      <c r="B900" s="8" t="s">
        <v>2282</v>
      </c>
      <c r="C900" s="8" t="s">
        <v>2283</v>
      </c>
      <c r="D900" s="8" t="s">
        <v>2284</v>
      </c>
      <c r="E900" s="8" t="s">
        <v>32</v>
      </c>
      <c r="F900" s="8" t="s">
        <v>110</v>
      </c>
      <c r="G900" s="9">
        <v>42675</v>
      </c>
      <c r="H900" s="9">
        <v>43131</v>
      </c>
      <c r="I900" s="11">
        <v>43143</v>
      </c>
      <c r="J900" s="10">
        <v>32760</v>
      </c>
      <c r="K900" s="10">
        <v>18018</v>
      </c>
      <c r="L900" s="26">
        <v>55.000000000000007</v>
      </c>
      <c r="M900" s="10">
        <v>0</v>
      </c>
      <c r="N900" s="27">
        <v>0</v>
      </c>
      <c r="O900" s="10">
        <v>0</v>
      </c>
      <c r="P900" s="26">
        <v>0</v>
      </c>
      <c r="Q900" s="10">
        <v>0</v>
      </c>
      <c r="R900" s="26">
        <v>0</v>
      </c>
      <c r="S900" s="10">
        <v>6552</v>
      </c>
      <c r="T900" s="26">
        <v>20</v>
      </c>
      <c r="U900" s="10">
        <v>8190</v>
      </c>
      <c r="V900" s="26">
        <v>25</v>
      </c>
      <c r="W900" s="10">
        <v>0</v>
      </c>
      <c r="X900" s="26">
        <v>0</v>
      </c>
      <c r="Y900" s="21" t="s">
        <v>2285</v>
      </c>
      <c r="Z900" s="8" t="s">
        <v>64</v>
      </c>
      <c r="AA900" s="8" t="s">
        <v>22</v>
      </c>
      <c r="AB900" s="8" t="s">
        <v>24</v>
      </c>
      <c r="AC900" s="8" t="s">
        <v>3612</v>
      </c>
      <c r="AD900" s="28" t="s">
        <v>3653</v>
      </c>
      <c r="AE900" s="14">
        <f t="shared" ref="AE900:AE963" ca="1" si="14">TODAY()</f>
        <v>43473</v>
      </c>
    </row>
    <row r="901" spans="1:31" ht="75" x14ac:dyDescent="0.25">
      <c r="A901" s="8">
        <v>2920810</v>
      </c>
      <c r="B901" s="8" t="s">
        <v>482</v>
      </c>
      <c r="C901" s="8" t="s">
        <v>2286</v>
      </c>
      <c r="D901" s="8" t="s">
        <v>2287</v>
      </c>
      <c r="E901" s="8" t="s">
        <v>32</v>
      </c>
      <c r="F901" s="8" t="s">
        <v>33</v>
      </c>
      <c r="G901" s="9">
        <v>42736</v>
      </c>
      <c r="H901" s="9">
        <v>43465</v>
      </c>
      <c r="I901" s="11">
        <v>42762</v>
      </c>
      <c r="J901" s="10">
        <v>1421760</v>
      </c>
      <c r="K901" s="10">
        <v>794635</v>
      </c>
      <c r="L901" s="26">
        <v>55.890937992347503</v>
      </c>
      <c r="M901" s="10">
        <v>0</v>
      </c>
      <c r="N901" s="27">
        <v>0</v>
      </c>
      <c r="O901" s="10">
        <v>0</v>
      </c>
      <c r="P901" s="26">
        <v>0</v>
      </c>
      <c r="Q901" s="10">
        <v>627125</v>
      </c>
      <c r="R901" s="26">
        <v>44.109062007652497</v>
      </c>
      <c r="S901" s="10">
        <v>0</v>
      </c>
      <c r="T901" s="26">
        <v>0</v>
      </c>
      <c r="U901" s="10">
        <v>0</v>
      </c>
      <c r="V901" s="26">
        <v>0</v>
      </c>
      <c r="W901" s="10">
        <v>0</v>
      </c>
      <c r="X901" s="26">
        <v>0</v>
      </c>
      <c r="Y901" s="21" t="s">
        <v>2288</v>
      </c>
      <c r="Z901" s="8" t="s">
        <v>44</v>
      </c>
      <c r="AA901" s="8" t="s">
        <v>22</v>
      </c>
      <c r="AB901" s="8" t="s">
        <v>24</v>
      </c>
      <c r="AC901" s="8" t="s">
        <v>3608</v>
      </c>
      <c r="AD901" s="28" t="s">
        <v>3649</v>
      </c>
      <c r="AE901" s="14">
        <f t="shared" ca="1" si="14"/>
        <v>43473</v>
      </c>
    </row>
    <row r="902" spans="1:31" ht="75" x14ac:dyDescent="0.25">
      <c r="A902" s="8">
        <v>2981510</v>
      </c>
      <c r="B902" s="8" t="s">
        <v>2289</v>
      </c>
      <c r="C902" s="8" t="s">
        <v>2290</v>
      </c>
      <c r="D902" s="8" t="s">
        <v>2291</v>
      </c>
      <c r="E902" s="8" t="s">
        <v>20</v>
      </c>
      <c r="F902" s="8" t="s">
        <v>21</v>
      </c>
      <c r="G902" s="9">
        <v>42736</v>
      </c>
      <c r="H902" s="9">
        <v>43100</v>
      </c>
      <c r="I902" s="11">
        <v>42825</v>
      </c>
      <c r="J902" s="10">
        <v>52920</v>
      </c>
      <c r="K902" s="10">
        <v>32000</v>
      </c>
      <c r="L902" s="26">
        <v>60.468631897203295</v>
      </c>
      <c r="M902" s="10">
        <v>0</v>
      </c>
      <c r="N902" s="27">
        <v>0</v>
      </c>
      <c r="O902" s="10">
        <v>6000</v>
      </c>
      <c r="P902" s="26">
        <v>11.3378684807256</v>
      </c>
      <c r="Q902" s="10">
        <v>0</v>
      </c>
      <c r="R902" s="26">
        <v>0</v>
      </c>
      <c r="S902" s="10">
        <v>0</v>
      </c>
      <c r="T902" s="26">
        <v>0</v>
      </c>
      <c r="U902" s="10">
        <v>0</v>
      </c>
      <c r="V902" s="26">
        <v>0</v>
      </c>
      <c r="W902" s="10">
        <v>14920</v>
      </c>
      <c r="X902" s="26">
        <v>28.193499622071101</v>
      </c>
      <c r="Y902" s="21" t="s">
        <v>2292</v>
      </c>
      <c r="Z902" s="8" t="s">
        <v>101</v>
      </c>
      <c r="AA902" s="8" t="s">
        <v>22</v>
      </c>
      <c r="AB902" s="8" t="s">
        <v>24</v>
      </c>
      <c r="AC902" s="8" t="s">
        <v>3596</v>
      </c>
      <c r="AD902" s="28" t="s">
        <v>3637</v>
      </c>
      <c r="AE902" s="14">
        <f t="shared" ca="1" si="14"/>
        <v>43473</v>
      </c>
    </row>
    <row r="903" spans="1:31" ht="120" x14ac:dyDescent="0.25">
      <c r="A903" s="8">
        <v>2990010</v>
      </c>
      <c r="B903" s="8" t="s">
        <v>2293</v>
      </c>
      <c r="C903" s="8" t="s">
        <v>2294</v>
      </c>
      <c r="D903" s="8" t="s">
        <v>2295</v>
      </c>
      <c r="E903" s="8" t="s">
        <v>32</v>
      </c>
      <c r="F903" s="8" t="s">
        <v>43</v>
      </c>
      <c r="G903" s="9">
        <v>42493</v>
      </c>
      <c r="H903" s="9">
        <v>43222</v>
      </c>
      <c r="I903" s="11">
        <v>42940</v>
      </c>
      <c r="J903" s="10">
        <v>201779</v>
      </c>
      <c r="K903" s="10">
        <v>75700</v>
      </c>
      <c r="L903" s="26">
        <v>37.516292577522897</v>
      </c>
      <c r="M903" s="10">
        <v>0</v>
      </c>
      <c r="N903" s="27">
        <v>0</v>
      </c>
      <c r="O903" s="10">
        <v>0</v>
      </c>
      <c r="P903" s="26">
        <v>0</v>
      </c>
      <c r="Q903" s="10">
        <v>0</v>
      </c>
      <c r="R903" s="26">
        <v>0</v>
      </c>
      <c r="S903" s="10">
        <v>0</v>
      </c>
      <c r="T903" s="26">
        <v>0</v>
      </c>
      <c r="U903" s="10">
        <v>0</v>
      </c>
      <c r="V903" s="26">
        <v>0</v>
      </c>
      <c r="W903" s="10">
        <v>126079</v>
      </c>
      <c r="X903" s="26">
        <v>62.483707422477096</v>
      </c>
      <c r="Y903" s="21" t="s">
        <v>2296</v>
      </c>
      <c r="Z903" s="8" t="s">
        <v>101</v>
      </c>
      <c r="AA903" s="8" t="s">
        <v>22</v>
      </c>
      <c r="AB903" s="8" t="s">
        <v>24</v>
      </c>
      <c r="AC903" s="8" t="s">
        <v>3590</v>
      </c>
      <c r="AD903" s="28" t="s">
        <v>3631</v>
      </c>
      <c r="AE903" s="14">
        <f t="shared" ca="1" si="14"/>
        <v>43473</v>
      </c>
    </row>
    <row r="904" spans="1:31" ht="195" x14ac:dyDescent="0.25">
      <c r="A904" s="8">
        <v>2991610</v>
      </c>
      <c r="B904" s="8" t="s">
        <v>865</v>
      </c>
      <c r="C904" s="8" t="s">
        <v>2297</v>
      </c>
      <c r="D904" s="8"/>
      <c r="E904" s="8" t="s">
        <v>20</v>
      </c>
      <c r="F904" s="8" t="s">
        <v>21</v>
      </c>
      <c r="G904" s="9">
        <v>42736</v>
      </c>
      <c r="H904" s="9">
        <v>43100</v>
      </c>
      <c r="I904" s="11">
        <v>42940</v>
      </c>
      <c r="J904" s="10">
        <v>154013</v>
      </c>
      <c r="K904" s="10">
        <v>69306</v>
      </c>
      <c r="L904" s="26">
        <v>45.0000973943758</v>
      </c>
      <c r="M904" s="10">
        <v>0</v>
      </c>
      <c r="N904" s="27">
        <v>0</v>
      </c>
      <c r="O904" s="10">
        <v>0</v>
      </c>
      <c r="P904" s="26">
        <v>0</v>
      </c>
      <c r="Q904" s="10">
        <v>22087</v>
      </c>
      <c r="R904" s="26">
        <v>14.340997188549002</v>
      </c>
      <c r="S904" s="10">
        <v>62620</v>
      </c>
      <c r="T904" s="26">
        <v>40.658905417075196</v>
      </c>
      <c r="U904" s="10">
        <v>0</v>
      </c>
      <c r="V904" s="26">
        <v>0</v>
      </c>
      <c r="W904" s="10">
        <v>0</v>
      </c>
      <c r="X904" s="26">
        <v>0</v>
      </c>
      <c r="Y904" s="21" t="s">
        <v>2298</v>
      </c>
      <c r="Z904" s="8" t="s">
        <v>101</v>
      </c>
      <c r="AA904" s="8" t="s">
        <v>22</v>
      </c>
      <c r="AB904" s="8" t="s">
        <v>24</v>
      </c>
      <c r="AC904" s="8" t="s">
        <v>3588</v>
      </c>
      <c r="AD904" s="28" t="s">
        <v>3629</v>
      </c>
      <c r="AE904" s="14">
        <f t="shared" ca="1" si="14"/>
        <v>43473</v>
      </c>
    </row>
    <row r="905" spans="1:31" ht="75" x14ac:dyDescent="0.25">
      <c r="A905" s="8">
        <v>2997510</v>
      </c>
      <c r="B905" s="8" t="s">
        <v>2299</v>
      </c>
      <c r="C905" s="8" t="s">
        <v>2300</v>
      </c>
      <c r="D905" s="8" t="s">
        <v>2301</v>
      </c>
      <c r="E905" s="8" t="s">
        <v>32</v>
      </c>
      <c r="F905" s="8" t="s">
        <v>33</v>
      </c>
      <c r="G905" s="9">
        <v>42736</v>
      </c>
      <c r="H905" s="9">
        <v>43646</v>
      </c>
      <c r="I905" s="11">
        <v>42825</v>
      </c>
      <c r="J905" s="10">
        <v>900000</v>
      </c>
      <c r="K905" s="10">
        <v>187500</v>
      </c>
      <c r="L905" s="26">
        <v>20.8333333333333</v>
      </c>
      <c r="M905" s="10">
        <v>0</v>
      </c>
      <c r="N905" s="27">
        <v>0</v>
      </c>
      <c r="O905" s="10">
        <v>0</v>
      </c>
      <c r="P905" s="26">
        <v>0</v>
      </c>
      <c r="Q905" s="10">
        <v>187500</v>
      </c>
      <c r="R905" s="26">
        <v>20.8333333333333</v>
      </c>
      <c r="S905" s="10">
        <v>75000</v>
      </c>
      <c r="T905" s="26">
        <v>8.3333333333333304</v>
      </c>
      <c r="U905" s="10">
        <v>0</v>
      </c>
      <c r="V905" s="26">
        <v>0</v>
      </c>
      <c r="W905" s="10">
        <v>450000</v>
      </c>
      <c r="X905" s="26">
        <v>50</v>
      </c>
      <c r="Y905" s="21" t="s">
        <v>2302</v>
      </c>
      <c r="Z905" s="8" t="s">
        <v>34</v>
      </c>
      <c r="AA905" s="8" t="s">
        <v>22</v>
      </c>
      <c r="AB905" s="8" t="s">
        <v>24</v>
      </c>
      <c r="AC905" s="8" t="s">
        <v>3608</v>
      </c>
      <c r="AD905" s="28" t="s">
        <v>3649</v>
      </c>
      <c r="AE905" s="14">
        <f t="shared" ca="1" si="14"/>
        <v>43473</v>
      </c>
    </row>
    <row r="906" spans="1:31" ht="195" x14ac:dyDescent="0.25">
      <c r="A906" s="8">
        <v>2997610</v>
      </c>
      <c r="B906" s="8" t="s">
        <v>2303</v>
      </c>
      <c r="C906" s="8" t="s">
        <v>2304</v>
      </c>
      <c r="D906" s="8" t="s">
        <v>2305</v>
      </c>
      <c r="E906" s="8" t="s">
        <v>20</v>
      </c>
      <c r="F906" s="8" t="s">
        <v>21</v>
      </c>
      <c r="G906" s="9">
        <v>42736</v>
      </c>
      <c r="H906" s="9">
        <v>43100</v>
      </c>
      <c r="I906" s="11">
        <v>42940</v>
      </c>
      <c r="J906" s="10">
        <v>65879</v>
      </c>
      <c r="K906" s="10">
        <v>29645</v>
      </c>
      <c r="L906" s="26">
        <v>44.999165136082802</v>
      </c>
      <c r="M906" s="10">
        <v>0</v>
      </c>
      <c r="N906" s="27">
        <v>0</v>
      </c>
      <c r="O906" s="10">
        <v>0</v>
      </c>
      <c r="P906" s="26">
        <v>0</v>
      </c>
      <c r="Q906" s="10">
        <v>36234</v>
      </c>
      <c r="R906" s="26">
        <v>55.000834863917206</v>
      </c>
      <c r="S906" s="10">
        <v>0</v>
      </c>
      <c r="T906" s="26">
        <v>0</v>
      </c>
      <c r="U906" s="10">
        <v>0</v>
      </c>
      <c r="V906" s="26">
        <v>0</v>
      </c>
      <c r="W906" s="10">
        <v>0</v>
      </c>
      <c r="X906" s="26">
        <v>0</v>
      </c>
      <c r="Y906" s="21" t="s">
        <v>2306</v>
      </c>
      <c r="Z906" s="8" t="s">
        <v>44</v>
      </c>
      <c r="AA906" s="8" t="s">
        <v>22</v>
      </c>
      <c r="AB906" s="8" t="s">
        <v>24</v>
      </c>
      <c r="AC906" s="8" t="s">
        <v>3588</v>
      </c>
      <c r="AD906" s="28" t="s">
        <v>3629</v>
      </c>
      <c r="AE906" s="14">
        <f t="shared" ca="1" si="14"/>
        <v>43473</v>
      </c>
    </row>
    <row r="907" spans="1:31" ht="105" x14ac:dyDescent="0.25">
      <c r="A907" s="8">
        <v>2998410</v>
      </c>
      <c r="B907" s="8" t="s">
        <v>482</v>
      </c>
      <c r="C907" s="8" t="s">
        <v>2307</v>
      </c>
      <c r="D907" s="8" t="s">
        <v>2308</v>
      </c>
      <c r="E907" s="8" t="s">
        <v>20</v>
      </c>
      <c r="F907" s="8" t="s">
        <v>21</v>
      </c>
      <c r="G907" s="9">
        <v>42614</v>
      </c>
      <c r="H907" s="9">
        <v>43830</v>
      </c>
      <c r="I907" s="11">
        <v>42762</v>
      </c>
      <c r="J907" s="10">
        <v>2761530</v>
      </c>
      <c r="K907" s="10">
        <v>1380765</v>
      </c>
      <c r="L907" s="26">
        <v>50</v>
      </c>
      <c r="M907" s="10">
        <v>0</v>
      </c>
      <c r="N907" s="27">
        <v>0</v>
      </c>
      <c r="O907" s="10">
        <v>20500</v>
      </c>
      <c r="P907" s="26">
        <v>0.74234210745492502</v>
      </c>
      <c r="Q907" s="10">
        <v>15000</v>
      </c>
      <c r="R907" s="26">
        <v>0.54317715179628701</v>
      </c>
      <c r="S907" s="10">
        <v>0</v>
      </c>
      <c r="T907" s="26">
        <v>0</v>
      </c>
      <c r="U907" s="10">
        <v>1345265</v>
      </c>
      <c r="V907" s="26">
        <v>48.714480740748797</v>
      </c>
      <c r="W907" s="10">
        <v>0</v>
      </c>
      <c r="X907" s="26">
        <v>0</v>
      </c>
      <c r="Y907" s="21" t="s">
        <v>2288</v>
      </c>
      <c r="Z907" s="8" t="s">
        <v>44</v>
      </c>
      <c r="AA907" s="8" t="s">
        <v>22</v>
      </c>
      <c r="AB907" s="8" t="s">
        <v>24</v>
      </c>
      <c r="AC907" s="8" t="s">
        <v>3614</v>
      </c>
      <c r="AD907" s="28" t="s">
        <v>3655</v>
      </c>
      <c r="AE907" s="14">
        <f t="shared" ca="1" si="14"/>
        <v>43473</v>
      </c>
    </row>
    <row r="908" spans="1:31" ht="195" x14ac:dyDescent="0.25">
      <c r="A908" s="8">
        <v>2998510</v>
      </c>
      <c r="B908" s="8" t="s">
        <v>786</v>
      </c>
      <c r="C908" s="8" t="s">
        <v>2309</v>
      </c>
      <c r="D908" s="8" t="s">
        <v>2310</v>
      </c>
      <c r="E908" s="8" t="s">
        <v>20</v>
      </c>
      <c r="F908" s="8" t="s">
        <v>21</v>
      </c>
      <c r="G908" s="9">
        <v>42736</v>
      </c>
      <c r="H908" s="9">
        <v>43100</v>
      </c>
      <c r="I908" s="11">
        <v>42940</v>
      </c>
      <c r="J908" s="10">
        <v>37646</v>
      </c>
      <c r="K908" s="10">
        <v>16940</v>
      </c>
      <c r="L908" s="26">
        <v>44.998140572703598</v>
      </c>
      <c r="M908" s="10">
        <v>0</v>
      </c>
      <c r="N908" s="27">
        <v>0</v>
      </c>
      <c r="O908" s="10">
        <v>0</v>
      </c>
      <c r="P908" s="26">
        <v>0</v>
      </c>
      <c r="Q908" s="10">
        <v>20706</v>
      </c>
      <c r="R908" s="26">
        <v>55.001859427296395</v>
      </c>
      <c r="S908" s="10">
        <v>0</v>
      </c>
      <c r="T908" s="26">
        <v>0</v>
      </c>
      <c r="U908" s="10">
        <v>0</v>
      </c>
      <c r="V908" s="26">
        <v>0</v>
      </c>
      <c r="W908" s="10">
        <v>0</v>
      </c>
      <c r="X908" s="26">
        <v>0</v>
      </c>
      <c r="Y908" s="21" t="s">
        <v>2311</v>
      </c>
      <c r="Z908" s="8" t="s">
        <v>101</v>
      </c>
      <c r="AA908" s="8" t="s">
        <v>22</v>
      </c>
      <c r="AB908" s="8" t="s">
        <v>24</v>
      </c>
      <c r="AC908" s="8" t="s">
        <v>3588</v>
      </c>
      <c r="AD908" s="28" t="s">
        <v>3629</v>
      </c>
      <c r="AE908" s="14">
        <f t="shared" ca="1" si="14"/>
        <v>43473</v>
      </c>
    </row>
    <row r="909" spans="1:31" ht="120" x14ac:dyDescent="0.25">
      <c r="A909" s="8">
        <v>2998610</v>
      </c>
      <c r="B909" s="8" t="s">
        <v>2312</v>
      </c>
      <c r="C909" s="8" t="s">
        <v>2313</v>
      </c>
      <c r="D909" s="8" t="s">
        <v>2314</v>
      </c>
      <c r="E909" s="8" t="s">
        <v>32</v>
      </c>
      <c r="F909" s="8" t="s">
        <v>43</v>
      </c>
      <c r="G909" s="9">
        <v>42767</v>
      </c>
      <c r="H909" s="9">
        <v>43100</v>
      </c>
      <c r="I909" s="11">
        <v>42940</v>
      </c>
      <c r="J909" s="10">
        <v>51087</v>
      </c>
      <c r="K909" s="10">
        <v>25544</v>
      </c>
      <c r="L909" s="26">
        <v>50.000978722571297</v>
      </c>
      <c r="M909" s="10">
        <v>0</v>
      </c>
      <c r="N909" s="27">
        <v>0</v>
      </c>
      <c r="O909" s="10">
        <v>0</v>
      </c>
      <c r="P909" s="26">
        <v>0</v>
      </c>
      <c r="Q909" s="10">
        <v>0</v>
      </c>
      <c r="R909" s="26">
        <v>0</v>
      </c>
      <c r="S909" s="10">
        <v>0</v>
      </c>
      <c r="T909" s="26">
        <v>0</v>
      </c>
      <c r="U909" s="10">
        <v>0</v>
      </c>
      <c r="V909" s="26">
        <v>0</v>
      </c>
      <c r="W909" s="10">
        <v>25543</v>
      </c>
      <c r="X909" s="26">
        <v>49.999021277428703</v>
      </c>
      <c r="Y909" s="21" t="s">
        <v>2315</v>
      </c>
      <c r="Z909" s="8" t="s">
        <v>101</v>
      </c>
      <c r="AA909" s="8" t="s">
        <v>22</v>
      </c>
      <c r="AB909" s="8" t="s">
        <v>24</v>
      </c>
      <c r="AC909" s="8" t="s">
        <v>3590</v>
      </c>
      <c r="AD909" s="28" t="s">
        <v>3631</v>
      </c>
      <c r="AE909" s="14">
        <f t="shared" ca="1" si="14"/>
        <v>43473</v>
      </c>
    </row>
    <row r="910" spans="1:31" ht="75" x14ac:dyDescent="0.25">
      <c r="A910" s="8">
        <v>3001310</v>
      </c>
      <c r="B910" s="8" t="s">
        <v>872</v>
      </c>
      <c r="C910" s="8" t="s">
        <v>2316</v>
      </c>
      <c r="D910" s="8" t="s">
        <v>874</v>
      </c>
      <c r="E910" s="8" t="s">
        <v>20</v>
      </c>
      <c r="F910" s="8" t="s">
        <v>21</v>
      </c>
      <c r="G910" s="9">
        <v>42370</v>
      </c>
      <c r="H910" s="9">
        <v>42735</v>
      </c>
      <c r="I910" s="11">
        <v>43028</v>
      </c>
      <c r="J910" s="10">
        <v>313649</v>
      </c>
      <c r="K910" s="10">
        <v>48439</v>
      </c>
      <c r="L910" s="26">
        <v>15.443696616281299</v>
      </c>
      <c r="M910" s="10">
        <v>81710</v>
      </c>
      <c r="N910" s="27">
        <v>26.051414160415</v>
      </c>
      <c r="O910" s="10">
        <v>24500</v>
      </c>
      <c r="P910" s="26">
        <v>7.8112794875800695</v>
      </c>
      <c r="Q910" s="10">
        <v>65000</v>
      </c>
      <c r="R910" s="26">
        <v>20.723802722151198</v>
      </c>
      <c r="S910" s="10">
        <v>19000</v>
      </c>
      <c r="T910" s="26">
        <v>6.0577269495518902</v>
      </c>
      <c r="U910" s="10">
        <v>0</v>
      </c>
      <c r="V910" s="26">
        <v>0</v>
      </c>
      <c r="W910" s="10">
        <v>75000</v>
      </c>
      <c r="X910" s="26">
        <v>23.9120800640206</v>
      </c>
      <c r="Y910" s="21" t="s">
        <v>2317</v>
      </c>
      <c r="Z910" s="8" t="s">
        <v>44</v>
      </c>
      <c r="AA910" s="8" t="s">
        <v>22</v>
      </c>
      <c r="AB910" s="8" t="s">
        <v>24</v>
      </c>
      <c r="AC910" s="8" t="s">
        <v>3596</v>
      </c>
      <c r="AD910" s="28" t="s">
        <v>3637</v>
      </c>
      <c r="AE910" s="14">
        <f t="shared" ca="1" si="14"/>
        <v>43473</v>
      </c>
    </row>
    <row r="911" spans="1:31" ht="45" x14ac:dyDescent="0.25">
      <c r="A911" s="8">
        <v>3002210</v>
      </c>
      <c r="B911" s="8" t="s">
        <v>2318</v>
      </c>
      <c r="C911" s="8" t="s">
        <v>2319</v>
      </c>
      <c r="D911" s="8" t="s">
        <v>2320</v>
      </c>
      <c r="E911" s="8" t="s">
        <v>32</v>
      </c>
      <c r="F911" s="8" t="s">
        <v>33</v>
      </c>
      <c r="G911" s="9">
        <v>42370</v>
      </c>
      <c r="H911" s="9">
        <v>43281</v>
      </c>
      <c r="I911" s="11">
        <v>42825</v>
      </c>
      <c r="J911" s="10">
        <v>1388714</v>
      </c>
      <c r="K911" s="10">
        <v>416614</v>
      </c>
      <c r="L911" s="26">
        <v>29.999985598186502</v>
      </c>
      <c r="M911" s="10">
        <v>0</v>
      </c>
      <c r="N911" s="27">
        <v>0</v>
      </c>
      <c r="O911" s="10">
        <v>0</v>
      </c>
      <c r="P911" s="26">
        <v>0</v>
      </c>
      <c r="Q911" s="10">
        <v>0</v>
      </c>
      <c r="R911" s="26">
        <v>0</v>
      </c>
      <c r="S911" s="10">
        <v>0</v>
      </c>
      <c r="T911" s="26">
        <v>0</v>
      </c>
      <c r="U911" s="10">
        <v>0</v>
      </c>
      <c r="V911" s="26">
        <v>0</v>
      </c>
      <c r="W911" s="10">
        <v>972100</v>
      </c>
      <c r="X911" s="26">
        <v>70.000014401813502</v>
      </c>
      <c r="Y911" s="21" t="s">
        <v>2321</v>
      </c>
      <c r="Z911" s="8" t="s">
        <v>44</v>
      </c>
      <c r="AA911" s="8" t="s">
        <v>22</v>
      </c>
      <c r="AB911" s="8" t="s">
        <v>24</v>
      </c>
      <c r="AC911" s="8" t="s">
        <v>3597</v>
      </c>
      <c r="AD911" s="28" t="s">
        <v>3638</v>
      </c>
      <c r="AE911" s="14">
        <f t="shared" ca="1" si="14"/>
        <v>43473</v>
      </c>
    </row>
    <row r="912" spans="1:31" ht="75" x14ac:dyDescent="0.25">
      <c r="A912" s="8">
        <v>3002310</v>
      </c>
      <c r="B912" s="8" t="s">
        <v>1435</v>
      </c>
      <c r="C912" s="8" t="s">
        <v>2322</v>
      </c>
      <c r="D912" s="8" t="s">
        <v>2323</v>
      </c>
      <c r="E912" s="8" t="s">
        <v>32</v>
      </c>
      <c r="F912" s="8" t="s">
        <v>110</v>
      </c>
      <c r="G912" s="9">
        <v>41640</v>
      </c>
      <c r="H912" s="9">
        <v>43095</v>
      </c>
      <c r="I912" s="11">
        <v>42940</v>
      </c>
      <c r="J912" s="10">
        <v>2174255</v>
      </c>
      <c r="K912" s="10">
        <v>187200</v>
      </c>
      <c r="L912" s="26">
        <v>8.6098456712759113</v>
      </c>
      <c r="M912" s="10">
        <v>0</v>
      </c>
      <c r="N912" s="27">
        <v>0</v>
      </c>
      <c r="O912" s="10">
        <v>0</v>
      </c>
      <c r="P912" s="26">
        <v>0</v>
      </c>
      <c r="Q912" s="10">
        <v>0</v>
      </c>
      <c r="R912" s="26">
        <v>0</v>
      </c>
      <c r="S912" s="10">
        <v>121547.57</v>
      </c>
      <c r="T912" s="26">
        <v>5.59030886441563</v>
      </c>
      <c r="U912" s="10">
        <v>0</v>
      </c>
      <c r="V912" s="26">
        <v>0</v>
      </c>
      <c r="W912" s="10">
        <v>1865507.43</v>
      </c>
      <c r="X912" s="26">
        <v>85.799845464308504</v>
      </c>
      <c r="Y912" s="21" t="s">
        <v>1438</v>
      </c>
      <c r="Z912" s="8" t="s">
        <v>44</v>
      </c>
      <c r="AA912" s="8" t="s">
        <v>22</v>
      </c>
      <c r="AB912" s="8" t="s">
        <v>24</v>
      </c>
      <c r="AC912" s="8" t="s">
        <v>3622</v>
      </c>
      <c r="AD912" s="28" t="s">
        <v>3663</v>
      </c>
      <c r="AE912" s="14">
        <f t="shared" ca="1" si="14"/>
        <v>43473</v>
      </c>
    </row>
    <row r="913" spans="1:31" ht="75" x14ac:dyDescent="0.25">
      <c r="A913" s="8">
        <v>3002610</v>
      </c>
      <c r="B913" s="8" t="s">
        <v>2324</v>
      </c>
      <c r="C913" s="8" t="s">
        <v>2325</v>
      </c>
      <c r="D913" s="8" t="s">
        <v>2326</v>
      </c>
      <c r="E913" s="8" t="s">
        <v>20</v>
      </c>
      <c r="F913" s="8" t="s">
        <v>21</v>
      </c>
      <c r="G913" s="9">
        <v>42736</v>
      </c>
      <c r="H913" s="9">
        <v>43100</v>
      </c>
      <c r="I913" s="11">
        <v>43028</v>
      </c>
      <c r="J913" s="10">
        <v>188329</v>
      </c>
      <c r="K913" s="10">
        <v>55000</v>
      </c>
      <c r="L913" s="26">
        <v>29.204211778324101</v>
      </c>
      <c r="M913" s="10">
        <v>0</v>
      </c>
      <c r="N913" s="27">
        <v>0</v>
      </c>
      <c r="O913" s="10">
        <v>2834</v>
      </c>
      <c r="P913" s="26">
        <v>1.50481338508674</v>
      </c>
      <c r="Q913" s="10">
        <v>0</v>
      </c>
      <c r="R913" s="26">
        <v>0</v>
      </c>
      <c r="S913" s="10">
        <v>35708</v>
      </c>
      <c r="T913" s="26">
        <v>18.9604362578254</v>
      </c>
      <c r="U913" s="10">
        <v>0</v>
      </c>
      <c r="V913" s="26">
        <v>0</v>
      </c>
      <c r="W913" s="10">
        <v>94787</v>
      </c>
      <c r="X913" s="26">
        <v>50.330538578763793</v>
      </c>
      <c r="Y913" s="21" t="s">
        <v>2327</v>
      </c>
      <c r="Z913" s="8" t="s">
        <v>44</v>
      </c>
      <c r="AA913" s="8" t="s">
        <v>22</v>
      </c>
      <c r="AB913" s="8" t="s">
        <v>24</v>
      </c>
      <c r="AC913" s="8" t="s">
        <v>3596</v>
      </c>
      <c r="AD913" s="28" t="s">
        <v>3637</v>
      </c>
      <c r="AE913" s="14">
        <f t="shared" ca="1" si="14"/>
        <v>43473</v>
      </c>
    </row>
    <row r="914" spans="1:31" ht="195" x14ac:dyDescent="0.25">
      <c r="A914" s="8">
        <v>3005410</v>
      </c>
      <c r="B914" s="8" t="s">
        <v>103</v>
      </c>
      <c r="C914" s="8" t="s">
        <v>2328</v>
      </c>
      <c r="D914" s="8"/>
      <c r="E914" s="8" t="s">
        <v>20</v>
      </c>
      <c r="F914" s="8" t="s">
        <v>21</v>
      </c>
      <c r="G914" s="9">
        <v>42736</v>
      </c>
      <c r="H914" s="9">
        <v>43100</v>
      </c>
      <c r="I914" s="11">
        <v>42940</v>
      </c>
      <c r="J914" s="10">
        <v>98396</v>
      </c>
      <c r="K914" s="10">
        <v>44278</v>
      </c>
      <c r="L914" s="26">
        <v>44.999796739704898</v>
      </c>
      <c r="M914" s="10">
        <v>0</v>
      </c>
      <c r="N914" s="27">
        <v>0</v>
      </c>
      <c r="O914" s="10">
        <v>0</v>
      </c>
      <c r="P914" s="26">
        <v>0</v>
      </c>
      <c r="Q914" s="10">
        <v>54118</v>
      </c>
      <c r="R914" s="26">
        <v>55.000203260295102</v>
      </c>
      <c r="S914" s="10">
        <v>0</v>
      </c>
      <c r="T914" s="26">
        <v>0</v>
      </c>
      <c r="U914" s="10">
        <v>0</v>
      </c>
      <c r="V914" s="26">
        <v>0</v>
      </c>
      <c r="W914" s="10">
        <v>0</v>
      </c>
      <c r="X914" s="26">
        <v>0</v>
      </c>
      <c r="Y914" s="21" t="s">
        <v>2329</v>
      </c>
      <c r="Z914" s="8" t="s">
        <v>44</v>
      </c>
      <c r="AA914" s="8" t="s">
        <v>22</v>
      </c>
      <c r="AB914" s="8" t="s">
        <v>24</v>
      </c>
      <c r="AC914" s="8" t="s">
        <v>3588</v>
      </c>
      <c r="AD914" s="28" t="s">
        <v>3629</v>
      </c>
      <c r="AE914" s="14">
        <f t="shared" ca="1" si="14"/>
        <v>43473</v>
      </c>
    </row>
    <row r="915" spans="1:31" ht="75" x14ac:dyDescent="0.25">
      <c r="A915" s="8">
        <v>3005510</v>
      </c>
      <c r="B915" s="8" t="s">
        <v>2330</v>
      </c>
      <c r="C915" s="8" t="s">
        <v>2331</v>
      </c>
      <c r="D915" s="8" t="s">
        <v>2332</v>
      </c>
      <c r="E915" s="8" t="s">
        <v>20</v>
      </c>
      <c r="F915" s="8" t="s">
        <v>21</v>
      </c>
      <c r="G915" s="9">
        <v>42736</v>
      </c>
      <c r="H915" s="9">
        <v>43100</v>
      </c>
      <c r="I915" s="11">
        <v>43090</v>
      </c>
      <c r="J915" s="10">
        <v>32850</v>
      </c>
      <c r="K915" s="10">
        <v>16425</v>
      </c>
      <c r="L915" s="26">
        <v>50</v>
      </c>
      <c r="M915" s="10">
        <v>5225</v>
      </c>
      <c r="N915" s="27">
        <v>15.905631659056299</v>
      </c>
      <c r="O915" s="10">
        <v>0</v>
      </c>
      <c r="P915" s="26">
        <v>0</v>
      </c>
      <c r="Q915" s="10">
        <v>5000</v>
      </c>
      <c r="R915" s="26">
        <v>15.220700152207002</v>
      </c>
      <c r="S915" s="10">
        <v>0</v>
      </c>
      <c r="T915" s="26">
        <v>0</v>
      </c>
      <c r="U915" s="10">
        <v>0</v>
      </c>
      <c r="V915" s="26">
        <v>0</v>
      </c>
      <c r="W915" s="10">
        <v>6200</v>
      </c>
      <c r="X915" s="26">
        <v>18.873668188736701</v>
      </c>
      <c r="Y915" s="21" t="s">
        <v>310</v>
      </c>
      <c r="Z915" s="8" t="s">
        <v>64</v>
      </c>
      <c r="AA915" s="8" t="s">
        <v>22</v>
      </c>
      <c r="AB915" s="8" t="s">
        <v>24</v>
      </c>
      <c r="AC915" s="8" t="s">
        <v>3596</v>
      </c>
      <c r="AD915" s="28" t="s">
        <v>3637</v>
      </c>
      <c r="AE915" s="14">
        <f t="shared" ca="1" si="14"/>
        <v>43473</v>
      </c>
    </row>
    <row r="916" spans="1:31" ht="195" x14ac:dyDescent="0.25">
      <c r="A916" s="8">
        <v>3005610</v>
      </c>
      <c r="B916" s="8" t="s">
        <v>2333</v>
      </c>
      <c r="C916" s="8" t="s">
        <v>2334</v>
      </c>
      <c r="D916" s="8" t="s">
        <v>2335</v>
      </c>
      <c r="E916" s="8" t="s">
        <v>20</v>
      </c>
      <c r="F916" s="8" t="s">
        <v>21</v>
      </c>
      <c r="G916" s="9">
        <v>42736</v>
      </c>
      <c r="H916" s="9">
        <v>43100</v>
      </c>
      <c r="I916" s="11">
        <v>42940</v>
      </c>
      <c r="J916" s="10">
        <v>83880</v>
      </c>
      <c r="K916" s="10">
        <v>37746</v>
      </c>
      <c r="L916" s="26">
        <v>45</v>
      </c>
      <c r="M916" s="10">
        <v>0</v>
      </c>
      <c r="N916" s="27">
        <v>0</v>
      </c>
      <c r="O916" s="10">
        <v>0</v>
      </c>
      <c r="P916" s="26">
        <v>0</v>
      </c>
      <c r="Q916" s="10">
        <v>46134</v>
      </c>
      <c r="R916" s="26">
        <v>55.000000000000007</v>
      </c>
      <c r="S916" s="10">
        <v>0</v>
      </c>
      <c r="T916" s="26">
        <v>0</v>
      </c>
      <c r="U916" s="10">
        <v>0</v>
      </c>
      <c r="V916" s="26">
        <v>0</v>
      </c>
      <c r="W916" s="10">
        <v>0</v>
      </c>
      <c r="X916" s="26">
        <v>0</v>
      </c>
      <c r="Y916" s="21" t="s">
        <v>2336</v>
      </c>
      <c r="Z916" s="8" t="s">
        <v>101</v>
      </c>
      <c r="AA916" s="8" t="s">
        <v>22</v>
      </c>
      <c r="AB916" s="8" t="s">
        <v>24</v>
      </c>
      <c r="AC916" s="8" t="s">
        <v>3588</v>
      </c>
      <c r="AD916" s="28" t="s">
        <v>3629</v>
      </c>
      <c r="AE916" s="14">
        <f t="shared" ca="1" si="14"/>
        <v>43473</v>
      </c>
    </row>
    <row r="917" spans="1:31" ht="75" x14ac:dyDescent="0.25">
      <c r="A917" s="8">
        <v>3011810</v>
      </c>
      <c r="B917" s="8" t="s">
        <v>301</v>
      </c>
      <c r="C917" s="8" t="s">
        <v>199</v>
      </c>
      <c r="D917" s="8" t="s">
        <v>2337</v>
      </c>
      <c r="E917" s="8" t="s">
        <v>20</v>
      </c>
      <c r="F917" s="8" t="s">
        <v>21</v>
      </c>
      <c r="G917" s="9">
        <v>42736</v>
      </c>
      <c r="H917" s="9">
        <v>43100</v>
      </c>
      <c r="I917" s="11">
        <v>43090</v>
      </c>
      <c r="J917" s="10">
        <v>40500</v>
      </c>
      <c r="K917" s="10">
        <v>20250</v>
      </c>
      <c r="L917" s="26">
        <v>50</v>
      </c>
      <c r="M917" s="10">
        <v>0</v>
      </c>
      <c r="N917" s="27">
        <v>0</v>
      </c>
      <c r="O917" s="10">
        <v>0</v>
      </c>
      <c r="P917" s="26">
        <v>0</v>
      </c>
      <c r="Q917" s="10">
        <v>13250</v>
      </c>
      <c r="R917" s="26">
        <v>32.716049382716101</v>
      </c>
      <c r="S917" s="10">
        <v>0</v>
      </c>
      <c r="T917" s="26">
        <v>0</v>
      </c>
      <c r="U917" s="10">
        <v>0</v>
      </c>
      <c r="V917" s="26">
        <v>0</v>
      </c>
      <c r="W917" s="10">
        <v>7000</v>
      </c>
      <c r="X917" s="26">
        <v>17.283950617283899</v>
      </c>
      <c r="Y917" s="21" t="s">
        <v>2338</v>
      </c>
      <c r="Z917" s="8" t="s">
        <v>44</v>
      </c>
      <c r="AA917" s="8" t="s">
        <v>22</v>
      </c>
      <c r="AB917" s="8" t="s">
        <v>24</v>
      </c>
      <c r="AC917" s="8" t="s">
        <v>3596</v>
      </c>
      <c r="AD917" s="28" t="s">
        <v>3637</v>
      </c>
      <c r="AE917" s="14">
        <f t="shared" ca="1" si="14"/>
        <v>43473</v>
      </c>
    </row>
    <row r="918" spans="1:31" ht="75" x14ac:dyDescent="0.25">
      <c r="A918" s="8">
        <v>3012710</v>
      </c>
      <c r="B918" s="8" t="s">
        <v>2339</v>
      </c>
      <c r="C918" s="8" t="s">
        <v>2340</v>
      </c>
      <c r="D918" s="8"/>
      <c r="E918" s="8" t="s">
        <v>32</v>
      </c>
      <c r="F918" s="8" t="s">
        <v>33</v>
      </c>
      <c r="G918" s="9">
        <v>42644</v>
      </c>
      <c r="H918" s="9">
        <v>43738</v>
      </c>
      <c r="I918" s="11">
        <v>42825</v>
      </c>
      <c r="J918" s="10">
        <v>582400</v>
      </c>
      <c r="K918" s="10">
        <v>275800</v>
      </c>
      <c r="L918" s="26">
        <v>47.355769230769198</v>
      </c>
      <c r="M918" s="10">
        <v>0</v>
      </c>
      <c r="N918" s="27">
        <v>0</v>
      </c>
      <c r="O918" s="10">
        <v>0</v>
      </c>
      <c r="P918" s="26">
        <v>0</v>
      </c>
      <c r="Q918" s="10">
        <v>0</v>
      </c>
      <c r="R918" s="26">
        <v>0</v>
      </c>
      <c r="S918" s="10">
        <v>0</v>
      </c>
      <c r="T918" s="26">
        <v>0</v>
      </c>
      <c r="U918" s="10">
        <v>0</v>
      </c>
      <c r="V918" s="26">
        <v>0</v>
      </c>
      <c r="W918" s="10">
        <v>306600</v>
      </c>
      <c r="X918" s="26">
        <v>52.644230769230802</v>
      </c>
      <c r="Y918" s="21" t="s">
        <v>2341</v>
      </c>
      <c r="Z918" s="8"/>
      <c r="AA918" s="8" t="s">
        <v>22</v>
      </c>
      <c r="AB918" s="8" t="s">
        <v>24</v>
      </c>
      <c r="AC918" s="8" t="s">
        <v>3591</v>
      </c>
      <c r="AD918" s="28" t="s">
        <v>3632</v>
      </c>
      <c r="AE918" s="14">
        <f t="shared" ca="1" si="14"/>
        <v>43473</v>
      </c>
    </row>
    <row r="919" spans="1:31" ht="45" x14ac:dyDescent="0.25">
      <c r="A919" s="8">
        <v>3012810</v>
      </c>
      <c r="B919" s="8" t="s">
        <v>1284</v>
      </c>
      <c r="C919" s="8" t="s">
        <v>2342</v>
      </c>
      <c r="D919" s="8" t="s">
        <v>2343</v>
      </c>
      <c r="E919" s="8" t="s">
        <v>32</v>
      </c>
      <c r="F919" s="8" t="s">
        <v>110</v>
      </c>
      <c r="G919" s="9">
        <v>42736</v>
      </c>
      <c r="H919" s="9">
        <v>43100</v>
      </c>
      <c r="I919" s="11">
        <v>43028</v>
      </c>
      <c r="J919" s="10">
        <v>290455</v>
      </c>
      <c r="K919" s="10">
        <v>200573</v>
      </c>
      <c r="L919" s="26">
        <v>69.054758912740397</v>
      </c>
      <c r="M919" s="10">
        <v>0</v>
      </c>
      <c r="N919" s="27">
        <v>0</v>
      </c>
      <c r="O919" s="10">
        <v>0</v>
      </c>
      <c r="P919" s="26">
        <v>0</v>
      </c>
      <c r="Q919" s="10">
        <v>0</v>
      </c>
      <c r="R919" s="26">
        <v>0</v>
      </c>
      <c r="S919" s="10">
        <v>85960</v>
      </c>
      <c r="T919" s="26">
        <v>29.5949458608046</v>
      </c>
      <c r="U919" s="10">
        <v>0</v>
      </c>
      <c r="V919" s="26">
        <v>0</v>
      </c>
      <c r="W919" s="10">
        <v>3922</v>
      </c>
      <c r="X919" s="26">
        <v>1.3502952264550399</v>
      </c>
      <c r="Y919" s="21" t="s">
        <v>1287</v>
      </c>
      <c r="Z919" s="8" t="s">
        <v>44</v>
      </c>
      <c r="AA919" s="8" t="s">
        <v>22</v>
      </c>
      <c r="AB919" s="8" t="s">
        <v>24</v>
      </c>
      <c r="AC919" s="8" t="s">
        <v>3601</v>
      </c>
      <c r="AD919" s="28" t="s">
        <v>3642</v>
      </c>
      <c r="AE919" s="14">
        <f t="shared" ca="1" si="14"/>
        <v>43473</v>
      </c>
    </row>
    <row r="920" spans="1:31" ht="60" x14ac:dyDescent="0.25">
      <c r="A920" s="8">
        <v>3013110</v>
      </c>
      <c r="B920" s="8" t="s">
        <v>2344</v>
      </c>
      <c r="C920" s="8" t="s">
        <v>2345</v>
      </c>
      <c r="D920" s="8" t="s">
        <v>2346</v>
      </c>
      <c r="E920" s="8" t="s">
        <v>32</v>
      </c>
      <c r="F920" s="8" t="s">
        <v>110</v>
      </c>
      <c r="G920" s="9">
        <v>42005</v>
      </c>
      <c r="H920" s="9">
        <v>42735</v>
      </c>
      <c r="I920" s="11">
        <v>43143</v>
      </c>
      <c r="J920" s="10">
        <v>440710</v>
      </c>
      <c r="K920" s="10">
        <v>167520</v>
      </c>
      <c r="L920" s="26">
        <v>38.011390710444495</v>
      </c>
      <c r="M920" s="10">
        <v>63150</v>
      </c>
      <c r="N920" s="27">
        <v>14.3291506886615</v>
      </c>
      <c r="O920" s="10">
        <v>26500</v>
      </c>
      <c r="P920" s="26">
        <v>6.0130244378389399</v>
      </c>
      <c r="Q920" s="10">
        <v>64000</v>
      </c>
      <c r="R920" s="26">
        <v>14.5220212838374</v>
      </c>
      <c r="S920" s="10">
        <v>8000</v>
      </c>
      <c r="T920" s="26">
        <v>1.8152526604796801</v>
      </c>
      <c r="U920" s="10">
        <v>0</v>
      </c>
      <c r="V920" s="26">
        <v>0</v>
      </c>
      <c r="W920" s="10">
        <v>111540</v>
      </c>
      <c r="X920" s="26">
        <v>25.309160218737897</v>
      </c>
      <c r="Y920" s="21" t="s">
        <v>2347</v>
      </c>
      <c r="Z920" s="8" t="s">
        <v>73</v>
      </c>
      <c r="AA920" s="8" t="s">
        <v>22</v>
      </c>
      <c r="AB920" s="8" t="s">
        <v>24</v>
      </c>
      <c r="AC920" s="8" t="s">
        <v>3601</v>
      </c>
      <c r="AD920" s="28" t="s">
        <v>3642</v>
      </c>
      <c r="AE920" s="14">
        <f t="shared" ca="1" si="14"/>
        <v>43473</v>
      </c>
    </row>
    <row r="921" spans="1:31" ht="195" x14ac:dyDescent="0.25">
      <c r="A921" s="8">
        <v>3014810</v>
      </c>
      <c r="B921" s="8" t="s">
        <v>2348</v>
      </c>
      <c r="C921" s="8" t="s">
        <v>2349</v>
      </c>
      <c r="D921" s="8" t="s">
        <v>2350</v>
      </c>
      <c r="E921" s="8" t="s">
        <v>20</v>
      </c>
      <c r="F921" s="8" t="s">
        <v>21</v>
      </c>
      <c r="G921" s="9">
        <v>42448</v>
      </c>
      <c r="H921" s="9">
        <v>42735</v>
      </c>
      <c r="I921" s="11">
        <v>42825</v>
      </c>
      <c r="J921" s="10">
        <v>55258</v>
      </c>
      <c r="K921" s="10">
        <v>27629</v>
      </c>
      <c r="L921" s="26">
        <v>50</v>
      </c>
      <c r="M921" s="10">
        <v>0</v>
      </c>
      <c r="N921" s="27">
        <v>0</v>
      </c>
      <c r="O921" s="10">
        <v>0</v>
      </c>
      <c r="P921" s="26">
        <v>0</v>
      </c>
      <c r="Q921" s="10">
        <v>27629</v>
      </c>
      <c r="R921" s="26">
        <v>50</v>
      </c>
      <c r="S921" s="10">
        <v>0</v>
      </c>
      <c r="T921" s="26">
        <v>0</v>
      </c>
      <c r="U921" s="10">
        <v>0</v>
      </c>
      <c r="V921" s="26">
        <v>0</v>
      </c>
      <c r="W921" s="10">
        <v>0</v>
      </c>
      <c r="X921" s="26">
        <v>0</v>
      </c>
      <c r="Y921" s="21" t="s">
        <v>2351</v>
      </c>
      <c r="Z921" s="8" t="s">
        <v>44</v>
      </c>
      <c r="AA921" s="8" t="s">
        <v>22</v>
      </c>
      <c r="AB921" s="8" t="s">
        <v>24</v>
      </c>
      <c r="AC921" s="8" t="s">
        <v>3588</v>
      </c>
      <c r="AD921" s="28" t="s">
        <v>3629</v>
      </c>
      <c r="AE921" s="14">
        <f t="shared" ca="1" si="14"/>
        <v>43473</v>
      </c>
    </row>
    <row r="922" spans="1:31" ht="75" x14ac:dyDescent="0.25">
      <c r="A922" s="8">
        <v>3016310</v>
      </c>
      <c r="B922" s="8" t="s">
        <v>1119</v>
      </c>
      <c r="C922" s="8" t="s">
        <v>2115</v>
      </c>
      <c r="D922" s="8" t="s">
        <v>2352</v>
      </c>
      <c r="E922" s="8" t="s">
        <v>20</v>
      </c>
      <c r="F922" s="8" t="s">
        <v>21</v>
      </c>
      <c r="G922" s="9">
        <v>42736</v>
      </c>
      <c r="H922" s="9">
        <v>43465</v>
      </c>
      <c r="I922" s="11">
        <v>43090</v>
      </c>
      <c r="J922" s="10">
        <v>31950</v>
      </c>
      <c r="K922" s="10">
        <v>15975</v>
      </c>
      <c r="L922" s="26">
        <v>50</v>
      </c>
      <c r="M922" s="10">
        <v>4750</v>
      </c>
      <c r="N922" s="27">
        <v>14.8669796557121</v>
      </c>
      <c r="O922" s="10">
        <v>0</v>
      </c>
      <c r="P922" s="26">
        <v>0</v>
      </c>
      <c r="Q922" s="10">
        <v>5825</v>
      </c>
      <c r="R922" s="26">
        <v>18.2316118935837</v>
      </c>
      <c r="S922" s="10">
        <v>0</v>
      </c>
      <c r="T922" s="26">
        <v>0</v>
      </c>
      <c r="U922" s="10">
        <v>0</v>
      </c>
      <c r="V922" s="26">
        <v>0</v>
      </c>
      <c r="W922" s="10">
        <v>5400</v>
      </c>
      <c r="X922" s="26">
        <v>16.901408450704199</v>
      </c>
      <c r="Y922" s="21" t="s">
        <v>1122</v>
      </c>
      <c r="Z922" s="8" t="s">
        <v>73</v>
      </c>
      <c r="AA922" s="8" t="s">
        <v>22</v>
      </c>
      <c r="AB922" s="8" t="s">
        <v>24</v>
      </c>
      <c r="AC922" s="8" t="s">
        <v>3596</v>
      </c>
      <c r="AD922" s="28" t="s">
        <v>3637</v>
      </c>
      <c r="AE922" s="14">
        <f t="shared" ca="1" si="14"/>
        <v>43473</v>
      </c>
    </row>
    <row r="923" spans="1:31" ht="45" x14ac:dyDescent="0.25">
      <c r="A923" s="8">
        <v>3017110</v>
      </c>
      <c r="B923" s="8" t="s">
        <v>2353</v>
      </c>
      <c r="C923" s="8" t="s">
        <v>2354</v>
      </c>
      <c r="D923" s="8"/>
      <c r="E923" s="8" t="s">
        <v>32</v>
      </c>
      <c r="F923" s="8" t="s">
        <v>33</v>
      </c>
      <c r="G923" s="9">
        <v>42299</v>
      </c>
      <c r="H923" s="9">
        <v>43190</v>
      </c>
      <c r="I923" s="11">
        <v>42825</v>
      </c>
      <c r="J923" s="10">
        <v>3007604</v>
      </c>
      <c r="K923" s="10">
        <v>600000</v>
      </c>
      <c r="L923" s="26">
        <v>19.949434832511201</v>
      </c>
      <c r="M923" s="10">
        <v>0</v>
      </c>
      <c r="N923" s="27">
        <v>0</v>
      </c>
      <c r="O923" s="10">
        <v>0</v>
      </c>
      <c r="P923" s="26">
        <v>0</v>
      </c>
      <c r="Q923" s="10">
        <v>300000</v>
      </c>
      <c r="R923" s="26">
        <v>9.9747174162556007</v>
      </c>
      <c r="S923" s="10">
        <v>0</v>
      </c>
      <c r="T923" s="26">
        <v>0</v>
      </c>
      <c r="U923" s="10">
        <v>0</v>
      </c>
      <c r="V923" s="26">
        <v>0</v>
      </c>
      <c r="W923" s="10">
        <v>2107604</v>
      </c>
      <c r="X923" s="26">
        <v>70.075847751233198</v>
      </c>
      <c r="Y923" s="21" t="s">
        <v>2355</v>
      </c>
      <c r="Z923" s="8" t="s">
        <v>101</v>
      </c>
      <c r="AA923" s="8" t="s">
        <v>22</v>
      </c>
      <c r="AB923" s="8" t="s">
        <v>24</v>
      </c>
      <c r="AC923" s="8" t="s">
        <v>3597</v>
      </c>
      <c r="AD923" s="28" t="s">
        <v>3638</v>
      </c>
      <c r="AE923" s="14">
        <f t="shared" ca="1" si="14"/>
        <v>43473</v>
      </c>
    </row>
    <row r="924" spans="1:31" ht="195" x14ac:dyDescent="0.25">
      <c r="A924" s="8">
        <v>3029310</v>
      </c>
      <c r="B924" s="8" t="s">
        <v>764</v>
      </c>
      <c r="C924" s="8" t="s">
        <v>2356</v>
      </c>
      <c r="D924" s="8" t="s">
        <v>2357</v>
      </c>
      <c r="E924" s="8" t="s">
        <v>20</v>
      </c>
      <c r="F924" s="8" t="s">
        <v>21</v>
      </c>
      <c r="G924" s="9">
        <v>42736</v>
      </c>
      <c r="H924" s="9">
        <v>43100</v>
      </c>
      <c r="I924" s="11">
        <v>42940</v>
      </c>
      <c r="J924" s="10">
        <v>37377</v>
      </c>
      <c r="K924" s="10">
        <v>16819</v>
      </c>
      <c r="L924" s="26">
        <v>44.998260962624101</v>
      </c>
      <c r="M924" s="10">
        <v>0</v>
      </c>
      <c r="N924" s="27">
        <v>0</v>
      </c>
      <c r="O924" s="10">
        <v>0</v>
      </c>
      <c r="P924" s="26">
        <v>0</v>
      </c>
      <c r="Q924" s="10">
        <v>20558</v>
      </c>
      <c r="R924" s="26">
        <v>55.001739037375899</v>
      </c>
      <c r="S924" s="10">
        <v>0</v>
      </c>
      <c r="T924" s="26">
        <v>0</v>
      </c>
      <c r="U924" s="10">
        <v>0</v>
      </c>
      <c r="V924" s="26">
        <v>0</v>
      </c>
      <c r="W924" s="10">
        <v>0</v>
      </c>
      <c r="X924" s="26">
        <v>0</v>
      </c>
      <c r="Y924" s="21" t="s">
        <v>2358</v>
      </c>
      <c r="Z924" s="8" t="s">
        <v>44</v>
      </c>
      <c r="AA924" s="8" t="s">
        <v>22</v>
      </c>
      <c r="AB924" s="8" t="s">
        <v>24</v>
      </c>
      <c r="AC924" s="8" t="s">
        <v>3588</v>
      </c>
      <c r="AD924" s="28" t="s">
        <v>3629</v>
      </c>
      <c r="AE924" s="14">
        <f t="shared" ca="1" si="14"/>
        <v>43473</v>
      </c>
    </row>
    <row r="925" spans="1:31" ht="195" x14ac:dyDescent="0.25">
      <c r="A925" s="8">
        <v>3030710</v>
      </c>
      <c r="B925" s="8" t="s">
        <v>2359</v>
      </c>
      <c r="C925" s="8" t="s">
        <v>2360</v>
      </c>
      <c r="D925" s="8"/>
      <c r="E925" s="8" t="s">
        <v>20</v>
      </c>
      <c r="F925" s="8" t="s">
        <v>21</v>
      </c>
      <c r="G925" s="9">
        <v>42736</v>
      </c>
      <c r="H925" s="9">
        <v>43100</v>
      </c>
      <c r="I925" s="11">
        <v>42940</v>
      </c>
      <c r="J925" s="10">
        <v>25260</v>
      </c>
      <c r="K925" s="10">
        <v>11367</v>
      </c>
      <c r="L925" s="26">
        <v>45</v>
      </c>
      <c r="M925" s="10">
        <v>0</v>
      </c>
      <c r="N925" s="27">
        <v>0</v>
      </c>
      <c r="O925" s="10">
        <v>0</v>
      </c>
      <c r="P925" s="26">
        <v>0</v>
      </c>
      <c r="Q925" s="10">
        <v>13893</v>
      </c>
      <c r="R925" s="26">
        <v>55.000000000000007</v>
      </c>
      <c r="S925" s="10">
        <v>0</v>
      </c>
      <c r="T925" s="26">
        <v>0</v>
      </c>
      <c r="U925" s="10">
        <v>0</v>
      </c>
      <c r="V925" s="26">
        <v>0</v>
      </c>
      <c r="W925" s="10">
        <v>0</v>
      </c>
      <c r="X925" s="26">
        <v>0</v>
      </c>
      <c r="Y925" s="21" t="s">
        <v>2361</v>
      </c>
      <c r="Z925" s="8" t="s">
        <v>44</v>
      </c>
      <c r="AA925" s="8" t="s">
        <v>22</v>
      </c>
      <c r="AB925" s="8" t="s">
        <v>24</v>
      </c>
      <c r="AC925" s="8" t="s">
        <v>3588</v>
      </c>
      <c r="AD925" s="28" t="s">
        <v>3629</v>
      </c>
      <c r="AE925" s="14">
        <f t="shared" ca="1" si="14"/>
        <v>43473</v>
      </c>
    </row>
    <row r="926" spans="1:31" ht="120" x14ac:dyDescent="0.25">
      <c r="A926" s="8">
        <v>3030810</v>
      </c>
      <c r="B926" s="8" t="s">
        <v>2362</v>
      </c>
      <c r="C926" s="8" t="s">
        <v>2363</v>
      </c>
      <c r="D926" s="8" t="s">
        <v>2364</v>
      </c>
      <c r="E926" s="8" t="s">
        <v>32</v>
      </c>
      <c r="F926" s="8" t="s">
        <v>43</v>
      </c>
      <c r="G926" s="9">
        <v>42648</v>
      </c>
      <c r="H926" s="9">
        <v>43220</v>
      </c>
      <c r="I926" s="11">
        <v>43028</v>
      </c>
      <c r="J926" s="10">
        <v>30195</v>
      </c>
      <c r="K926" s="10">
        <v>12453</v>
      </c>
      <c r="L926" s="26">
        <v>41.241927471435702</v>
      </c>
      <c r="M926" s="10">
        <v>0</v>
      </c>
      <c r="N926" s="27">
        <v>0</v>
      </c>
      <c r="O926" s="10">
        <v>0</v>
      </c>
      <c r="P926" s="26">
        <v>0</v>
      </c>
      <c r="Q926" s="10">
        <v>0</v>
      </c>
      <c r="R926" s="26">
        <v>0</v>
      </c>
      <c r="S926" s="10">
        <v>0</v>
      </c>
      <c r="T926" s="26">
        <v>0</v>
      </c>
      <c r="U926" s="10">
        <v>0</v>
      </c>
      <c r="V926" s="26">
        <v>0</v>
      </c>
      <c r="W926" s="10">
        <v>17742</v>
      </c>
      <c r="X926" s="26">
        <v>58.758072528564298</v>
      </c>
      <c r="Y926" s="21" t="s">
        <v>2365</v>
      </c>
      <c r="Z926" s="8" t="s">
        <v>101</v>
      </c>
      <c r="AA926" s="8" t="s">
        <v>22</v>
      </c>
      <c r="AB926" s="8" t="s">
        <v>24</v>
      </c>
      <c r="AC926" s="8" t="s">
        <v>3590</v>
      </c>
      <c r="AD926" s="28" t="s">
        <v>3631</v>
      </c>
      <c r="AE926" s="14">
        <f t="shared" ca="1" si="14"/>
        <v>43473</v>
      </c>
    </row>
    <row r="927" spans="1:31" ht="195" x14ac:dyDescent="0.25">
      <c r="A927" s="8">
        <v>3030910</v>
      </c>
      <c r="B927" s="8" t="s">
        <v>2366</v>
      </c>
      <c r="C927" s="8" t="s">
        <v>2367</v>
      </c>
      <c r="D927" s="8" t="s">
        <v>2368</v>
      </c>
      <c r="E927" s="8" t="s">
        <v>20</v>
      </c>
      <c r="F927" s="8" t="s">
        <v>21</v>
      </c>
      <c r="G927" s="9">
        <v>42736</v>
      </c>
      <c r="H927" s="9">
        <v>43100</v>
      </c>
      <c r="I927" s="11">
        <v>43028</v>
      </c>
      <c r="J927" s="10">
        <v>74747</v>
      </c>
      <c r="K927" s="10">
        <v>37373</v>
      </c>
      <c r="L927" s="26">
        <v>49.999331076832497</v>
      </c>
      <c r="M927" s="10">
        <v>0</v>
      </c>
      <c r="N927" s="27">
        <v>0</v>
      </c>
      <c r="O927" s="10">
        <v>0</v>
      </c>
      <c r="P927" s="26">
        <v>0</v>
      </c>
      <c r="Q927" s="10">
        <v>37374</v>
      </c>
      <c r="R927" s="26">
        <v>50.000668923167503</v>
      </c>
      <c r="S927" s="10">
        <v>0</v>
      </c>
      <c r="T927" s="26">
        <v>0</v>
      </c>
      <c r="U927" s="10">
        <v>0</v>
      </c>
      <c r="V927" s="26">
        <v>0</v>
      </c>
      <c r="W927" s="10">
        <v>0</v>
      </c>
      <c r="X927" s="26">
        <v>0</v>
      </c>
      <c r="Y927" s="21" t="s">
        <v>2369</v>
      </c>
      <c r="Z927" s="8" t="s">
        <v>73</v>
      </c>
      <c r="AA927" s="8" t="s">
        <v>22</v>
      </c>
      <c r="AB927" s="8" t="s">
        <v>24</v>
      </c>
      <c r="AC927" s="8" t="s">
        <v>3588</v>
      </c>
      <c r="AD927" s="28" t="s">
        <v>3629</v>
      </c>
      <c r="AE927" s="14">
        <f t="shared" ca="1" si="14"/>
        <v>43473</v>
      </c>
    </row>
    <row r="928" spans="1:31" ht="195" x14ac:dyDescent="0.25">
      <c r="A928" s="8">
        <v>3031010</v>
      </c>
      <c r="B928" s="8" t="s">
        <v>2370</v>
      </c>
      <c r="C928" s="8" t="s">
        <v>2371</v>
      </c>
      <c r="D928" s="8"/>
      <c r="E928" s="8" t="s">
        <v>20</v>
      </c>
      <c r="F928" s="8" t="s">
        <v>21</v>
      </c>
      <c r="G928" s="9">
        <v>42736</v>
      </c>
      <c r="H928" s="9">
        <v>43100</v>
      </c>
      <c r="I928" s="11">
        <v>42940</v>
      </c>
      <c r="J928" s="10">
        <v>65533</v>
      </c>
      <c r="K928" s="10">
        <v>29490</v>
      </c>
      <c r="L928" s="26">
        <v>45.0002288923138</v>
      </c>
      <c r="M928" s="10">
        <v>0</v>
      </c>
      <c r="N928" s="27">
        <v>0</v>
      </c>
      <c r="O928" s="10">
        <v>0</v>
      </c>
      <c r="P928" s="26">
        <v>0</v>
      </c>
      <c r="Q928" s="10">
        <v>36043</v>
      </c>
      <c r="R928" s="26">
        <v>54.9997711076862</v>
      </c>
      <c r="S928" s="10">
        <v>0</v>
      </c>
      <c r="T928" s="26">
        <v>0</v>
      </c>
      <c r="U928" s="10">
        <v>0</v>
      </c>
      <c r="V928" s="26">
        <v>0</v>
      </c>
      <c r="W928" s="10">
        <v>0</v>
      </c>
      <c r="X928" s="26">
        <v>0</v>
      </c>
      <c r="Y928" s="21" t="s">
        <v>2372</v>
      </c>
      <c r="Z928" s="8" t="s">
        <v>34</v>
      </c>
      <c r="AA928" s="8" t="s">
        <v>22</v>
      </c>
      <c r="AB928" s="8" t="s">
        <v>24</v>
      </c>
      <c r="AC928" s="8" t="s">
        <v>3588</v>
      </c>
      <c r="AD928" s="28" t="s">
        <v>3629</v>
      </c>
      <c r="AE928" s="14">
        <f t="shared" ca="1" si="14"/>
        <v>43473</v>
      </c>
    </row>
    <row r="929" spans="1:31" ht="105" x14ac:dyDescent="0.25">
      <c r="A929" s="8">
        <v>3032810</v>
      </c>
      <c r="B929" s="8" t="s">
        <v>2373</v>
      </c>
      <c r="C929" s="8" t="s">
        <v>2374</v>
      </c>
      <c r="D929" s="8" t="s">
        <v>2375</v>
      </c>
      <c r="E929" s="8" t="s">
        <v>32</v>
      </c>
      <c r="F929" s="8" t="s">
        <v>43</v>
      </c>
      <c r="G929" s="9">
        <v>42005</v>
      </c>
      <c r="H929" s="9">
        <v>43465</v>
      </c>
      <c r="I929" s="11">
        <v>42884</v>
      </c>
      <c r="J929" s="10">
        <v>1258489</v>
      </c>
      <c r="K929" s="10">
        <v>629243</v>
      </c>
      <c r="L929" s="26">
        <v>49.9998808094469</v>
      </c>
      <c r="M929" s="10">
        <v>0</v>
      </c>
      <c r="N929" s="27">
        <v>0</v>
      </c>
      <c r="O929" s="10">
        <v>0</v>
      </c>
      <c r="P929" s="26">
        <v>0</v>
      </c>
      <c r="Q929" s="10">
        <v>0</v>
      </c>
      <c r="R929" s="26">
        <v>0</v>
      </c>
      <c r="S929" s="10">
        <v>0</v>
      </c>
      <c r="T929" s="26">
        <v>0</v>
      </c>
      <c r="U929" s="10">
        <v>0</v>
      </c>
      <c r="V929" s="26">
        <v>0</v>
      </c>
      <c r="W929" s="10">
        <v>629246</v>
      </c>
      <c r="X929" s="26">
        <v>50.000119190553107</v>
      </c>
      <c r="Y929" s="21" t="s">
        <v>2376</v>
      </c>
      <c r="Z929" s="8" t="s">
        <v>44</v>
      </c>
      <c r="AA929" s="8" t="s">
        <v>22</v>
      </c>
      <c r="AB929" s="8" t="s">
        <v>24</v>
      </c>
      <c r="AC929" s="8" t="s">
        <v>3603</v>
      </c>
      <c r="AD929" s="28" t="s">
        <v>3644</v>
      </c>
      <c r="AE929" s="14">
        <f t="shared" ca="1" si="14"/>
        <v>43473</v>
      </c>
    </row>
    <row r="930" spans="1:31" ht="45" x14ac:dyDescent="0.25">
      <c r="A930" s="8">
        <v>3034610</v>
      </c>
      <c r="B930" s="8" t="s">
        <v>2377</v>
      </c>
      <c r="C930" s="8" t="s">
        <v>2378</v>
      </c>
      <c r="D930" s="8" t="s">
        <v>2379</v>
      </c>
      <c r="E930" s="8" t="s">
        <v>32</v>
      </c>
      <c r="F930" s="8" t="s">
        <v>110</v>
      </c>
      <c r="G930" s="9">
        <v>42095</v>
      </c>
      <c r="H930" s="9">
        <v>43100</v>
      </c>
      <c r="I930" s="11">
        <v>43175</v>
      </c>
      <c r="J930" s="10">
        <v>77848</v>
      </c>
      <c r="K930" s="10">
        <v>31536</v>
      </c>
      <c r="L930" s="26">
        <v>40.509711232144703</v>
      </c>
      <c r="M930" s="10">
        <v>0</v>
      </c>
      <c r="N930" s="27">
        <v>0</v>
      </c>
      <c r="O930" s="10">
        <v>20000</v>
      </c>
      <c r="P930" s="26">
        <v>25.6910903298736</v>
      </c>
      <c r="Q930" s="10">
        <v>0</v>
      </c>
      <c r="R930" s="26">
        <v>0</v>
      </c>
      <c r="S930" s="10">
        <v>0</v>
      </c>
      <c r="T930" s="26">
        <v>0</v>
      </c>
      <c r="U930" s="10">
        <v>26312</v>
      </c>
      <c r="V930" s="26">
        <v>33.799198437981701</v>
      </c>
      <c r="W930" s="10">
        <v>0</v>
      </c>
      <c r="X930" s="26">
        <v>0</v>
      </c>
      <c r="Y930" s="21" t="s">
        <v>2380</v>
      </c>
      <c r="Z930" s="8" t="s">
        <v>44</v>
      </c>
      <c r="AA930" s="8" t="s">
        <v>22</v>
      </c>
      <c r="AB930" s="8" t="s">
        <v>24</v>
      </c>
      <c r="AC930" s="8" t="s">
        <v>3601</v>
      </c>
      <c r="AD930" s="28" t="s">
        <v>3642</v>
      </c>
      <c r="AE930" s="14">
        <f t="shared" ca="1" si="14"/>
        <v>43473</v>
      </c>
    </row>
    <row r="931" spans="1:31" ht="195" x14ac:dyDescent="0.25">
      <c r="A931" s="8">
        <v>3034710</v>
      </c>
      <c r="B931" s="8" t="s">
        <v>2381</v>
      </c>
      <c r="C931" s="8" t="s">
        <v>2382</v>
      </c>
      <c r="D931" s="8" t="s">
        <v>2383</v>
      </c>
      <c r="E931" s="8" t="s">
        <v>20</v>
      </c>
      <c r="F931" s="8" t="s">
        <v>21</v>
      </c>
      <c r="G931" s="9">
        <v>42736</v>
      </c>
      <c r="H931" s="9">
        <v>43100</v>
      </c>
      <c r="I931" s="11">
        <v>42940</v>
      </c>
      <c r="J931" s="10">
        <v>52965</v>
      </c>
      <c r="K931" s="10">
        <v>23834</v>
      </c>
      <c r="L931" s="26">
        <v>44.999527990182195</v>
      </c>
      <c r="M931" s="10">
        <v>0</v>
      </c>
      <c r="N931" s="27">
        <v>0</v>
      </c>
      <c r="O931" s="10">
        <v>0</v>
      </c>
      <c r="P931" s="26">
        <v>0</v>
      </c>
      <c r="Q931" s="10">
        <v>22722</v>
      </c>
      <c r="R931" s="26">
        <v>42.900028320589101</v>
      </c>
      <c r="S931" s="10">
        <v>6409</v>
      </c>
      <c r="T931" s="26">
        <v>12.100443689228699</v>
      </c>
      <c r="U931" s="10">
        <v>0</v>
      </c>
      <c r="V931" s="26">
        <v>0</v>
      </c>
      <c r="W931" s="10">
        <v>0</v>
      </c>
      <c r="X931" s="26">
        <v>0</v>
      </c>
      <c r="Y931" s="21" t="s">
        <v>2384</v>
      </c>
      <c r="Z931" s="8" t="s">
        <v>44</v>
      </c>
      <c r="AA931" s="8" t="s">
        <v>22</v>
      </c>
      <c r="AB931" s="8" t="s">
        <v>24</v>
      </c>
      <c r="AC931" s="8" t="s">
        <v>3588</v>
      </c>
      <c r="AD931" s="28" t="s">
        <v>3629</v>
      </c>
      <c r="AE931" s="14">
        <f t="shared" ca="1" si="14"/>
        <v>43473</v>
      </c>
    </row>
    <row r="932" spans="1:31" ht="75" x14ac:dyDescent="0.25">
      <c r="A932" s="8">
        <v>3036310</v>
      </c>
      <c r="B932" s="8" t="s">
        <v>2385</v>
      </c>
      <c r="C932" s="8" t="s">
        <v>2386</v>
      </c>
      <c r="D932" s="8"/>
      <c r="E932" s="8" t="s">
        <v>32</v>
      </c>
      <c r="F932" s="8" t="s">
        <v>33</v>
      </c>
      <c r="G932" s="9">
        <v>42736</v>
      </c>
      <c r="H932" s="9">
        <v>43830</v>
      </c>
      <c r="I932" s="11">
        <v>42825</v>
      </c>
      <c r="J932" s="10">
        <v>794663</v>
      </c>
      <c r="K932" s="10">
        <v>357598</v>
      </c>
      <c r="L932" s="26">
        <v>44.999955956172599</v>
      </c>
      <c r="M932" s="10">
        <v>0</v>
      </c>
      <c r="N932" s="27">
        <v>0</v>
      </c>
      <c r="O932" s="10">
        <v>0</v>
      </c>
      <c r="P932" s="26">
        <v>0</v>
      </c>
      <c r="Q932" s="10">
        <v>0</v>
      </c>
      <c r="R932" s="26">
        <v>0</v>
      </c>
      <c r="S932" s="10">
        <v>0</v>
      </c>
      <c r="T932" s="26">
        <v>0</v>
      </c>
      <c r="U932" s="10">
        <v>0</v>
      </c>
      <c r="V932" s="26">
        <v>0</v>
      </c>
      <c r="W932" s="10">
        <v>437065</v>
      </c>
      <c r="X932" s="26">
        <v>55.000044043827401</v>
      </c>
      <c r="Y932" s="21" t="s">
        <v>2387</v>
      </c>
      <c r="Z932" s="8" t="s">
        <v>44</v>
      </c>
      <c r="AA932" s="8" t="s">
        <v>22</v>
      </c>
      <c r="AB932" s="8" t="s">
        <v>24</v>
      </c>
      <c r="AC932" s="8" t="s">
        <v>3589</v>
      </c>
      <c r="AD932" s="28" t="s">
        <v>3630</v>
      </c>
      <c r="AE932" s="14">
        <f t="shared" ca="1" si="14"/>
        <v>43473</v>
      </c>
    </row>
    <row r="933" spans="1:31" ht="195" x14ac:dyDescent="0.25">
      <c r="A933" s="8">
        <v>3036810</v>
      </c>
      <c r="B933" s="8" t="s">
        <v>2388</v>
      </c>
      <c r="C933" s="8" t="s">
        <v>2389</v>
      </c>
      <c r="D933" s="8" t="s">
        <v>766</v>
      </c>
      <c r="E933" s="8" t="s">
        <v>20</v>
      </c>
      <c r="F933" s="8" t="s">
        <v>21</v>
      </c>
      <c r="G933" s="9">
        <v>42736</v>
      </c>
      <c r="H933" s="9">
        <v>43100</v>
      </c>
      <c r="I933" s="11">
        <v>42940</v>
      </c>
      <c r="J933" s="10">
        <v>55255</v>
      </c>
      <c r="K933" s="10">
        <v>24865</v>
      </c>
      <c r="L933" s="26">
        <v>45.000452447742298</v>
      </c>
      <c r="M933" s="10">
        <v>0</v>
      </c>
      <c r="N933" s="27">
        <v>0</v>
      </c>
      <c r="O933" s="10">
        <v>7500</v>
      </c>
      <c r="P933" s="26">
        <v>13.573432268572999</v>
      </c>
      <c r="Q933" s="10">
        <v>20390</v>
      </c>
      <c r="R933" s="26">
        <v>36.901637860827101</v>
      </c>
      <c r="S933" s="10">
        <v>2500</v>
      </c>
      <c r="T933" s="26">
        <v>4.5244774228576601</v>
      </c>
      <c r="U933" s="10">
        <v>0</v>
      </c>
      <c r="V933" s="26">
        <v>0</v>
      </c>
      <c r="W933" s="10">
        <v>0</v>
      </c>
      <c r="X933" s="26">
        <v>0</v>
      </c>
      <c r="Y933" s="21" t="s">
        <v>2390</v>
      </c>
      <c r="Z933" s="8" t="s">
        <v>64</v>
      </c>
      <c r="AA933" s="8" t="s">
        <v>22</v>
      </c>
      <c r="AB933" s="8" t="s">
        <v>24</v>
      </c>
      <c r="AC933" s="8" t="s">
        <v>3588</v>
      </c>
      <c r="AD933" s="28" t="s">
        <v>3629</v>
      </c>
      <c r="AE933" s="14">
        <f t="shared" ca="1" si="14"/>
        <v>43473</v>
      </c>
    </row>
    <row r="934" spans="1:31" ht="75" x14ac:dyDescent="0.25">
      <c r="A934" s="8">
        <v>3037010</v>
      </c>
      <c r="B934" s="8" t="s">
        <v>2391</v>
      </c>
      <c r="C934" s="8" t="s">
        <v>2392</v>
      </c>
      <c r="D934" s="8" t="s">
        <v>2393</v>
      </c>
      <c r="E934" s="8" t="s">
        <v>32</v>
      </c>
      <c r="F934" s="8" t="s">
        <v>33</v>
      </c>
      <c r="G934" s="9">
        <v>42614</v>
      </c>
      <c r="H934" s="9">
        <v>43709</v>
      </c>
      <c r="I934" s="11">
        <v>42825</v>
      </c>
      <c r="J934" s="10">
        <v>3735768</v>
      </c>
      <c r="K934" s="10">
        <v>933942</v>
      </c>
      <c r="L934" s="26">
        <v>25</v>
      </c>
      <c r="M934" s="10">
        <v>0</v>
      </c>
      <c r="N934" s="27">
        <v>0</v>
      </c>
      <c r="O934" s="10">
        <v>0</v>
      </c>
      <c r="P934" s="26">
        <v>0</v>
      </c>
      <c r="Q934" s="10">
        <v>0</v>
      </c>
      <c r="R934" s="26">
        <v>0</v>
      </c>
      <c r="S934" s="10">
        <v>0</v>
      </c>
      <c r="T934" s="26">
        <v>0</v>
      </c>
      <c r="U934" s="10">
        <v>0</v>
      </c>
      <c r="V934" s="26">
        <v>0</v>
      </c>
      <c r="W934" s="10">
        <v>2801826</v>
      </c>
      <c r="X934" s="26">
        <v>75</v>
      </c>
      <c r="Y934" s="21" t="s">
        <v>2394</v>
      </c>
      <c r="Z934" s="8" t="s">
        <v>44</v>
      </c>
      <c r="AA934" s="8" t="s">
        <v>22</v>
      </c>
      <c r="AB934" s="8" t="s">
        <v>24</v>
      </c>
      <c r="AC934" s="8" t="s">
        <v>3589</v>
      </c>
      <c r="AD934" s="28" t="s">
        <v>3630</v>
      </c>
      <c r="AE934" s="14">
        <f t="shared" ca="1" si="14"/>
        <v>43473</v>
      </c>
    </row>
    <row r="935" spans="1:31" ht="120" x14ac:dyDescent="0.25">
      <c r="A935" s="8">
        <v>3040810</v>
      </c>
      <c r="B935" s="8" t="s">
        <v>2395</v>
      </c>
      <c r="C935" s="8" t="s">
        <v>2396</v>
      </c>
      <c r="D935" s="8" t="s">
        <v>2397</v>
      </c>
      <c r="E935" s="8" t="s">
        <v>32</v>
      </c>
      <c r="F935" s="8" t="s">
        <v>43</v>
      </c>
      <c r="G935" s="9">
        <v>42663</v>
      </c>
      <c r="H935" s="9">
        <v>43392</v>
      </c>
      <c r="I935" s="11">
        <v>43028</v>
      </c>
      <c r="J935" s="10">
        <v>70000</v>
      </c>
      <c r="K935" s="10">
        <v>35000</v>
      </c>
      <c r="L935" s="26">
        <v>50</v>
      </c>
      <c r="M935" s="10">
        <v>0</v>
      </c>
      <c r="N935" s="27">
        <v>0</v>
      </c>
      <c r="O935" s="10">
        <v>0</v>
      </c>
      <c r="P935" s="26">
        <v>0</v>
      </c>
      <c r="Q935" s="10">
        <v>0</v>
      </c>
      <c r="R935" s="26">
        <v>0</v>
      </c>
      <c r="S935" s="10">
        <v>0</v>
      </c>
      <c r="T935" s="26">
        <v>0</v>
      </c>
      <c r="U935" s="10">
        <v>0</v>
      </c>
      <c r="V935" s="26">
        <v>0</v>
      </c>
      <c r="W935" s="10">
        <v>35000</v>
      </c>
      <c r="X935" s="26">
        <v>50</v>
      </c>
      <c r="Y935" s="21" t="s">
        <v>2398</v>
      </c>
      <c r="Z935" s="8" t="s">
        <v>34</v>
      </c>
      <c r="AA935" s="8" t="s">
        <v>22</v>
      </c>
      <c r="AB935" s="8" t="s">
        <v>24</v>
      </c>
      <c r="AC935" s="8" t="s">
        <v>3590</v>
      </c>
      <c r="AD935" s="28" t="s">
        <v>3631</v>
      </c>
      <c r="AE935" s="14">
        <f t="shared" ca="1" si="14"/>
        <v>43473</v>
      </c>
    </row>
    <row r="936" spans="1:31" ht="120" x14ac:dyDescent="0.25">
      <c r="A936" s="8">
        <v>3040910</v>
      </c>
      <c r="B936" s="8" t="s">
        <v>2399</v>
      </c>
      <c r="C936" s="8" t="s">
        <v>2400</v>
      </c>
      <c r="D936" s="8" t="s">
        <v>2401</v>
      </c>
      <c r="E936" s="8" t="s">
        <v>32</v>
      </c>
      <c r="F936" s="8" t="s">
        <v>43</v>
      </c>
      <c r="G936" s="9">
        <v>42739</v>
      </c>
      <c r="H936" s="9">
        <v>43159</v>
      </c>
      <c r="I936" s="11">
        <v>42940</v>
      </c>
      <c r="J936" s="10">
        <v>76339</v>
      </c>
      <c r="K936" s="10">
        <v>38169</v>
      </c>
      <c r="L936" s="26">
        <v>49.999345026788397</v>
      </c>
      <c r="M936" s="10">
        <v>0</v>
      </c>
      <c r="N936" s="27">
        <v>0</v>
      </c>
      <c r="O936" s="10">
        <v>0</v>
      </c>
      <c r="P936" s="26">
        <v>0</v>
      </c>
      <c r="Q936" s="10">
        <v>0</v>
      </c>
      <c r="R936" s="26">
        <v>0</v>
      </c>
      <c r="S936" s="10">
        <v>0</v>
      </c>
      <c r="T936" s="26">
        <v>0</v>
      </c>
      <c r="U936" s="10">
        <v>0</v>
      </c>
      <c r="V936" s="26">
        <v>0</v>
      </c>
      <c r="W936" s="10">
        <v>38170</v>
      </c>
      <c r="X936" s="26">
        <v>50.000654973211603</v>
      </c>
      <c r="Y936" s="21" t="s">
        <v>2402</v>
      </c>
      <c r="Z936" s="8" t="s">
        <v>101</v>
      </c>
      <c r="AA936" s="8" t="s">
        <v>22</v>
      </c>
      <c r="AB936" s="8" t="s">
        <v>24</v>
      </c>
      <c r="AC936" s="8" t="s">
        <v>3590</v>
      </c>
      <c r="AD936" s="28" t="s">
        <v>3631</v>
      </c>
      <c r="AE936" s="14">
        <f t="shared" ca="1" si="14"/>
        <v>43473</v>
      </c>
    </row>
    <row r="937" spans="1:31" ht="150" x14ac:dyDescent="0.25">
      <c r="A937" s="8">
        <v>3046310</v>
      </c>
      <c r="B937" s="8" t="s">
        <v>1852</v>
      </c>
      <c r="C937" s="8" t="s">
        <v>2403</v>
      </c>
      <c r="D937" s="8" t="s">
        <v>2186</v>
      </c>
      <c r="E937" s="8" t="s">
        <v>20</v>
      </c>
      <c r="F937" s="8" t="s">
        <v>21</v>
      </c>
      <c r="G937" s="9">
        <v>42384</v>
      </c>
      <c r="H937" s="9">
        <v>43889</v>
      </c>
      <c r="I937" s="11">
        <v>42884</v>
      </c>
      <c r="J937" s="10">
        <v>296973</v>
      </c>
      <c r="K937" s="10">
        <v>118789</v>
      </c>
      <c r="L937" s="26">
        <v>39.999932653810298</v>
      </c>
      <c r="M937" s="10">
        <v>0</v>
      </c>
      <c r="N937" s="27">
        <v>0</v>
      </c>
      <c r="O937" s="10">
        <v>0</v>
      </c>
      <c r="P937" s="26">
        <v>0</v>
      </c>
      <c r="Q937" s="10">
        <v>0</v>
      </c>
      <c r="R937" s="26">
        <v>0</v>
      </c>
      <c r="S937" s="10">
        <v>0</v>
      </c>
      <c r="T937" s="26">
        <v>0</v>
      </c>
      <c r="U937" s="10">
        <v>178184</v>
      </c>
      <c r="V937" s="26">
        <v>60.000067346189702</v>
      </c>
      <c r="W937" s="10">
        <v>0</v>
      </c>
      <c r="X937" s="26">
        <v>0</v>
      </c>
      <c r="Y937" s="21" t="s">
        <v>1855</v>
      </c>
      <c r="Z937" s="8" t="s">
        <v>64</v>
      </c>
      <c r="AA937" s="8" t="s">
        <v>22</v>
      </c>
      <c r="AB937" s="8" t="s">
        <v>24</v>
      </c>
      <c r="AC937" s="8" t="s">
        <v>3595</v>
      </c>
      <c r="AD937" s="28" t="s">
        <v>3636</v>
      </c>
      <c r="AE937" s="14">
        <f t="shared" ca="1" si="14"/>
        <v>43473</v>
      </c>
    </row>
    <row r="938" spans="1:31" ht="150" x14ac:dyDescent="0.25">
      <c r="A938" s="8">
        <v>3046910</v>
      </c>
      <c r="B938" s="8" t="s">
        <v>1852</v>
      </c>
      <c r="C938" s="8" t="s">
        <v>2404</v>
      </c>
      <c r="D938" s="8" t="s">
        <v>2186</v>
      </c>
      <c r="E938" s="8" t="s">
        <v>20</v>
      </c>
      <c r="F938" s="8" t="s">
        <v>21</v>
      </c>
      <c r="G938" s="9">
        <v>42384</v>
      </c>
      <c r="H938" s="9">
        <v>43889</v>
      </c>
      <c r="I938" s="11">
        <v>42884</v>
      </c>
      <c r="J938" s="10">
        <v>256752</v>
      </c>
      <c r="K938" s="10">
        <v>102701</v>
      </c>
      <c r="L938" s="26">
        <v>40.000077896179995</v>
      </c>
      <c r="M938" s="10">
        <v>0</v>
      </c>
      <c r="N938" s="27">
        <v>0</v>
      </c>
      <c r="O938" s="10">
        <v>0</v>
      </c>
      <c r="P938" s="26">
        <v>0</v>
      </c>
      <c r="Q938" s="10">
        <v>0</v>
      </c>
      <c r="R938" s="26">
        <v>0</v>
      </c>
      <c r="S938" s="10">
        <v>0</v>
      </c>
      <c r="T938" s="26">
        <v>0</v>
      </c>
      <c r="U938" s="10">
        <v>154051</v>
      </c>
      <c r="V938" s="26">
        <v>59.999922103820005</v>
      </c>
      <c r="W938" s="10">
        <v>0</v>
      </c>
      <c r="X938" s="26">
        <v>0</v>
      </c>
      <c r="Y938" s="21" t="s">
        <v>1855</v>
      </c>
      <c r="Z938" s="8" t="s">
        <v>44</v>
      </c>
      <c r="AA938" s="8" t="s">
        <v>22</v>
      </c>
      <c r="AB938" s="8" t="s">
        <v>24</v>
      </c>
      <c r="AC938" s="8" t="s">
        <v>3595</v>
      </c>
      <c r="AD938" s="28" t="s">
        <v>3636</v>
      </c>
      <c r="AE938" s="14">
        <f t="shared" ca="1" si="14"/>
        <v>43473</v>
      </c>
    </row>
    <row r="939" spans="1:31" ht="75" x14ac:dyDescent="0.25">
      <c r="A939" s="8">
        <v>3049610</v>
      </c>
      <c r="B939" s="8" t="s">
        <v>1446</v>
      </c>
      <c r="C939" s="8" t="s">
        <v>2405</v>
      </c>
      <c r="D939" s="8"/>
      <c r="E939" s="8" t="s">
        <v>32</v>
      </c>
      <c r="F939" s="8" t="s">
        <v>110</v>
      </c>
      <c r="G939" s="9">
        <v>41640</v>
      </c>
      <c r="H939" s="9">
        <v>42825</v>
      </c>
      <c r="I939" s="11">
        <v>42940</v>
      </c>
      <c r="J939" s="10">
        <v>3434852</v>
      </c>
      <c r="K939" s="10">
        <v>424800</v>
      </c>
      <c r="L939" s="26">
        <v>12.367345085028401</v>
      </c>
      <c r="M939" s="10">
        <v>0</v>
      </c>
      <c r="N939" s="27">
        <v>0</v>
      </c>
      <c r="O939" s="10">
        <v>0</v>
      </c>
      <c r="P939" s="26">
        <v>0</v>
      </c>
      <c r="Q939" s="10">
        <v>0</v>
      </c>
      <c r="R939" s="26">
        <v>0</v>
      </c>
      <c r="S939" s="10">
        <v>0</v>
      </c>
      <c r="T939" s="26">
        <v>0</v>
      </c>
      <c r="U939" s="10">
        <v>0</v>
      </c>
      <c r="V939" s="26">
        <v>0</v>
      </c>
      <c r="W939" s="10">
        <v>3010052</v>
      </c>
      <c r="X939" s="26">
        <v>87.632654914971596</v>
      </c>
      <c r="Y939" s="21" t="s">
        <v>1449</v>
      </c>
      <c r="Z939" s="8" t="s">
        <v>44</v>
      </c>
      <c r="AA939" s="8" t="s">
        <v>22</v>
      </c>
      <c r="AB939" s="8" t="s">
        <v>24</v>
      </c>
      <c r="AC939" s="8" t="s">
        <v>3622</v>
      </c>
      <c r="AD939" s="28" t="s">
        <v>3663</v>
      </c>
      <c r="AE939" s="14">
        <f t="shared" ca="1" si="14"/>
        <v>43473</v>
      </c>
    </row>
    <row r="940" spans="1:31" ht="45" x14ac:dyDescent="0.25">
      <c r="A940" s="8">
        <v>3053710</v>
      </c>
      <c r="B940" s="8" t="s">
        <v>1558</v>
      </c>
      <c r="C940" s="8" t="s">
        <v>2406</v>
      </c>
      <c r="D940" s="8" t="s">
        <v>2407</v>
      </c>
      <c r="E940" s="8" t="s">
        <v>32</v>
      </c>
      <c r="F940" s="8" t="s">
        <v>110</v>
      </c>
      <c r="G940" s="9">
        <v>43150</v>
      </c>
      <c r="H940" s="9">
        <v>43280</v>
      </c>
      <c r="I940" s="11">
        <v>43028</v>
      </c>
      <c r="J940" s="10">
        <v>248483</v>
      </c>
      <c r="K940" s="10">
        <v>74545</v>
      </c>
      <c r="L940" s="26">
        <v>30.000040244201799</v>
      </c>
      <c r="M940" s="10">
        <v>20856</v>
      </c>
      <c r="N940" s="27">
        <v>8.3933307308749505</v>
      </c>
      <c r="O940" s="10">
        <v>0</v>
      </c>
      <c r="P940" s="26">
        <v>0</v>
      </c>
      <c r="Q940" s="10">
        <v>61853.4</v>
      </c>
      <c r="R940" s="26">
        <v>24.892407126443299</v>
      </c>
      <c r="S940" s="10">
        <v>0</v>
      </c>
      <c r="T940" s="26">
        <v>0</v>
      </c>
      <c r="U940" s="10">
        <v>91228.6</v>
      </c>
      <c r="V940" s="26">
        <v>36.714221898479998</v>
      </c>
      <c r="W940" s="10">
        <v>0</v>
      </c>
      <c r="X940" s="26">
        <v>0</v>
      </c>
      <c r="Y940" s="21" t="s">
        <v>2408</v>
      </c>
      <c r="Z940" s="8" t="s">
        <v>64</v>
      </c>
      <c r="AA940" s="8" t="s">
        <v>22</v>
      </c>
      <c r="AB940" s="8" t="s">
        <v>24</v>
      </c>
      <c r="AC940" s="8" t="s">
        <v>3612</v>
      </c>
      <c r="AD940" s="28" t="s">
        <v>3653</v>
      </c>
      <c r="AE940" s="14">
        <f t="shared" ca="1" si="14"/>
        <v>43473</v>
      </c>
    </row>
    <row r="941" spans="1:31" ht="150" x14ac:dyDescent="0.25">
      <c r="A941" s="8">
        <v>3053810</v>
      </c>
      <c r="B941" s="8" t="s">
        <v>1852</v>
      </c>
      <c r="C941" s="8" t="s">
        <v>2409</v>
      </c>
      <c r="D941" s="8" t="s">
        <v>2186</v>
      </c>
      <c r="E941" s="8" t="s">
        <v>20</v>
      </c>
      <c r="F941" s="8" t="s">
        <v>21</v>
      </c>
      <c r="G941" s="9">
        <v>42384</v>
      </c>
      <c r="H941" s="9">
        <v>43889</v>
      </c>
      <c r="I941" s="11">
        <v>42884</v>
      </c>
      <c r="J941" s="10">
        <v>946188</v>
      </c>
      <c r="K941" s="10">
        <v>378475</v>
      </c>
      <c r="L941" s="26">
        <v>39.9999788625516</v>
      </c>
      <c r="M941" s="10">
        <v>0</v>
      </c>
      <c r="N941" s="27">
        <v>0</v>
      </c>
      <c r="O941" s="10">
        <v>0</v>
      </c>
      <c r="P941" s="26">
        <v>0</v>
      </c>
      <c r="Q941" s="10">
        <v>0</v>
      </c>
      <c r="R941" s="26">
        <v>0</v>
      </c>
      <c r="S941" s="10">
        <v>0</v>
      </c>
      <c r="T941" s="26">
        <v>0</v>
      </c>
      <c r="U941" s="10">
        <v>567713</v>
      </c>
      <c r="V941" s="26">
        <v>60.0000211374484</v>
      </c>
      <c r="W941" s="10">
        <v>0</v>
      </c>
      <c r="X941" s="26">
        <v>0</v>
      </c>
      <c r="Y941" s="21" t="s">
        <v>1855</v>
      </c>
      <c r="Z941" s="8" t="s">
        <v>44</v>
      </c>
      <c r="AA941" s="8" t="s">
        <v>22</v>
      </c>
      <c r="AB941" s="8" t="s">
        <v>24</v>
      </c>
      <c r="AC941" s="8" t="s">
        <v>3595</v>
      </c>
      <c r="AD941" s="28" t="s">
        <v>3636</v>
      </c>
      <c r="AE941" s="14">
        <f t="shared" ca="1" si="14"/>
        <v>43473</v>
      </c>
    </row>
    <row r="942" spans="1:31" ht="150" x14ac:dyDescent="0.25">
      <c r="A942" s="8">
        <v>3053910</v>
      </c>
      <c r="B942" s="8" t="s">
        <v>1852</v>
      </c>
      <c r="C942" s="8" t="s">
        <v>2410</v>
      </c>
      <c r="D942" s="8" t="s">
        <v>2186</v>
      </c>
      <c r="E942" s="8" t="s">
        <v>20</v>
      </c>
      <c r="F942" s="8" t="s">
        <v>21</v>
      </c>
      <c r="G942" s="9">
        <v>42384</v>
      </c>
      <c r="H942" s="9">
        <v>43889</v>
      </c>
      <c r="I942" s="11">
        <v>42884</v>
      </c>
      <c r="J942" s="10">
        <v>1194639</v>
      </c>
      <c r="K942" s="10">
        <v>477856</v>
      </c>
      <c r="L942" s="26">
        <v>40.000033482918305</v>
      </c>
      <c r="M942" s="10">
        <v>0</v>
      </c>
      <c r="N942" s="27">
        <v>0</v>
      </c>
      <c r="O942" s="10">
        <v>0</v>
      </c>
      <c r="P942" s="26">
        <v>0</v>
      </c>
      <c r="Q942" s="10">
        <v>0</v>
      </c>
      <c r="R942" s="26">
        <v>0</v>
      </c>
      <c r="S942" s="10">
        <v>0</v>
      </c>
      <c r="T942" s="26">
        <v>0</v>
      </c>
      <c r="U942" s="10">
        <v>716783</v>
      </c>
      <c r="V942" s="26">
        <v>59.999966517081702</v>
      </c>
      <c r="W942" s="10">
        <v>0</v>
      </c>
      <c r="X942" s="26">
        <v>0</v>
      </c>
      <c r="Y942" s="21" t="s">
        <v>1855</v>
      </c>
      <c r="Z942" s="8" t="s">
        <v>101</v>
      </c>
      <c r="AA942" s="8" t="s">
        <v>22</v>
      </c>
      <c r="AB942" s="8" t="s">
        <v>24</v>
      </c>
      <c r="AC942" s="8" t="s">
        <v>3595</v>
      </c>
      <c r="AD942" s="28" t="s">
        <v>3636</v>
      </c>
      <c r="AE942" s="14">
        <f t="shared" ca="1" si="14"/>
        <v>43473</v>
      </c>
    </row>
    <row r="943" spans="1:31" ht="150" x14ac:dyDescent="0.25">
      <c r="A943" s="8">
        <v>3054210</v>
      </c>
      <c r="B943" s="8" t="s">
        <v>1852</v>
      </c>
      <c r="C943" s="8" t="s">
        <v>2411</v>
      </c>
      <c r="D943" s="8" t="s">
        <v>2186</v>
      </c>
      <c r="E943" s="8" t="s">
        <v>20</v>
      </c>
      <c r="F943" s="8" t="s">
        <v>21</v>
      </c>
      <c r="G943" s="9">
        <v>42384</v>
      </c>
      <c r="H943" s="9">
        <v>43889</v>
      </c>
      <c r="I943" s="11">
        <v>42884</v>
      </c>
      <c r="J943" s="10">
        <v>617267</v>
      </c>
      <c r="K943" s="10">
        <v>246907</v>
      </c>
      <c r="L943" s="26">
        <v>40.000032400889701</v>
      </c>
      <c r="M943" s="10">
        <v>0</v>
      </c>
      <c r="N943" s="27">
        <v>0</v>
      </c>
      <c r="O943" s="10">
        <v>0</v>
      </c>
      <c r="P943" s="26">
        <v>0</v>
      </c>
      <c r="Q943" s="10">
        <v>0</v>
      </c>
      <c r="R943" s="26">
        <v>0</v>
      </c>
      <c r="S943" s="10">
        <v>0</v>
      </c>
      <c r="T943" s="26">
        <v>0</v>
      </c>
      <c r="U943" s="10">
        <v>370360</v>
      </c>
      <c r="V943" s="26">
        <v>59.999967599110306</v>
      </c>
      <c r="W943" s="10">
        <v>0</v>
      </c>
      <c r="X943" s="26">
        <v>0</v>
      </c>
      <c r="Y943" s="21" t="s">
        <v>1855</v>
      </c>
      <c r="Z943" s="8" t="s">
        <v>73</v>
      </c>
      <c r="AA943" s="8" t="s">
        <v>22</v>
      </c>
      <c r="AB943" s="8" t="s">
        <v>24</v>
      </c>
      <c r="AC943" s="8" t="s">
        <v>3595</v>
      </c>
      <c r="AD943" s="28" t="s">
        <v>3636</v>
      </c>
      <c r="AE943" s="14">
        <f t="shared" ca="1" si="14"/>
        <v>43473</v>
      </c>
    </row>
    <row r="944" spans="1:31" ht="150" x14ac:dyDescent="0.25">
      <c r="A944" s="8">
        <v>3055010</v>
      </c>
      <c r="B944" s="8" t="s">
        <v>1852</v>
      </c>
      <c r="C944" s="8" t="s">
        <v>2412</v>
      </c>
      <c r="D944" s="8" t="s">
        <v>2186</v>
      </c>
      <c r="E944" s="8" t="s">
        <v>20</v>
      </c>
      <c r="F944" s="8" t="s">
        <v>21</v>
      </c>
      <c r="G944" s="9">
        <v>42384</v>
      </c>
      <c r="H944" s="9">
        <v>43889</v>
      </c>
      <c r="I944" s="11">
        <v>42884</v>
      </c>
      <c r="J944" s="10">
        <v>367929</v>
      </c>
      <c r="K944" s="10">
        <v>147172</v>
      </c>
      <c r="L944" s="26">
        <v>40.000108716627402</v>
      </c>
      <c r="M944" s="10">
        <v>0</v>
      </c>
      <c r="N944" s="27">
        <v>0</v>
      </c>
      <c r="O944" s="10">
        <v>0</v>
      </c>
      <c r="P944" s="26">
        <v>0</v>
      </c>
      <c r="Q944" s="10">
        <v>0</v>
      </c>
      <c r="R944" s="26">
        <v>0</v>
      </c>
      <c r="S944" s="10">
        <v>0</v>
      </c>
      <c r="T944" s="26">
        <v>0</v>
      </c>
      <c r="U944" s="10">
        <v>220757</v>
      </c>
      <c r="V944" s="26">
        <v>59.999891283372598</v>
      </c>
      <c r="W944" s="10">
        <v>0</v>
      </c>
      <c r="X944" s="26">
        <v>0</v>
      </c>
      <c r="Y944" s="21" t="s">
        <v>1855</v>
      </c>
      <c r="Z944" s="8" t="s">
        <v>44</v>
      </c>
      <c r="AA944" s="8" t="s">
        <v>22</v>
      </c>
      <c r="AB944" s="8" t="s">
        <v>24</v>
      </c>
      <c r="AC944" s="8" t="s">
        <v>3595</v>
      </c>
      <c r="AD944" s="28" t="s">
        <v>3636</v>
      </c>
      <c r="AE944" s="14">
        <f t="shared" ca="1" si="14"/>
        <v>43473</v>
      </c>
    </row>
    <row r="945" spans="1:31" ht="150" x14ac:dyDescent="0.25">
      <c r="A945" s="8">
        <v>3055410</v>
      </c>
      <c r="B945" s="8" t="s">
        <v>1852</v>
      </c>
      <c r="C945" s="8" t="s">
        <v>2413</v>
      </c>
      <c r="D945" s="8" t="s">
        <v>2186</v>
      </c>
      <c r="E945" s="8" t="s">
        <v>20</v>
      </c>
      <c r="F945" s="8" t="s">
        <v>21</v>
      </c>
      <c r="G945" s="9">
        <v>42384</v>
      </c>
      <c r="H945" s="9">
        <v>43889</v>
      </c>
      <c r="I945" s="11">
        <v>42884</v>
      </c>
      <c r="J945" s="10">
        <v>511524</v>
      </c>
      <c r="K945" s="10">
        <v>204610</v>
      </c>
      <c r="L945" s="26">
        <v>40.000078197699402</v>
      </c>
      <c r="M945" s="10">
        <v>0</v>
      </c>
      <c r="N945" s="27">
        <v>0</v>
      </c>
      <c r="O945" s="10">
        <v>0</v>
      </c>
      <c r="P945" s="26">
        <v>0</v>
      </c>
      <c r="Q945" s="10">
        <v>0</v>
      </c>
      <c r="R945" s="26">
        <v>0</v>
      </c>
      <c r="S945" s="10">
        <v>0</v>
      </c>
      <c r="T945" s="26">
        <v>0</v>
      </c>
      <c r="U945" s="10">
        <v>306914</v>
      </c>
      <c r="V945" s="26">
        <v>59.999921802300605</v>
      </c>
      <c r="W945" s="10">
        <v>0</v>
      </c>
      <c r="X945" s="26">
        <v>0</v>
      </c>
      <c r="Y945" s="21" t="s">
        <v>1855</v>
      </c>
      <c r="Z945" s="8" t="s">
        <v>44</v>
      </c>
      <c r="AA945" s="8" t="s">
        <v>22</v>
      </c>
      <c r="AB945" s="8" t="s">
        <v>24</v>
      </c>
      <c r="AC945" s="8" t="s">
        <v>3595</v>
      </c>
      <c r="AD945" s="28" t="s">
        <v>3636</v>
      </c>
      <c r="AE945" s="14">
        <f t="shared" ca="1" si="14"/>
        <v>43473</v>
      </c>
    </row>
    <row r="946" spans="1:31" ht="150" x14ac:dyDescent="0.25">
      <c r="A946" s="8">
        <v>3055710</v>
      </c>
      <c r="B946" s="8" t="s">
        <v>1852</v>
      </c>
      <c r="C946" s="8" t="s">
        <v>2414</v>
      </c>
      <c r="D946" s="8" t="s">
        <v>2186</v>
      </c>
      <c r="E946" s="8" t="s">
        <v>20</v>
      </c>
      <c r="F946" s="8" t="s">
        <v>21</v>
      </c>
      <c r="G946" s="9">
        <v>42384</v>
      </c>
      <c r="H946" s="9">
        <v>43889</v>
      </c>
      <c r="I946" s="11">
        <v>42884</v>
      </c>
      <c r="J946" s="10">
        <v>492123</v>
      </c>
      <c r="K946" s="10">
        <v>196849</v>
      </c>
      <c r="L946" s="26">
        <v>39.999959359753603</v>
      </c>
      <c r="M946" s="10">
        <v>0</v>
      </c>
      <c r="N946" s="27">
        <v>0</v>
      </c>
      <c r="O946" s="10">
        <v>0</v>
      </c>
      <c r="P946" s="26">
        <v>0</v>
      </c>
      <c r="Q946" s="10">
        <v>0</v>
      </c>
      <c r="R946" s="26">
        <v>0</v>
      </c>
      <c r="S946" s="10">
        <v>0</v>
      </c>
      <c r="T946" s="26">
        <v>0</v>
      </c>
      <c r="U946" s="10">
        <v>295274</v>
      </c>
      <c r="V946" s="26">
        <v>60.000040640246397</v>
      </c>
      <c r="W946" s="10">
        <v>0</v>
      </c>
      <c r="X946" s="26">
        <v>0</v>
      </c>
      <c r="Y946" s="21" t="s">
        <v>1855</v>
      </c>
      <c r="Z946" s="8" t="s">
        <v>44</v>
      </c>
      <c r="AA946" s="8" t="s">
        <v>22</v>
      </c>
      <c r="AB946" s="8" t="s">
        <v>24</v>
      </c>
      <c r="AC946" s="8" t="s">
        <v>3595</v>
      </c>
      <c r="AD946" s="28" t="s">
        <v>3636</v>
      </c>
      <c r="AE946" s="14">
        <f t="shared" ca="1" si="14"/>
        <v>43473</v>
      </c>
    </row>
    <row r="947" spans="1:31" ht="150" x14ac:dyDescent="0.25">
      <c r="A947" s="8">
        <v>3056010</v>
      </c>
      <c r="B947" s="8" t="s">
        <v>1852</v>
      </c>
      <c r="C947" s="8" t="s">
        <v>2415</v>
      </c>
      <c r="D947" s="8" t="s">
        <v>2186</v>
      </c>
      <c r="E947" s="8" t="s">
        <v>20</v>
      </c>
      <c r="F947" s="8" t="s">
        <v>21</v>
      </c>
      <c r="G947" s="9">
        <v>42384</v>
      </c>
      <c r="H947" s="9">
        <v>43889</v>
      </c>
      <c r="I947" s="11">
        <v>42884</v>
      </c>
      <c r="J947" s="10">
        <v>442819</v>
      </c>
      <c r="K947" s="10">
        <v>177128</v>
      </c>
      <c r="L947" s="26">
        <v>40.000090330360699</v>
      </c>
      <c r="M947" s="10">
        <v>0</v>
      </c>
      <c r="N947" s="27">
        <v>0</v>
      </c>
      <c r="O947" s="10">
        <v>0</v>
      </c>
      <c r="P947" s="26">
        <v>0</v>
      </c>
      <c r="Q947" s="10">
        <v>0</v>
      </c>
      <c r="R947" s="26">
        <v>0</v>
      </c>
      <c r="S947" s="10">
        <v>0</v>
      </c>
      <c r="T947" s="26">
        <v>0</v>
      </c>
      <c r="U947" s="10">
        <v>265691</v>
      </c>
      <c r="V947" s="26">
        <v>59.999909669639294</v>
      </c>
      <c r="W947" s="10">
        <v>0</v>
      </c>
      <c r="X947" s="26">
        <v>0</v>
      </c>
      <c r="Y947" s="21" t="s">
        <v>1855</v>
      </c>
      <c r="Z947" s="8" t="s">
        <v>64</v>
      </c>
      <c r="AA947" s="8" t="s">
        <v>22</v>
      </c>
      <c r="AB947" s="8" t="s">
        <v>24</v>
      </c>
      <c r="AC947" s="8" t="s">
        <v>3595</v>
      </c>
      <c r="AD947" s="28" t="s">
        <v>3636</v>
      </c>
      <c r="AE947" s="14">
        <f t="shared" ca="1" si="14"/>
        <v>43473</v>
      </c>
    </row>
    <row r="948" spans="1:31" ht="150" x14ac:dyDescent="0.25">
      <c r="A948" s="8">
        <v>3056210</v>
      </c>
      <c r="B948" s="8" t="s">
        <v>1852</v>
      </c>
      <c r="C948" s="8" t="s">
        <v>2416</v>
      </c>
      <c r="D948" s="8" t="s">
        <v>2186</v>
      </c>
      <c r="E948" s="8" t="s">
        <v>20</v>
      </c>
      <c r="F948" s="8" t="s">
        <v>21</v>
      </c>
      <c r="G948" s="9">
        <v>42384</v>
      </c>
      <c r="H948" s="9">
        <v>43889</v>
      </c>
      <c r="I948" s="11">
        <v>42884</v>
      </c>
      <c r="J948" s="10">
        <v>219435</v>
      </c>
      <c r="K948" s="10">
        <v>87774</v>
      </c>
      <c r="L948" s="26">
        <v>40</v>
      </c>
      <c r="M948" s="10">
        <v>0</v>
      </c>
      <c r="N948" s="27">
        <v>0</v>
      </c>
      <c r="O948" s="10">
        <v>0</v>
      </c>
      <c r="P948" s="26">
        <v>0</v>
      </c>
      <c r="Q948" s="10">
        <v>0</v>
      </c>
      <c r="R948" s="26">
        <v>0</v>
      </c>
      <c r="S948" s="10">
        <v>0</v>
      </c>
      <c r="T948" s="26">
        <v>0</v>
      </c>
      <c r="U948" s="10">
        <v>131661</v>
      </c>
      <c r="V948" s="26">
        <v>60</v>
      </c>
      <c r="W948" s="10">
        <v>0</v>
      </c>
      <c r="X948" s="26">
        <v>0</v>
      </c>
      <c r="Y948" s="21" t="s">
        <v>1855</v>
      </c>
      <c r="Z948" s="8" t="s">
        <v>44</v>
      </c>
      <c r="AA948" s="8" t="s">
        <v>22</v>
      </c>
      <c r="AB948" s="8" t="s">
        <v>24</v>
      </c>
      <c r="AC948" s="8" t="s">
        <v>3595</v>
      </c>
      <c r="AD948" s="28" t="s">
        <v>3636</v>
      </c>
      <c r="AE948" s="14">
        <f t="shared" ca="1" si="14"/>
        <v>43473</v>
      </c>
    </row>
    <row r="949" spans="1:31" ht="150" x14ac:dyDescent="0.25">
      <c r="A949" s="8">
        <v>3056410</v>
      </c>
      <c r="B949" s="8" t="s">
        <v>1852</v>
      </c>
      <c r="C949" s="8" t="s">
        <v>2417</v>
      </c>
      <c r="D949" s="8" t="s">
        <v>2186</v>
      </c>
      <c r="E949" s="8" t="s">
        <v>20</v>
      </c>
      <c r="F949" s="8" t="s">
        <v>21</v>
      </c>
      <c r="G949" s="9">
        <v>42384</v>
      </c>
      <c r="H949" s="9">
        <v>43889</v>
      </c>
      <c r="I949" s="11">
        <v>42884</v>
      </c>
      <c r="J949" s="10">
        <v>93496</v>
      </c>
      <c r="K949" s="10">
        <v>37398</v>
      </c>
      <c r="L949" s="26">
        <v>39.999572174210698</v>
      </c>
      <c r="M949" s="10">
        <v>0</v>
      </c>
      <c r="N949" s="27">
        <v>0</v>
      </c>
      <c r="O949" s="10">
        <v>0</v>
      </c>
      <c r="P949" s="26">
        <v>0</v>
      </c>
      <c r="Q949" s="10">
        <v>0</v>
      </c>
      <c r="R949" s="26">
        <v>0</v>
      </c>
      <c r="S949" s="10">
        <v>0</v>
      </c>
      <c r="T949" s="26">
        <v>0</v>
      </c>
      <c r="U949" s="10">
        <v>56098</v>
      </c>
      <c r="V949" s="26">
        <v>60.000427825789302</v>
      </c>
      <c r="W949" s="10">
        <v>0</v>
      </c>
      <c r="X949" s="26">
        <v>0</v>
      </c>
      <c r="Y949" s="21" t="s">
        <v>1855</v>
      </c>
      <c r="Z949" s="8" t="s">
        <v>64</v>
      </c>
      <c r="AA949" s="8" t="s">
        <v>22</v>
      </c>
      <c r="AB949" s="8" t="s">
        <v>24</v>
      </c>
      <c r="AC949" s="8" t="s">
        <v>3595</v>
      </c>
      <c r="AD949" s="28" t="s">
        <v>3636</v>
      </c>
      <c r="AE949" s="14">
        <f t="shared" ca="1" si="14"/>
        <v>43473</v>
      </c>
    </row>
    <row r="950" spans="1:31" ht="150" x14ac:dyDescent="0.25">
      <c r="A950" s="8">
        <v>3056510</v>
      </c>
      <c r="B950" s="8" t="s">
        <v>1852</v>
      </c>
      <c r="C950" s="8" t="s">
        <v>2418</v>
      </c>
      <c r="D950" s="8" t="s">
        <v>2186</v>
      </c>
      <c r="E950" s="8" t="s">
        <v>20</v>
      </c>
      <c r="F950" s="8" t="s">
        <v>21</v>
      </c>
      <c r="G950" s="9">
        <v>42384</v>
      </c>
      <c r="H950" s="9">
        <v>43889</v>
      </c>
      <c r="I950" s="11">
        <v>42884</v>
      </c>
      <c r="J950" s="10">
        <v>167394</v>
      </c>
      <c r="K950" s="10">
        <v>66958</v>
      </c>
      <c r="L950" s="26">
        <v>40.000238957190795</v>
      </c>
      <c r="M950" s="10">
        <v>0</v>
      </c>
      <c r="N950" s="27">
        <v>0</v>
      </c>
      <c r="O950" s="10">
        <v>0</v>
      </c>
      <c r="P950" s="26">
        <v>0</v>
      </c>
      <c r="Q950" s="10">
        <v>0</v>
      </c>
      <c r="R950" s="26">
        <v>0</v>
      </c>
      <c r="S950" s="10">
        <v>0</v>
      </c>
      <c r="T950" s="26">
        <v>0</v>
      </c>
      <c r="U950" s="10">
        <v>100436</v>
      </c>
      <c r="V950" s="26">
        <v>59.999761042809197</v>
      </c>
      <c r="W950" s="10">
        <v>0</v>
      </c>
      <c r="X950" s="26">
        <v>0</v>
      </c>
      <c r="Y950" s="21" t="s">
        <v>1855</v>
      </c>
      <c r="Z950" s="8" t="s">
        <v>101</v>
      </c>
      <c r="AA950" s="8" t="s">
        <v>22</v>
      </c>
      <c r="AB950" s="8" t="s">
        <v>24</v>
      </c>
      <c r="AC950" s="8" t="s">
        <v>3595</v>
      </c>
      <c r="AD950" s="28" t="s">
        <v>3636</v>
      </c>
      <c r="AE950" s="14">
        <f t="shared" ca="1" si="14"/>
        <v>43473</v>
      </c>
    </row>
    <row r="951" spans="1:31" ht="150" x14ac:dyDescent="0.25">
      <c r="A951" s="8">
        <v>3056610</v>
      </c>
      <c r="B951" s="8" t="s">
        <v>1852</v>
      </c>
      <c r="C951" s="8" t="s">
        <v>2419</v>
      </c>
      <c r="D951" s="8" t="s">
        <v>2186</v>
      </c>
      <c r="E951" s="8" t="s">
        <v>20</v>
      </c>
      <c r="F951" s="8" t="s">
        <v>21</v>
      </c>
      <c r="G951" s="9">
        <v>42384</v>
      </c>
      <c r="H951" s="9">
        <v>43889</v>
      </c>
      <c r="I951" s="11">
        <v>42884</v>
      </c>
      <c r="J951" s="10">
        <v>381753</v>
      </c>
      <c r="K951" s="10">
        <v>152701</v>
      </c>
      <c r="L951" s="26">
        <v>39.999947610103895</v>
      </c>
      <c r="M951" s="10">
        <v>0</v>
      </c>
      <c r="N951" s="27">
        <v>0</v>
      </c>
      <c r="O951" s="10">
        <v>0</v>
      </c>
      <c r="P951" s="26">
        <v>0</v>
      </c>
      <c r="Q951" s="10">
        <v>0</v>
      </c>
      <c r="R951" s="26">
        <v>0</v>
      </c>
      <c r="S951" s="10">
        <v>0</v>
      </c>
      <c r="T951" s="26">
        <v>0</v>
      </c>
      <c r="U951" s="10">
        <v>229052</v>
      </c>
      <c r="V951" s="26">
        <v>60.000052389896098</v>
      </c>
      <c r="W951" s="10">
        <v>0</v>
      </c>
      <c r="X951" s="26">
        <v>0</v>
      </c>
      <c r="Y951" s="21" t="s">
        <v>1855</v>
      </c>
      <c r="Z951" s="8" t="s">
        <v>44</v>
      </c>
      <c r="AA951" s="8" t="s">
        <v>22</v>
      </c>
      <c r="AB951" s="8" t="s">
        <v>24</v>
      </c>
      <c r="AC951" s="8" t="s">
        <v>3595</v>
      </c>
      <c r="AD951" s="28" t="s">
        <v>3636</v>
      </c>
      <c r="AE951" s="14">
        <f t="shared" ca="1" si="14"/>
        <v>43473</v>
      </c>
    </row>
    <row r="952" spans="1:31" ht="150" x14ac:dyDescent="0.25">
      <c r="A952" s="8">
        <v>3056710</v>
      </c>
      <c r="B952" s="8" t="s">
        <v>1852</v>
      </c>
      <c r="C952" s="8" t="s">
        <v>2420</v>
      </c>
      <c r="D952" s="8" t="s">
        <v>2186</v>
      </c>
      <c r="E952" s="8" t="s">
        <v>20</v>
      </c>
      <c r="F952" s="8" t="s">
        <v>21</v>
      </c>
      <c r="G952" s="9">
        <v>42384</v>
      </c>
      <c r="H952" s="9">
        <v>43889</v>
      </c>
      <c r="I952" s="11">
        <v>42884</v>
      </c>
      <c r="J952" s="10">
        <v>226454</v>
      </c>
      <c r="K952" s="10">
        <v>90582</v>
      </c>
      <c r="L952" s="26">
        <v>40.000176636314698</v>
      </c>
      <c r="M952" s="10">
        <v>0</v>
      </c>
      <c r="N952" s="27">
        <v>0</v>
      </c>
      <c r="O952" s="10">
        <v>0</v>
      </c>
      <c r="P952" s="26">
        <v>0</v>
      </c>
      <c r="Q952" s="10">
        <v>0</v>
      </c>
      <c r="R952" s="26">
        <v>0</v>
      </c>
      <c r="S952" s="10">
        <v>0</v>
      </c>
      <c r="T952" s="26">
        <v>0</v>
      </c>
      <c r="U952" s="10">
        <v>135872</v>
      </c>
      <c r="V952" s="26">
        <v>59.999823363685302</v>
      </c>
      <c r="W952" s="10">
        <v>0</v>
      </c>
      <c r="X952" s="26">
        <v>0</v>
      </c>
      <c r="Y952" s="21" t="s">
        <v>1855</v>
      </c>
      <c r="Z952" s="8" t="s">
        <v>73</v>
      </c>
      <c r="AA952" s="8" t="s">
        <v>22</v>
      </c>
      <c r="AB952" s="8" t="s">
        <v>24</v>
      </c>
      <c r="AC952" s="8" t="s">
        <v>3595</v>
      </c>
      <c r="AD952" s="28" t="s">
        <v>3636</v>
      </c>
      <c r="AE952" s="14">
        <f t="shared" ca="1" si="14"/>
        <v>43473</v>
      </c>
    </row>
    <row r="953" spans="1:31" ht="150" x14ac:dyDescent="0.25">
      <c r="A953" s="8">
        <v>3056810</v>
      </c>
      <c r="B953" s="8" t="s">
        <v>1852</v>
      </c>
      <c r="C953" s="8" t="s">
        <v>2421</v>
      </c>
      <c r="D953" s="8" t="s">
        <v>2186</v>
      </c>
      <c r="E953" s="8" t="s">
        <v>20</v>
      </c>
      <c r="F953" s="8" t="s">
        <v>21</v>
      </c>
      <c r="G953" s="9">
        <v>42384</v>
      </c>
      <c r="H953" s="9">
        <v>43889</v>
      </c>
      <c r="I953" s="11">
        <v>42884</v>
      </c>
      <c r="J953" s="10">
        <v>1652820</v>
      </c>
      <c r="K953" s="10">
        <v>661128</v>
      </c>
      <c r="L953" s="26">
        <v>40</v>
      </c>
      <c r="M953" s="10">
        <v>0</v>
      </c>
      <c r="N953" s="27">
        <v>0</v>
      </c>
      <c r="O953" s="10">
        <v>0</v>
      </c>
      <c r="P953" s="26">
        <v>0</v>
      </c>
      <c r="Q953" s="10">
        <v>0</v>
      </c>
      <c r="R953" s="26">
        <v>0</v>
      </c>
      <c r="S953" s="10">
        <v>0</v>
      </c>
      <c r="T953" s="26">
        <v>0</v>
      </c>
      <c r="U953" s="10">
        <v>991692</v>
      </c>
      <c r="V953" s="26">
        <v>60</v>
      </c>
      <c r="W953" s="10">
        <v>0</v>
      </c>
      <c r="X953" s="26">
        <v>0</v>
      </c>
      <c r="Y953" s="21" t="s">
        <v>1855</v>
      </c>
      <c r="Z953" s="8" t="s">
        <v>44</v>
      </c>
      <c r="AA953" s="8" t="s">
        <v>22</v>
      </c>
      <c r="AB953" s="8" t="s">
        <v>24</v>
      </c>
      <c r="AC953" s="8" t="s">
        <v>3595</v>
      </c>
      <c r="AD953" s="28" t="s">
        <v>3636</v>
      </c>
      <c r="AE953" s="14">
        <f t="shared" ca="1" si="14"/>
        <v>43473</v>
      </c>
    </row>
    <row r="954" spans="1:31" ht="150" x14ac:dyDescent="0.25">
      <c r="A954" s="8">
        <v>3056910</v>
      </c>
      <c r="B954" s="8" t="s">
        <v>1852</v>
      </c>
      <c r="C954" s="8" t="s">
        <v>2422</v>
      </c>
      <c r="D954" s="8" t="s">
        <v>2186</v>
      </c>
      <c r="E954" s="8" t="s">
        <v>20</v>
      </c>
      <c r="F954" s="8" t="s">
        <v>21</v>
      </c>
      <c r="G954" s="9">
        <v>42384</v>
      </c>
      <c r="H954" s="9">
        <v>43889</v>
      </c>
      <c r="I954" s="11">
        <v>42884</v>
      </c>
      <c r="J954" s="10">
        <v>911044</v>
      </c>
      <c r="K954" s="10">
        <v>364418</v>
      </c>
      <c r="L954" s="26">
        <v>40.000043905672996</v>
      </c>
      <c r="M954" s="10">
        <v>0</v>
      </c>
      <c r="N954" s="27">
        <v>0</v>
      </c>
      <c r="O954" s="10">
        <v>0</v>
      </c>
      <c r="P954" s="26">
        <v>0</v>
      </c>
      <c r="Q954" s="10">
        <v>0</v>
      </c>
      <c r="R954" s="26">
        <v>0</v>
      </c>
      <c r="S954" s="10">
        <v>0</v>
      </c>
      <c r="T954" s="26">
        <v>0</v>
      </c>
      <c r="U954" s="10">
        <v>546626</v>
      </c>
      <c r="V954" s="26">
        <v>59.999956094326897</v>
      </c>
      <c r="W954" s="10">
        <v>0</v>
      </c>
      <c r="X954" s="26">
        <v>0</v>
      </c>
      <c r="Y954" s="21" t="s">
        <v>1855</v>
      </c>
      <c r="Z954" s="8" t="s">
        <v>73</v>
      </c>
      <c r="AA954" s="8" t="s">
        <v>22</v>
      </c>
      <c r="AB954" s="8" t="s">
        <v>24</v>
      </c>
      <c r="AC954" s="8" t="s">
        <v>3595</v>
      </c>
      <c r="AD954" s="28" t="s">
        <v>3636</v>
      </c>
      <c r="AE954" s="14">
        <f t="shared" ca="1" si="14"/>
        <v>43473</v>
      </c>
    </row>
    <row r="955" spans="1:31" ht="150" x14ac:dyDescent="0.25">
      <c r="A955" s="8">
        <v>3057010</v>
      </c>
      <c r="B955" s="8" t="s">
        <v>1852</v>
      </c>
      <c r="C955" s="8" t="s">
        <v>2423</v>
      </c>
      <c r="D955" s="8" t="s">
        <v>2186</v>
      </c>
      <c r="E955" s="8" t="s">
        <v>20</v>
      </c>
      <c r="F955" s="8" t="s">
        <v>21</v>
      </c>
      <c r="G955" s="9">
        <v>42384</v>
      </c>
      <c r="H955" s="9">
        <v>43889</v>
      </c>
      <c r="I955" s="11">
        <v>42884</v>
      </c>
      <c r="J955" s="10">
        <v>1857420</v>
      </c>
      <c r="K955" s="10">
        <v>742968</v>
      </c>
      <c r="L955" s="26">
        <v>40</v>
      </c>
      <c r="M955" s="10">
        <v>0</v>
      </c>
      <c r="N955" s="27">
        <v>0</v>
      </c>
      <c r="O955" s="10">
        <v>0</v>
      </c>
      <c r="P955" s="26">
        <v>0</v>
      </c>
      <c r="Q955" s="10">
        <v>0</v>
      </c>
      <c r="R955" s="26">
        <v>0</v>
      </c>
      <c r="S955" s="10">
        <v>0</v>
      </c>
      <c r="T955" s="26">
        <v>0</v>
      </c>
      <c r="U955" s="10">
        <v>1114452</v>
      </c>
      <c r="V955" s="26">
        <v>60</v>
      </c>
      <c r="W955" s="10">
        <v>0</v>
      </c>
      <c r="X955" s="26">
        <v>0</v>
      </c>
      <c r="Y955" s="21" t="s">
        <v>1855</v>
      </c>
      <c r="Z955" s="8" t="s">
        <v>73</v>
      </c>
      <c r="AA955" s="8" t="s">
        <v>22</v>
      </c>
      <c r="AB955" s="8" t="s">
        <v>24</v>
      </c>
      <c r="AC955" s="8" t="s">
        <v>3595</v>
      </c>
      <c r="AD955" s="28" t="s">
        <v>3636</v>
      </c>
      <c r="AE955" s="14">
        <f t="shared" ca="1" si="14"/>
        <v>43473</v>
      </c>
    </row>
    <row r="956" spans="1:31" ht="45" x14ac:dyDescent="0.25">
      <c r="A956" s="8">
        <v>3057110</v>
      </c>
      <c r="B956" s="8" t="s">
        <v>2424</v>
      </c>
      <c r="C956" s="8" t="s">
        <v>2425</v>
      </c>
      <c r="D956" s="8" t="s">
        <v>2426</v>
      </c>
      <c r="E956" s="8" t="s">
        <v>32</v>
      </c>
      <c r="F956" s="8" t="s">
        <v>33</v>
      </c>
      <c r="G956" s="9">
        <v>42629</v>
      </c>
      <c r="H956" s="9">
        <v>43100</v>
      </c>
      <c r="I956" s="11">
        <v>42825</v>
      </c>
      <c r="J956" s="10">
        <v>1180099</v>
      </c>
      <c r="K956" s="10">
        <v>300000</v>
      </c>
      <c r="L956" s="26">
        <v>25.4215959847437</v>
      </c>
      <c r="M956" s="10">
        <v>0</v>
      </c>
      <c r="N956" s="27">
        <v>0</v>
      </c>
      <c r="O956" s="10">
        <v>0</v>
      </c>
      <c r="P956" s="26">
        <v>0</v>
      </c>
      <c r="Q956" s="10">
        <v>0</v>
      </c>
      <c r="R956" s="26">
        <v>0</v>
      </c>
      <c r="S956" s="10">
        <v>0</v>
      </c>
      <c r="T956" s="26">
        <v>0</v>
      </c>
      <c r="U956" s="10">
        <v>0</v>
      </c>
      <c r="V956" s="26">
        <v>0</v>
      </c>
      <c r="W956" s="10">
        <v>880099</v>
      </c>
      <c r="X956" s="26">
        <v>74.57840401525641</v>
      </c>
      <c r="Y956" s="21" t="s">
        <v>2427</v>
      </c>
      <c r="Z956" s="8" t="s">
        <v>101</v>
      </c>
      <c r="AA956" s="8" t="s">
        <v>22</v>
      </c>
      <c r="AB956" s="8" t="s">
        <v>24</v>
      </c>
      <c r="AC956" s="8" t="s">
        <v>3597</v>
      </c>
      <c r="AD956" s="28" t="s">
        <v>3638</v>
      </c>
      <c r="AE956" s="14">
        <f t="shared" ca="1" si="14"/>
        <v>43473</v>
      </c>
    </row>
    <row r="957" spans="1:31" ht="150" x14ac:dyDescent="0.25">
      <c r="A957" s="8">
        <v>3058110</v>
      </c>
      <c r="B957" s="8" t="s">
        <v>1852</v>
      </c>
      <c r="C957" s="8" t="s">
        <v>2428</v>
      </c>
      <c r="D957" s="8" t="s">
        <v>2186</v>
      </c>
      <c r="E957" s="8" t="s">
        <v>20</v>
      </c>
      <c r="F957" s="8" t="s">
        <v>21</v>
      </c>
      <c r="G957" s="9">
        <v>42384</v>
      </c>
      <c r="H957" s="9">
        <v>43889</v>
      </c>
      <c r="I957" s="11">
        <v>42884</v>
      </c>
      <c r="J957" s="10">
        <v>909892</v>
      </c>
      <c r="K957" s="10">
        <v>363957</v>
      </c>
      <c r="L957" s="26">
        <v>40.000021980630699</v>
      </c>
      <c r="M957" s="10">
        <v>0</v>
      </c>
      <c r="N957" s="27">
        <v>0</v>
      </c>
      <c r="O957" s="10">
        <v>0</v>
      </c>
      <c r="P957" s="26">
        <v>0</v>
      </c>
      <c r="Q957" s="10">
        <v>0</v>
      </c>
      <c r="R957" s="26">
        <v>0</v>
      </c>
      <c r="S957" s="10">
        <v>0</v>
      </c>
      <c r="T957" s="26">
        <v>0</v>
      </c>
      <c r="U957" s="10">
        <v>545935</v>
      </c>
      <c r="V957" s="26">
        <v>59.999978019369301</v>
      </c>
      <c r="W957" s="10">
        <v>0</v>
      </c>
      <c r="X957" s="26">
        <v>0</v>
      </c>
      <c r="Y957" s="21" t="s">
        <v>1855</v>
      </c>
      <c r="Z957" s="8" t="s">
        <v>44</v>
      </c>
      <c r="AA957" s="8" t="s">
        <v>22</v>
      </c>
      <c r="AB957" s="8" t="s">
        <v>24</v>
      </c>
      <c r="AC957" s="8" t="s">
        <v>3595</v>
      </c>
      <c r="AD957" s="28" t="s">
        <v>3636</v>
      </c>
      <c r="AE957" s="14">
        <f t="shared" ca="1" si="14"/>
        <v>43473</v>
      </c>
    </row>
    <row r="958" spans="1:31" ht="150" x14ac:dyDescent="0.25">
      <c r="A958" s="8">
        <v>3058510</v>
      </c>
      <c r="B958" s="8" t="s">
        <v>1852</v>
      </c>
      <c r="C958" s="8" t="s">
        <v>2429</v>
      </c>
      <c r="D958" s="8" t="s">
        <v>2186</v>
      </c>
      <c r="E958" s="8" t="s">
        <v>20</v>
      </c>
      <c r="F958" s="8" t="s">
        <v>21</v>
      </c>
      <c r="G958" s="9">
        <v>42384</v>
      </c>
      <c r="H958" s="9">
        <v>43889</v>
      </c>
      <c r="I958" s="11">
        <v>42884</v>
      </c>
      <c r="J958" s="10">
        <v>1619397</v>
      </c>
      <c r="K958" s="10">
        <v>647759</v>
      </c>
      <c r="L958" s="26">
        <v>40.000012350276101</v>
      </c>
      <c r="M958" s="10">
        <v>0</v>
      </c>
      <c r="N958" s="27">
        <v>0</v>
      </c>
      <c r="O958" s="10">
        <v>0</v>
      </c>
      <c r="P958" s="26">
        <v>0</v>
      </c>
      <c r="Q958" s="10">
        <v>0</v>
      </c>
      <c r="R958" s="26">
        <v>0</v>
      </c>
      <c r="S958" s="10">
        <v>0</v>
      </c>
      <c r="T958" s="26">
        <v>0</v>
      </c>
      <c r="U958" s="10">
        <v>971638</v>
      </c>
      <c r="V958" s="26">
        <v>59.999987649723899</v>
      </c>
      <c r="W958" s="10">
        <v>0</v>
      </c>
      <c r="X958" s="26">
        <v>0</v>
      </c>
      <c r="Y958" s="21" t="s">
        <v>1855</v>
      </c>
      <c r="Z958" s="8" t="s">
        <v>44</v>
      </c>
      <c r="AA958" s="8" t="s">
        <v>22</v>
      </c>
      <c r="AB958" s="8" t="s">
        <v>24</v>
      </c>
      <c r="AC958" s="8" t="s">
        <v>3595</v>
      </c>
      <c r="AD958" s="28" t="s">
        <v>3636</v>
      </c>
      <c r="AE958" s="14">
        <f t="shared" ca="1" si="14"/>
        <v>43473</v>
      </c>
    </row>
    <row r="959" spans="1:31" ht="150" x14ac:dyDescent="0.25">
      <c r="A959" s="8">
        <v>3059410</v>
      </c>
      <c r="B959" s="8" t="s">
        <v>1852</v>
      </c>
      <c r="C959" s="8" t="s">
        <v>2430</v>
      </c>
      <c r="D959" s="8" t="s">
        <v>2186</v>
      </c>
      <c r="E959" s="8" t="s">
        <v>20</v>
      </c>
      <c r="F959" s="8" t="s">
        <v>21</v>
      </c>
      <c r="G959" s="9">
        <v>42384</v>
      </c>
      <c r="H959" s="9">
        <v>43889</v>
      </c>
      <c r="I959" s="11">
        <v>42884</v>
      </c>
      <c r="J959" s="10">
        <v>664295</v>
      </c>
      <c r="K959" s="10">
        <v>265718</v>
      </c>
      <c r="L959" s="26">
        <v>40</v>
      </c>
      <c r="M959" s="10">
        <v>0</v>
      </c>
      <c r="N959" s="27">
        <v>0</v>
      </c>
      <c r="O959" s="10">
        <v>0</v>
      </c>
      <c r="P959" s="26">
        <v>0</v>
      </c>
      <c r="Q959" s="10">
        <v>0</v>
      </c>
      <c r="R959" s="26">
        <v>0</v>
      </c>
      <c r="S959" s="10">
        <v>0</v>
      </c>
      <c r="T959" s="26">
        <v>0</v>
      </c>
      <c r="U959" s="10">
        <v>398577</v>
      </c>
      <c r="V959" s="26">
        <v>60</v>
      </c>
      <c r="W959" s="10">
        <v>0</v>
      </c>
      <c r="X959" s="26">
        <v>0</v>
      </c>
      <c r="Y959" s="21" t="s">
        <v>1855</v>
      </c>
      <c r="Z959" s="8" t="s">
        <v>44</v>
      </c>
      <c r="AA959" s="8" t="s">
        <v>22</v>
      </c>
      <c r="AB959" s="8" t="s">
        <v>24</v>
      </c>
      <c r="AC959" s="8" t="s">
        <v>3595</v>
      </c>
      <c r="AD959" s="28" t="s">
        <v>3636</v>
      </c>
      <c r="AE959" s="14">
        <f t="shared" ca="1" si="14"/>
        <v>43473</v>
      </c>
    </row>
    <row r="960" spans="1:31" ht="150" x14ac:dyDescent="0.25">
      <c r="A960" s="8">
        <v>3059510</v>
      </c>
      <c r="B960" s="8" t="s">
        <v>1852</v>
      </c>
      <c r="C960" s="8" t="s">
        <v>2431</v>
      </c>
      <c r="D960" s="8" t="s">
        <v>2186</v>
      </c>
      <c r="E960" s="8" t="s">
        <v>20</v>
      </c>
      <c r="F960" s="8" t="s">
        <v>21</v>
      </c>
      <c r="G960" s="9">
        <v>42384</v>
      </c>
      <c r="H960" s="9">
        <v>43889</v>
      </c>
      <c r="I960" s="11">
        <v>42884</v>
      </c>
      <c r="J960" s="10">
        <v>855988</v>
      </c>
      <c r="K960" s="10">
        <v>342395</v>
      </c>
      <c r="L960" s="26">
        <v>39.999976635186499</v>
      </c>
      <c r="M960" s="10">
        <v>0</v>
      </c>
      <c r="N960" s="27">
        <v>0</v>
      </c>
      <c r="O960" s="10">
        <v>0</v>
      </c>
      <c r="P960" s="26">
        <v>0</v>
      </c>
      <c r="Q960" s="10">
        <v>0</v>
      </c>
      <c r="R960" s="26">
        <v>0</v>
      </c>
      <c r="S960" s="10">
        <v>0</v>
      </c>
      <c r="T960" s="26">
        <v>0</v>
      </c>
      <c r="U960" s="10">
        <v>513593</v>
      </c>
      <c r="V960" s="26">
        <v>60.000023364813501</v>
      </c>
      <c r="W960" s="10">
        <v>0</v>
      </c>
      <c r="X960" s="26">
        <v>0</v>
      </c>
      <c r="Y960" s="21" t="s">
        <v>1855</v>
      </c>
      <c r="Z960" s="8" t="s">
        <v>44</v>
      </c>
      <c r="AA960" s="8" t="s">
        <v>22</v>
      </c>
      <c r="AB960" s="8" t="s">
        <v>24</v>
      </c>
      <c r="AC960" s="8" t="s">
        <v>3595</v>
      </c>
      <c r="AD960" s="28" t="s">
        <v>3636</v>
      </c>
      <c r="AE960" s="14">
        <f t="shared" ca="1" si="14"/>
        <v>43473</v>
      </c>
    </row>
    <row r="961" spans="1:31" ht="150" x14ac:dyDescent="0.25">
      <c r="A961" s="8">
        <v>3059610</v>
      </c>
      <c r="B961" s="8" t="s">
        <v>1852</v>
      </c>
      <c r="C961" s="8" t="s">
        <v>2432</v>
      </c>
      <c r="D961" s="8" t="s">
        <v>2186</v>
      </c>
      <c r="E961" s="8" t="s">
        <v>20</v>
      </c>
      <c r="F961" s="8" t="s">
        <v>21</v>
      </c>
      <c r="G961" s="9">
        <v>42384</v>
      </c>
      <c r="H961" s="9">
        <v>43889</v>
      </c>
      <c r="I961" s="11">
        <v>42884</v>
      </c>
      <c r="J961" s="10">
        <v>216144</v>
      </c>
      <c r="K961" s="10">
        <v>86458</v>
      </c>
      <c r="L961" s="26">
        <v>40.000185061810598</v>
      </c>
      <c r="M961" s="10">
        <v>0</v>
      </c>
      <c r="N961" s="27">
        <v>0</v>
      </c>
      <c r="O961" s="10">
        <v>0</v>
      </c>
      <c r="P961" s="26">
        <v>0</v>
      </c>
      <c r="Q961" s="10">
        <v>0</v>
      </c>
      <c r="R961" s="26">
        <v>0</v>
      </c>
      <c r="S961" s="10">
        <v>0</v>
      </c>
      <c r="T961" s="26">
        <v>0</v>
      </c>
      <c r="U961" s="10">
        <v>129686</v>
      </c>
      <c r="V961" s="26">
        <v>59.999814938189402</v>
      </c>
      <c r="W961" s="10">
        <v>0</v>
      </c>
      <c r="X961" s="26">
        <v>0</v>
      </c>
      <c r="Y961" s="21" t="s">
        <v>1855</v>
      </c>
      <c r="Z961" s="8" t="s">
        <v>44</v>
      </c>
      <c r="AA961" s="8" t="s">
        <v>22</v>
      </c>
      <c r="AB961" s="8" t="s">
        <v>24</v>
      </c>
      <c r="AC961" s="8" t="s">
        <v>3595</v>
      </c>
      <c r="AD961" s="28" t="s">
        <v>3636</v>
      </c>
      <c r="AE961" s="14">
        <f t="shared" ca="1" si="14"/>
        <v>43473</v>
      </c>
    </row>
    <row r="962" spans="1:31" ht="150" x14ac:dyDescent="0.25">
      <c r="A962" s="8">
        <v>3059710</v>
      </c>
      <c r="B962" s="8" t="s">
        <v>1852</v>
      </c>
      <c r="C962" s="8" t="s">
        <v>2433</v>
      </c>
      <c r="D962" s="8" t="s">
        <v>2186</v>
      </c>
      <c r="E962" s="8" t="s">
        <v>20</v>
      </c>
      <c r="F962" s="8" t="s">
        <v>21</v>
      </c>
      <c r="G962" s="9">
        <v>42384</v>
      </c>
      <c r="H962" s="9">
        <v>43889</v>
      </c>
      <c r="I962" s="11">
        <v>42884</v>
      </c>
      <c r="J962" s="10">
        <v>298641</v>
      </c>
      <c r="K962" s="10">
        <v>119456</v>
      </c>
      <c r="L962" s="26">
        <v>39.999866059918098</v>
      </c>
      <c r="M962" s="10">
        <v>0</v>
      </c>
      <c r="N962" s="27">
        <v>0</v>
      </c>
      <c r="O962" s="10">
        <v>0</v>
      </c>
      <c r="P962" s="26">
        <v>0</v>
      </c>
      <c r="Q962" s="10">
        <v>0</v>
      </c>
      <c r="R962" s="26">
        <v>0</v>
      </c>
      <c r="S962" s="10">
        <v>0</v>
      </c>
      <c r="T962" s="26">
        <v>0</v>
      </c>
      <c r="U962" s="10">
        <v>179185</v>
      </c>
      <c r="V962" s="26">
        <v>60.000133940081902</v>
      </c>
      <c r="W962" s="10">
        <v>0</v>
      </c>
      <c r="X962" s="26">
        <v>0</v>
      </c>
      <c r="Y962" s="21" t="s">
        <v>1855</v>
      </c>
      <c r="Z962" s="8" t="s">
        <v>44</v>
      </c>
      <c r="AA962" s="8" t="s">
        <v>22</v>
      </c>
      <c r="AB962" s="8" t="s">
        <v>24</v>
      </c>
      <c r="AC962" s="8" t="s">
        <v>3595</v>
      </c>
      <c r="AD962" s="28" t="s">
        <v>3636</v>
      </c>
      <c r="AE962" s="14">
        <f t="shared" ca="1" si="14"/>
        <v>43473</v>
      </c>
    </row>
    <row r="963" spans="1:31" ht="150" x14ac:dyDescent="0.25">
      <c r="A963" s="8">
        <v>3060210</v>
      </c>
      <c r="B963" s="8" t="s">
        <v>1852</v>
      </c>
      <c r="C963" s="8" t="s">
        <v>2434</v>
      </c>
      <c r="D963" s="8" t="s">
        <v>2186</v>
      </c>
      <c r="E963" s="8" t="s">
        <v>20</v>
      </c>
      <c r="F963" s="8" t="s">
        <v>21</v>
      </c>
      <c r="G963" s="9">
        <v>42384</v>
      </c>
      <c r="H963" s="9">
        <v>43889</v>
      </c>
      <c r="I963" s="11">
        <v>42884</v>
      </c>
      <c r="J963" s="10">
        <v>317952</v>
      </c>
      <c r="K963" s="10">
        <v>127181</v>
      </c>
      <c r="L963" s="26">
        <v>40.000062902576502</v>
      </c>
      <c r="M963" s="10">
        <v>0</v>
      </c>
      <c r="N963" s="27">
        <v>0</v>
      </c>
      <c r="O963" s="10">
        <v>0</v>
      </c>
      <c r="P963" s="26">
        <v>0</v>
      </c>
      <c r="Q963" s="10">
        <v>0</v>
      </c>
      <c r="R963" s="26">
        <v>0</v>
      </c>
      <c r="S963" s="10">
        <v>0</v>
      </c>
      <c r="T963" s="26">
        <v>0</v>
      </c>
      <c r="U963" s="10">
        <v>190771</v>
      </c>
      <c r="V963" s="26">
        <v>59.999937097423498</v>
      </c>
      <c r="W963" s="10">
        <v>0</v>
      </c>
      <c r="X963" s="26">
        <v>0</v>
      </c>
      <c r="Y963" s="21" t="s">
        <v>1855</v>
      </c>
      <c r="Z963" s="8" t="s">
        <v>44</v>
      </c>
      <c r="AA963" s="8" t="s">
        <v>22</v>
      </c>
      <c r="AB963" s="8" t="s">
        <v>24</v>
      </c>
      <c r="AC963" s="8" t="s">
        <v>3595</v>
      </c>
      <c r="AD963" s="28" t="s">
        <v>3636</v>
      </c>
      <c r="AE963" s="14">
        <f t="shared" ca="1" si="14"/>
        <v>43473</v>
      </c>
    </row>
    <row r="964" spans="1:31" ht="150" x14ac:dyDescent="0.25">
      <c r="A964" s="8">
        <v>3060410</v>
      </c>
      <c r="B964" s="8" t="s">
        <v>1852</v>
      </c>
      <c r="C964" s="8" t="s">
        <v>2435</v>
      </c>
      <c r="D964" s="8" t="s">
        <v>2186</v>
      </c>
      <c r="E964" s="8" t="s">
        <v>20</v>
      </c>
      <c r="F964" s="8" t="s">
        <v>21</v>
      </c>
      <c r="G964" s="9">
        <v>42384</v>
      </c>
      <c r="H964" s="9">
        <v>43889</v>
      </c>
      <c r="I964" s="11">
        <v>42884</v>
      </c>
      <c r="J964" s="10">
        <v>235767</v>
      </c>
      <c r="K964" s="10">
        <v>94307</v>
      </c>
      <c r="L964" s="26">
        <v>40.000084829513902</v>
      </c>
      <c r="M964" s="10">
        <v>0</v>
      </c>
      <c r="N964" s="27">
        <v>0</v>
      </c>
      <c r="O964" s="10">
        <v>0</v>
      </c>
      <c r="P964" s="26">
        <v>0</v>
      </c>
      <c r="Q964" s="10">
        <v>0</v>
      </c>
      <c r="R964" s="26">
        <v>0</v>
      </c>
      <c r="S964" s="10">
        <v>0</v>
      </c>
      <c r="T964" s="26">
        <v>0</v>
      </c>
      <c r="U964" s="10">
        <v>141460</v>
      </c>
      <c r="V964" s="26">
        <v>59.999915170486098</v>
      </c>
      <c r="W964" s="10">
        <v>0</v>
      </c>
      <c r="X964" s="26">
        <v>0</v>
      </c>
      <c r="Y964" s="21" t="s">
        <v>1855</v>
      </c>
      <c r="Z964" s="8" t="s">
        <v>44</v>
      </c>
      <c r="AA964" s="8" t="s">
        <v>22</v>
      </c>
      <c r="AB964" s="8" t="s">
        <v>24</v>
      </c>
      <c r="AC964" s="8" t="s">
        <v>3595</v>
      </c>
      <c r="AD964" s="28" t="s">
        <v>3636</v>
      </c>
      <c r="AE964" s="14">
        <f t="shared" ref="AE964:AE1027" ca="1" si="15">TODAY()</f>
        <v>43473</v>
      </c>
    </row>
    <row r="965" spans="1:31" ht="120" x14ac:dyDescent="0.25">
      <c r="A965" s="8">
        <v>3060510</v>
      </c>
      <c r="B965" s="8" t="s">
        <v>2436</v>
      </c>
      <c r="C965" s="8" t="s">
        <v>2437</v>
      </c>
      <c r="D965" s="8" t="s">
        <v>2438</v>
      </c>
      <c r="E965" s="8" t="s">
        <v>32</v>
      </c>
      <c r="F965" s="8" t="s">
        <v>43</v>
      </c>
      <c r="G965" s="9">
        <v>42614</v>
      </c>
      <c r="H965" s="9">
        <v>43464</v>
      </c>
      <c r="I965" s="11">
        <v>42940</v>
      </c>
      <c r="J965" s="10">
        <v>39605</v>
      </c>
      <c r="K965" s="10">
        <v>19802</v>
      </c>
      <c r="L965" s="26">
        <v>49.998737533139796</v>
      </c>
      <c r="M965" s="10">
        <v>0</v>
      </c>
      <c r="N965" s="27">
        <v>0</v>
      </c>
      <c r="O965" s="10">
        <v>0</v>
      </c>
      <c r="P965" s="26">
        <v>0</v>
      </c>
      <c r="Q965" s="10">
        <v>0</v>
      </c>
      <c r="R965" s="26">
        <v>0</v>
      </c>
      <c r="S965" s="10">
        <v>0</v>
      </c>
      <c r="T965" s="26">
        <v>0</v>
      </c>
      <c r="U965" s="10">
        <v>0</v>
      </c>
      <c r="V965" s="26">
        <v>0</v>
      </c>
      <c r="W965" s="10">
        <v>19803</v>
      </c>
      <c r="X965" s="26">
        <v>50.001262466860197</v>
      </c>
      <c r="Y965" s="21" t="s">
        <v>2439</v>
      </c>
      <c r="Z965" s="8" t="s">
        <v>64</v>
      </c>
      <c r="AA965" s="8" t="s">
        <v>22</v>
      </c>
      <c r="AB965" s="8" t="s">
        <v>24</v>
      </c>
      <c r="AC965" s="8" t="s">
        <v>3590</v>
      </c>
      <c r="AD965" s="28" t="s">
        <v>3631</v>
      </c>
      <c r="AE965" s="14">
        <f t="shared" ca="1" si="15"/>
        <v>43473</v>
      </c>
    </row>
    <row r="966" spans="1:31" ht="150" x14ac:dyDescent="0.25">
      <c r="A966" s="8">
        <v>3060610</v>
      </c>
      <c r="B966" s="8" t="s">
        <v>1852</v>
      </c>
      <c r="C966" s="8" t="s">
        <v>2440</v>
      </c>
      <c r="D966" s="8" t="s">
        <v>2186</v>
      </c>
      <c r="E966" s="8" t="s">
        <v>20</v>
      </c>
      <c r="F966" s="8" t="s">
        <v>21</v>
      </c>
      <c r="G966" s="9">
        <v>42384</v>
      </c>
      <c r="H966" s="9">
        <v>43889</v>
      </c>
      <c r="I966" s="11">
        <v>42884</v>
      </c>
      <c r="J966" s="10">
        <v>291870</v>
      </c>
      <c r="K966" s="10">
        <v>116748</v>
      </c>
      <c r="L966" s="26">
        <v>40</v>
      </c>
      <c r="M966" s="10">
        <v>0</v>
      </c>
      <c r="N966" s="27">
        <v>0</v>
      </c>
      <c r="O966" s="10">
        <v>0</v>
      </c>
      <c r="P966" s="26">
        <v>0</v>
      </c>
      <c r="Q966" s="10">
        <v>0</v>
      </c>
      <c r="R966" s="26">
        <v>0</v>
      </c>
      <c r="S966" s="10">
        <v>0</v>
      </c>
      <c r="T966" s="26">
        <v>0</v>
      </c>
      <c r="U966" s="10">
        <v>175122</v>
      </c>
      <c r="V966" s="26">
        <v>60</v>
      </c>
      <c r="W966" s="10">
        <v>0</v>
      </c>
      <c r="X966" s="26">
        <v>0</v>
      </c>
      <c r="Y966" s="21" t="s">
        <v>1855</v>
      </c>
      <c r="Z966" s="8" t="s">
        <v>44</v>
      </c>
      <c r="AA966" s="8" t="s">
        <v>22</v>
      </c>
      <c r="AB966" s="8" t="s">
        <v>24</v>
      </c>
      <c r="AC966" s="8" t="s">
        <v>3595</v>
      </c>
      <c r="AD966" s="28" t="s">
        <v>3636</v>
      </c>
      <c r="AE966" s="14">
        <f t="shared" ca="1" si="15"/>
        <v>43473</v>
      </c>
    </row>
    <row r="967" spans="1:31" ht="150" x14ac:dyDescent="0.25">
      <c r="A967" s="8">
        <v>3060710</v>
      </c>
      <c r="B967" s="8" t="s">
        <v>1852</v>
      </c>
      <c r="C967" s="8" t="s">
        <v>2441</v>
      </c>
      <c r="D967" s="8" t="s">
        <v>2186</v>
      </c>
      <c r="E967" s="8" t="s">
        <v>20</v>
      </c>
      <c r="F967" s="8" t="s">
        <v>21</v>
      </c>
      <c r="G967" s="9">
        <v>42384</v>
      </c>
      <c r="H967" s="9">
        <v>43889</v>
      </c>
      <c r="I967" s="11">
        <v>42884</v>
      </c>
      <c r="J967" s="10">
        <v>585642</v>
      </c>
      <c r="K967" s="10">
        <v>234257</v>
      </c>
      <c r="L967" s="26">
        <v>40.000034150556104</v>
      </c>
      <c r="M967" s="10">
        <v>0</v>
      </c>
      <c r="N967" s="27">
        <v>0</v>
      </c>
      <c r="O967" s="10">
        <v>0</v>
      </c>
      <c r="P967" s="26">
        <v>0</v>
      </c>
      <c r="Q967" s="10">
        <v>0</v>
      </c>
      <c r="R967" s="26">
        <v>0</v>
      </c>
      <c r="S967" s="10">
        <v>0</v>
      </c>
      <c r="T967" s="26">
        <v>0</v>
      </c>
      <c r="U967" s="10">
        <v>351385</v>
      </c>
      <c r="V967" s="26">
        <v>59.999965849443903</v>
      </c>
      <c r="W967" s="10">
        <v>0</v>
      </c>
      <c r="X967" s="26">
        <v>0</v>
      </c>
      <c r="Y967" s="21" t="s">
        <v>1855</v>
      </c>
      <c r="Z967" s="8" t="s">
        <v>44</v>
      </c>
      <c r="AA967" s="8" t="s">
        <v>22</v>
      </c>
      <c r="AB967" s="8" t="s">
        <v>24</v>
      </c>
      <c r="AC967" s="8" t="s">
        <v>3595</v>
      </c>
      <c r="AD967" s="28" t="s">
        <v>3636</v>
      </c>
      <c r="AE967" s="14">
        <f t="shared" ca="1" si="15"/>
        <v>43473</v>
      </c>
    </row>
    <row r="968" spans="1:31" ht="150" x14ac:dyDescent="0.25">
      <c r="A968" s="8">
        <v>3060810</v>
      </c>
      <c r="B968" s="8" t="s">
        <v>1852</v>
      </c>
      <c r="C968" s="8" t="s">
        <v>2442</v>
      </c>
      <c r="D968" s="8" t="s">
        <v>2186</v>
      </c>
      <c r="E968" s="8" t="s">
        <v>20</v>
      </c>
      <c r="F968" s="8" t="s">
        <v>21</v>
      </c>
      <c r="G968" s="9">
        <v>42384</v>
      </c>
      <c r="H968" s="9">
        <v>43889</v>
      </c>
      <c r="I968" s="11">
        <v>42884</v>
      </c>
      <c r="J968" s="10">
        <v>127386</v>
      </c>
      <c r="K968" s="10">
        <v>50954</v>
      </c>
      <c r="L968" s="26">
        <v>39.999685993751299</v>
      </c>
      <c r="M968" s="10">
        <v>0</v>
      </c>
      <c r="N968" s="27">
        <v>0</v>
      </c>
      <c r="O968" s="10">
        <v>0</v>
      </c>
      <c r="P968" s="26">
        <v>0</v>
      </c>
      <c r="Q968" s="10">
        <v>0</v>
      </c>
      <c r="R968" s="26">
        <v>0</v>
      </c>
      <c r="S968" s="10">
        <v>0</v>
      </c>
      <c r="T968" s="26">
        <v>0</v>
      </c>
      <c r="U968" s="10">
        <v>76432</v>
      </c>
      <c r="V968" s="26">
        <v>60.000314006248701</v>
      </c>
      <c r="W968" s="10">
        <v>0</v>
      </c>
      <c r="X968" s="26">
        <v>0</v>
      </c>
      <c r="Y968" s="21" t="s">
        <v>1855</v>
      </c>
      <c r="Z968" s="8" t="s">
        <v>64</v>
      </c>
      <c r="AA968" s="8" t="s">
        <v>22</v>
      </c>
      <c r="AB968" s="8" t="s">
        <v>24</v>
      </c>
      <c r="AC968" s="8" t="s">
        <v>3595</v>
      </c>
      <c r="AD968" s="28" t="s">
        <v>3636</v>
      </c>
      <c r="AE968" s="14">
        <f t="shared" ca="1" si="15"/>
        <v>43473</v>
      </c>
    </row>
    <row r="969" spans="1:31" ht="150" x14ac:dyDescent="0.25">
      <c r="A969" s="8">
        <v>3060910</v>
      </c>
      <c r="B969" s="8" t="s">
        <v>1852</v>
      </c>
      <c r="C969" s="8" t="s">
        <v>2443</v>
      </c>
      <c r="D969" s="8" t="s">
        <v>2186</v>
      </c>
      <c r="E969" s="8" t="s">
        <v>20</v>
      </c>
      <c r="F969" s="8" t="s">
        <v>21</v>
      </c>
      <c r="G969" s="9">
        <v>42384</v>
      </c>
      <c r="H969" s="9">
        <v>43889</v>
      </c>
      <c r="I969" s="11">
        <v>42884</v>
      </c>
      <c r="J969" s="10">
        <v>233849</v>
      </c>
      <c r="K969" s="10">
        <v>93540</v>
      </c>
      <c r="L969" s="26">
        <v>40.000171050549696</v>
      </c>
      <c r="M969" s="10">
        <v>0</v>
      </c>
      <c r="N969" s="27">
        <v>0</v>
      </c>
      <c r="O969" s="10">
        <v>0</v>
      </c>
      <c r="P969" s="26">
        <v>0</v>
      </c>
      <c r="Q969" s="10">
        <v>0</v>
      </c>
      <c r="R969" s="26">
        <v>0</v>
      </c>
      <c r="S969" s="10">
        <v>0</v>
      </c>
      <c r="T969" s="26">
        <v>0</v>
      </c>
      <c r="U969" s="10">
        <v>140309</v>
      </c>
      <c r="V969" s="26">
        <v>59.999828949450297</v>
      </c>
      <c r="W969" s="10">
        <v>0</v>
      </c>
      <c r="X969" s="26">
        <v>0</v>
      </c>
      <c r="Y969" s="21" t="s">
        <v>1855</v>
      </c>
      <c r="Z969" s="8" t="s">
        <v>44</v>
      </c>
      <c r="AA969" s="8" t="s">
        <v>22</v>
      </c>
      <c r="AB969" s="8" t="s">
        <v>24</v>
      </c>
      <c r="AC969" s="8" t="s">
        <v>3595</v>
      </c>
      <c r="AD969" s="28" t="s">
        <v>3636</v>
      </c>
      <c r="AE969" s="14">
        <f t="shared" ca="1" si="15"/>
        <v>43473</v>
      </c>
    </row>
    <row r="970" spans="1:31" ht="150" x14ac:dyDescent="0.25">
      <c r="A970" s="8">
        <v>3061010</v>
      </c>
      <c r="B970" s="8" t="s">
        <v>1852</v>
      </c>
      <c r="C970" s="8" t="s">
        <v>2444</v>
      </c>
      <c r="D970" s="8" t="s">
        <v>2186</v>
      </c>
      <c r="E970" s="8" t="s">
        <v>20</v>
      </c>
      <c r="F970" s="8" t="s">
        <v>21</v>
      </c>
      <c r="G970" s="9">
        <v>42384</v>
      </c>
      <c r="H970" s="9">
        <v>43889</v>
      </c>
      <c r="I970" s="11">
        <v>42884</v>
      </c>
      <c r="J970" s="10">
        <v>28686</v>
      </c>
      <c r="K970" s="10">
        <v>11474</v>
      </c>
      <c r="L970" s="26">
        <v>39.9986055915778</v>
      </c>
      <c r="M970" s="10">
        <v>0</v>
      </c>
      <c r="N970" s="27">
        <v>0</v>
      </c>
      <c r="O970" s="10">
        <v>0</v>
      </c>
      <c r="P970" s="26">
        <v>0</v>
      </c>
      <c r="Q970" s="10">
        <v>0</v>
      </c>
      <c r="R970" s="26">
        <v>0</v>
      </c>
      <c r="S970" s="10">
        <v>0</v>
      </c>
      <c r="T970" s="26">
        <v>0</v>
      </c>
      <c r="U970" s="10">
        <v>17212</v>
      </c>
      <c r="V970" s="26">
        <v>60.0013944084222</v>
      </c>
      <c r="W970" s="10">
        <v>0</v>
      </c>
      <c r="X970" s="26">
        <v>0</v>
      </c>
      <c r="Y970" s="21" t="s">
        <v>1855</v>
      </c>
      <c r="Z970" s="8" t="s">
        <v>44</v>
      </c>
      <c r="AA970" s="8" t="s">
        <v>22</v>
      </c>
      <c r="AB970" s="8" t="s">
        <v>24</v>
      </c>
      <c r="AC970" s="8" t="s">
        <v>3595</v>
      </c>
      <c r="AD970" s="28" t="s">
        <v>3636</v>
      </c>
      <c r="AE970" s="14">
        <f t="shared" ca="1" si="15"/>
        <v>43473</v>
      </c>
    </row>
    <row r="971" spans="1:31" ht="120" x14ac:dyDescent="0.25">
      <c r="A971" s="8">
        <v>3061510</v>
      </c>
      <c r="B971" s="8" t="s">
        <v>2445</v>
      </c>
      <c r="C971" s="8" t="s">
        <v>2446</v>
      </c>
      <c r="D971" s="8" t="s">
        <v>2447</v>
      </c>
      <c r="E971" s="8" t="s">
        <v>32</v>
      </c>
      <c r="F971" s="8" t="s">
        <v>43</v>
      </c>
      <c r="G971" s="9">
        <v>42614</v>
      </c>
      <c r="H971" s="9">
        <v>43220</v>
      </c>
      <c r="I971" s="11">
        <v>42940</v>
      </c>
      <c r="J971" s="10">
        <v>86524</v>
      </c>
      <c r="K971" s="10">
        <v>43000</v>
      </c>
      <c r="L971" s="26">
        <v>49.697193842171004</v>
      </c>
      <c r="M971" s="10">
        <v>0</v>
      </c>
      <c r="N971" s="27">
        <v>0</v>
      </c>
      <c r="O971" s="10">
        <v>0</v>
      </c>
      <c r="P971" s="26">
        <v>0</v>
      </c>
      <c r="Q971" s="10">
        <v>0</v>
      </c>
      <c r="R971" s="26">
        <v>0</v>
      </c>
      <c r="S971" s="10">
        <v>0</v>
      </c>
      <c r="T971" s="26">
        <v>0</v>
      </c>
      <c r="U971" s="10">
        <v>0</v>
      </c>
      <c r="V971" s="26">
        <v>0</v>
      </c>
      <c r="W971" s="10">
        <v>43524</v>
      </c>
      <c r="X971" s="26">
        <v>50.302806157829004</v>
      </c>
      <c r="Y971" s="21" t="s">
        <v>2448</v>
      </c>
      <c r="Z971" s="8" t="s">
        <v>44</v>
      </c>
      <c r="AA971" s="8" t="s">
        <v>22</v>
      </c>
      <c r="AB971" s="8" t="s">
        <v>24</v>
      </c>
      <c r="AC971" s="8" t="s">
        <v>3590</v>
      </c>
      <c r="AD971" s="28" t="s">
        <v>3631</v>
      </c>
      <c r="AE971" s="14">
        <f t="shared" ca="1" si="15"/>
        <v>43473</v>
      </c>
    </row>
    <row r="972" spans="1:31" ht="150" x14ac:dyDescent="0.25">
      <c r="A972" s="8">
        <v>3065010</v>
      </c>
      <c r="B972" s="8" t="s">
        <v>1852</v>
      </c>
      <c r="C972" s="8" t="s">
        <v>2449</v>
      </c>
      <c r="D972" s="8" t="s">
        <v>2186</v>
      </c>
      <c r="E972" s="8" t="s">
        <v>20</v>
      </c>
      <c r="F972" s="8" t="s">
        <v>21</v>
      </c>
      <c r="G972" s="9">
        <v>42614</v>
      </c>
      <c r="H972" s="9">
        <v>43646</v>
      </c>
      <c r="I972" s="11">
        <v>42884</v>
      </c>
      <c r="J972" s="10">
        <v>106873</v>
      </c>
      <c r="K972" s="10">
        <v>42749</v>
      </c>
      <c r="L972" s="26">
        <v>39.999812861995096</v>
      </c>
      <c r="M972" s="10">
        <v>0</v>
      </c>
      <c r="N972" s="27">
        <v>0</v>
      </c>
      <c r="O972" s="10">
        <v>0</v>
      </c>
      <c r="P972" s="26">
        <v>0</v>
      </c>
      <c r="Q972" s="10">
        <v>0</v>
      </c>
      <c r="R972" s="26">
        <v>0</v>
      </c>
      <c r="S972" s="10">
        <v>0</v>
      </c>
      <c r="T972" s="26">
        <v>0</v>
      </c>
      <c r="U972" s="10">
        <v>64124</v>
      </c>
      <c r="V972" s="26">
        <v>60.000187138004904</v>
      </c>
      <c r="W972" s="10">
        <v>0</v>
      </c>
      <c r="X972" s="26">
        <v>0</v>
      </c>
      <c r="Y972" s="21" t="s">
        <v>1855</v>
      </c>
      <c r="Z972" s="8" t="s">
        <v>64</v>
      </c>
      <c r="AA972" s="8" t="s">
        <v>22</v>
      </c>
      <c r="AB972" s="8" t="s">
        <v>24</v>
      </c>
      <c r="AC972" s="8" t="s">
        <v>3595</v>
      </c>
      <c r="AD972" s="28" t="s">
        <v>3636</v>
      </c>
      <c r="AE972" s="14">
        <f t="shared" ca="1" si="15"/>
        <v>43473</v>
      </c>
    </row>
    <row r="973" spans="1:31" ht="150" x14ac:dyDescent="0.25">
      <c r="A973" s="8">
        <v>3065110</v>
      </c>
      <c r="B973" s="8" t="s">
        <v>1852</v>
      </c>
      <c r="C973" s="8" t="s">
        <v>2450</v>
      </c>
      <c r="D973" s="8" t="s">
        <v>2186</v>
      </c>
      <c r="E973" s="8" t="s">
        <v>20</v>
      </c>
      <c r="F973" s="8" t="s">
        <v>21</v>
      </c>
      <c r="G973" s="9">
        <v>42614</v>
      </c>
      <c r="H973" s="9">
        <v>43646</v>
      </c>
      <c r="I973" s="11">
        <v>42884</v>
      </c>
      <c r="J973" s="10">
        <v>621940</v>
      </c>
      <c r="K973" s="10">
        <v>248776</v>
      </c>
      <c r="L973" s="26">
        <v>40</v>
      </c>
      <c r="M973" s="10">
        <v>0</v>
      </c>
      <c r="N973" s="27">
        <v>0</v>
      </c>
      <c r="O973" s="10">
        <v>0</v>
      </c>
      <c r="P973" s="26">
        <v>0</v>
      </c>
      <c r="Q973" s="10">
        <v>0</v>
      </c>
      <c r="R973" s="26">
        <v>0</v>
      </c>
      <c r="S973" s="10">
        <v>0</v>
      </c>
      <c r="T973" s="26">
        <v>0</v>
      </c>
      <c r="U973" s="10">
        <v>373164</v>
      </c>
      <c r="V973" s="26">
        <v>60</v>
      </c>
      <c r="W973" s="10">
        <v>0</v>
      </c>
      <c r="X973" s="26">
        <v>0</v>
      </c>
      <c r="Y973" s="21" t="s">
        <v>1855</v>
      </c>
      <c r="Z973" s="8" t="s">
        <v>44</v>
      </c>
      <c r="AA973" s="8" t="s">
        <v>22</v>
      </c>
      <c r="AB973" s="8" t="s">
        <v>24</v>
      </c>
      <c r="AC973" s="8" t="s">
        <v>3595</v>
      </c>
      <c r="AD973" s="28" t="s">
        <v>3636</v>
      </c>
      <c r="AE973" s="14">
        <f t="shared" ca="1" si="15"/>
        <v>43473</v>
      </c>
    </row>
    <row r="974" spans="1:31" ht="150" x14ac:dyDescent="0.25">
      <c r="A974" s="8">
        <v>3065210</v>
      </c>
      <c r="B974" s="8" t="s">
        <v>1852</v>
      </c>
      <c r="C974" s="8" t="s">
        <v>2451</v>
      </c>
      <c r="D974" s="8" t="s">
        <v>2186</v>
      </c>
      <c r="E974" s="8" t="s">
        <v>20</v>
      </c>
      <c r="F974" s="8" t="s">
        <v>21</v>
      </c>
      <c r="G974" s="9">
        <v>42614</v>
      </c>
      <c r="H974" s="9">
        <v>43646</v>
      </c>
      <c r="I974" s="11">
        <v>42884</v>
      </c>
      <c r="J974" s="10">
        <v>188520</v>
      </c>
      <c r="K974" s="10">
        <v>75408</v>
      </c>
      <c r="L974" s="26">
        <v>40</v>
      </c>
      <c r="M974" s="10">
        <v>0</v>
      </c>
      <c r="N974" s="27">
        <v>0</v>
      </c>
      <c r="O974" s="10">
        <v>0</v>
      </c>
      <c r="P974" s="26">
        <v>0</v>
      </c>
      <c r="Q974" s="10">
        <v>0</v>
      </c>
      <c r="R974" s="26">
        <v>0</v>
      </c>
      <c r="S974" s="10">
        <v>0</v>
      </c>
      <c r="T974" s="26">
        <v>0</v>
      </c>
      <c r="U974" s="10">
        <v>113112</v>
      </c>
      <c r="V974" s="26">
        <v>60</v>
      </c>
      <c r="W974" s="10">
        <v>0</v>
      </c>
      <c r="X974" s="26">
        <v>0</v>
      </c>
      <c r="Y974" s="21" t="s">
        <v>1855</v>
      </c>
      <c r="Z974" s="8" t="s">
        <v>34</v>
      </c>
      <c r="AA974" s="8" t="s">
        <v>22</v>
      </c>
      <c r="AB974" s="8" t="s">
        <v>24</v>
      </c>
      <c r="AC974" s="8" t="s">
        <v>3595</v>
      </c>
      <c r="AD974" s="28" t="s">
        <v>3636</v>
      </c>
      <c r="AE974" s="14">
        <f t="shared" ca="1" si="15"/>
        <v>43473</v>
      </c>
    </row>
    <row r="975" spans="1:31" ht="120" x14ac:dyDescent="0.25">
      <c r="A975" s="8">
        <v>3065310</v>
      </c>
      <c r="B975" s="8" t="s">
        <v>2452</v>
      </c>
      <c r="C975" s="8" t="s">
        <v>2453</v>
      </c>
      <c r="D975" s="8" t="s">
        <v>2454</v>
      </c>
      <c r="E975" s="8" t="s">
        <v>32</v>
      </c>
      <c r="F975" s="8" t="s">
        <v>43</v>
      </c>
      <c r="G975" s="9">
        <v>42772</v>
      </c>
      <c r="H975" s="9">
        <v>43008</v>
      </c>
      <c r="I975" s="11">
        <v>42940</v>
      </c>
      <c r="J975" s="10">
        <v>32082</v>
      </c>
      <c r="K975" s="10">
        <v>16041</v>
      </c>
      <c r="L975" s="26">
        <v>50</v>
      </c>
      <c r="M975" s="10">
        <v>0</v>
      </c>
      <c r="N975" s="27">
        <v>0</v>
      </c>
      <c r="O975" s="10">
        <v>0</v>
      </c>
      <c r="P975" s="26">
        <v>0</v>
      </c>
      <c r="Q975" s="10">
        <v>0</v>
      </c>
      <c r="R975" s="26">
        <v>0</v>
      </c>
      <c r="S975" s="10">
        <v>0</v>
      </c>
      <c r="T975" s="26">
        <v>0</v>
      </c>
      <c r="U975" s="10">
        <v>0</v>
      </c>
      <c r="V975" s="26">
        <v>0</v>
      </c>
      <c r="W975" s="10">
        <v>16041</v>
      </c>
      <c r="X975" s="26">
        <v>50</v>
      </c>
      <c r="Y975" s="21" t="s">
        <v>2455</v>
      </c>
      <c r="Z975" s="8" t="s">
        <v>64</v>
      </c>
      <c r="AA975" s="8" t="s">
        <v>22</v>
      </c>
      <c r="AB975" s="8" t="s">
        <v>24</v>
      </c>
      <c r="AC975" s="8" t="s">
        <v>3590</v>
      </c>
      <c r="AD975" s="28" t="s">
        <v>3631</v>
      </c>
      <c r="AE975" s="14">
        <f t="shared" ca="1" si="15"/>
        <v>43473</v>
      </c>
    </row>
    <row r="976" spans="1:31" ht="150" x14ac:dyDescent="0.25">
      <c r="A976" s="8">
        <v>3065410</v>
      </c>
      <c r="B976" s="8" t="s">
        <v>1852</v>
      </c>
      <c r="C976" s="8" t="s">
        <v>2456</v>
      </c>
      <c r="D976" s="8" t="s">
        <v>2186</v>
      </c>
      <c r="E976" s="8" t="s">
        <v>20</v>
      </c>
      <c r="F976" s="8" t="s">
        <v>21</v>
      </c>
      <c r="G976" s="9">
        <v>42614</v>
      </c>
      <c r="H976" s="9">
        <v>43646</v>
      </c>
      <c r="I976" s="11">
        <v>42884</v>
      </c>
      <c r="J976" s="10">
        <v>376455</v>
      </c>
      <c r="K976" s="10">
        <v>150582</v>
      </c>
      <c r="L976" s="26">
        <v>40</v>
      </c>
      <c r="M976" s="10">
        <v>0</v>
      </c>
      <c r="N976" s="27">
        <v>0</v>
      </c>
      <c r="O976" s="10">
        <v>0</v>
      </c>
      <c r="P976" s="26">
        <v>0</v>
      </c>
      <c r="Q976" s="10">
        <v>0</v>
      </c>
      <c r="R976" s="26">
        <v>0</v>
      </c>
      <c r="S976" s="10">
        <v>0</v>
      </c>
      <c r="T976" s="26">
        <v>0</v>
      </c>
      <c r="U976" s="10">
        <v>225873</v>
      </c>
      <c r="V976" s="26">
        <v>60</v>
      </c>
      <c r="W976" s="10">
        <v>0</v>
      </c>
      <c r="X976" s="26">
        <v>0</v>
      </c>
      <c r="Y976" s="21" t="s">
        <v>1855</v>
      </c>
      <c r="Z976" s="8" t="s">
        <v>73</v>
      </c>
      <c r="AA976" s="8" t="s">
        <v>22</v>
      </c>
      <c r="AB976" s="8" t="s">
        <v>24</v>
      </c>
      <c r="AC976" s="8" t="s">
        <v>3595</v>
      </c>
      <c r="AD976" s="28" t="s">
        <v>3636</v>
      </c>
      <c r="AE976" s="14">
        <f t="shared" ca="1" si="15"/>
        <v>43473</v>
      </c>
    </row>
    <row r="977" spans="1:31" ht="150" x14ac:dyDescent="0.25">
      <c r="A977" s="8">
        <v>3065510</v>
      </c>
      <c r="B977" s="8" t="s">
        <v>1852</v>
      </c>
      <c r="C977" s="8" t="s">
        <v>2457</v>
      </c>
      <c r="D977" s="8" t="s">
        <v>2186</v>
      </c>
      <c r="E977" s="8" t="s">
        <v>20</v>
      </c>
      <c r="F977" s="8" t="s">
        <v>21</v>
      </c>
      <c r="G977" s="9">
        <v>42614</v>
      </c>
      <c r="H977" s="9">
        <v>43646</v>
      </c>
      <c r="I977" s="11">
        <v>42884</v>
      </c>
      <c r="J977" s="10">
        <v>336401</v>
      </c>
      <c r="K977" s="10">
        <v>134560</v>
      </c>
      <c r="L977" s="26">
        <v>39.9998810942893</v>
      </c>
      <c r="M977" s="10">
        <v>0</v>
      </c>
      <c r="N977" s="27">
        <v>0</v>
      </c>
      <c r="O977" s="10">
        <v>0</v>
      </c>
      <c r="P977" s="26">
        <v>0</v>
      </c>
      <c r="Q977" s="10">
        <v>0</v>
      </c>
      <c r="R977" s="26">
        <v>0</v>
      </c>
      <c r="S977" s="10">
        <v>0</v>
      </c>
      <c r="T977" s="26">
        <v>0</v>
      </c>
      <c r="U977" s="10">
        <v>201841</v>
      </c>
      <c r="V977" s="26">
        <v>60.0001189057107</v>
      </c>
      <c r="W977" s="10">
        <v>0</v>
      </c>
      <c r="X977" s="26">
        <v>0</v>
      </c>
      <c r="Y977" s="21" t="s">
        <v>1855</v>
      </c>
      <c r="Z977" s="8" t="s">
        <v>44</v>
      </c>
      <c r="AA977" s="8" t="s">
        <v>22</v>
      </c>
      <c r="AB977" s="8" t="s">
        <v>24</v>
      </c>
      <c r="AC977" s="8" t="s">
        <v>3595</v>
      </c>
      <c r="AD977" s="28" t="s">
        <v>3636</v>
      </c>
      <c r="AE977" s="14">
        <f t="shared" ca="1" si="15"/>
        <v>43473</v>
      </c>
    </row>
    <row r="978" spans="1:31" ht="150" x14ac:dyDescent="0.25">
      <c r="A978" s="8">
        <v>3065610</v>
      </c>
      <c r="B978" s="8" t="s">
        <v>1852</v>
      </c>
      <c r="C978" s="8" t="s">
        <v>2458</v>
      </c>
      <c r="D978" s="8" t="s">
        <v>2186</v>
      </c>
      <c r="E978" s="8" t="s">
        <v>20</v>
      </c>
      <c r="F978" s="8" t="s">
        <v>21</v>
      </c>
      <c r="G978" s="9">
        <v>42614</v>
      </c>
      <c r="H978" s="9">
        <v>43646</v>
      </c>
      <c r="I978" s="11">
        <v>42884</v>
      </c>
      <c r="J978" s="10">
        <v>281896</v>
      </c>
      <c r="K978" s="10">
        <v>112758</v>
      </c>
      <c r="L978" s="26">
        <v>39.999858103697797</v>
      </c>
      <c r="M978" s="10">
        <v>0</v>
      </c>
      <c r="N978" s="27">
        <v>0</v>
      </c>
      <c r="O978" s="10">
        <v>0</v>
      </c>
      <c r="P978" s="26">
        <v>0</v>
      </c>
      <c r="Q978" s="10">
        <v>0</v>
      </c>
      <c r="R978" s="26">
        <v>0</v>
      </c>
      <c r="S978" s="10">
        <v>0</v>
      </c>
      <c r="T978" s="26">
        <v>0</v>
      </c>
      <c r="U978" s="10">
        <v>169138</v>
      </c>
      <c r="V978" s="26">
        <v>60.000141896302196</v>
      </c>
      <c r="W978" s="10">
        <v>0</v>
      </c>
      <c r="X978" s="26">
        <v>0</v>
      </c>
      <c r="Y978" s="21" t="s">
        <v>1855</v>
      </c>
      <c r="Z978" s="8" t="s">
        <v>34</v>
      </c>
      <c r="AA978" s="8" t="s">
        <v>22</v>
      </c>
      <c r="AB978" s="8" t="s">
        <v>24</v>
      </c>
      <c r="AC978" s="8" t="s">
        <v>3595</v>
      </c>
      <c r="AD978" s="28" t="s">
        <v>3636</v>
      </c>
      <c r="AE978" s="14">
        <f t="shared" ca="1" si="15"/>
        <v>43473</v>
      </c>
    </row>
    <row r="979" spans="1:31" ht="150" x14ac:dyDescent="0.25">
      <c r="A979" s="8">
        <v>3065710</v>
      </c>
      <c r="B979" s="8" t="s">
        <v>1852</v>
      </c>
      <c r="C979" s="8" t="s">
        <v>2459</v>
      </c>
      <c r="D979" s="8" t="s">
        <v>2186</v>
      </c>
      <c r="E979" s="8" t="s">
        <v>20</v>
      </c>
      <c r="F979" s="8" t="s">
        <v>21</v>
      </c>
      <c r="G979" s="9">
        <v>42614</v>
      </c>
      <c r="H979" s="9">
        <v>43646</v>
      </c>
      <c r="I979" s="11">
        <v>42884</v>
      </c>
      <c r="J979" s="10">
        <v>544235</v>
      </c>
      <c r="K979" s="10">
        <v>217694</v>
      </c>
      <c r="L979" s="26">
        <v>40</v>
      </c>
      <c r="M979" s="10">
        <v>0</v>
      </c>
      <c r="N979" s="27">
        <v>0</v>
      </c>
      <c r="O979" s="10">
        <v>0</v>
      </c>
      <c r="P979" s="26">
        <v>0</v>
      </c>
      <c r="Q979" s="10">
        <v>0</v>
      </c>
      <c r="R979" s="26">
        <v>0</v>
      </c>
      <c r="S979" s="10">
        <v>0</v>
      </c>
      <c r="T979" s="26">
        <v>0</v>
      </c>
      <c r="U979" s="10">
        <v>326541</v>
      </c>
      <c r="V979" s="26">
        <v>60</v>
      </c>
      <c r="W979" s="10">
        <v>0</v>
      </c>
      <c r="X979" s="26">
        <v>0</v>
      </c>
      <c r="Y979" s="21" t="s">
        <v>1855</v>
      </c>
      <c r="Z979" s="8" t="s">
        <v>101</v>
      </c>
      <c r="AA979" s="8" t="s">
        <v>22</v>
      </c>
      <c r="AB979" s="8" t="s">
        <v>24</v>
      </c>
      <c r="AC979" s="8" t="s">
        <v>3595</v>
      </c>
      <c r="AD979" s="28" t="s">
        <v>3636</v>
      </c>
      <c r="AE979" s="14">
        <f t="shared" ca="1" si="15"/>
        <v>43473</v>
      </c>
    </row>
    <row r="980" spans="1:31" ht="150" x14ac:dyDescent="0.25">
      <c r="A980" s="8">
        <v>3065910</v>
      </c>
      <c r="B980" s="8" t="s">
        <v>1852</v>
      </c>
      <c r="C980" s="8" t="s">
        <v>2460</v>
      </c>
      <c r="D980" s="8" t="s">
        <v>2186</v>
      </c>
      <c r="E980" s="8" t="s">
        <v>20</v>
      </c>
      <c r="F980" s="8" t="s">
        <v>21</v>
      </c>
      <c r="G980" s="9">
        <v>42614</v>
      </c>
      <c r="H980" s="9">
        <v>43646</v>
      </c>
      <c r="I980" s="11">
        <v>42884</v>
      </c>
      <c r="J980" s="10">
        <v>115392</v>
      </c>
      <c r="K980" s="10">
        <v>46157</v>
      </c>
      <c r="L980" s="26">
        <v>40.000173322240698</v>
      </c>
      <c r="M980" s="10">
        <v>0</v>
      </c>
      <c r="N980" s="27">
        <v>0</v>
      </c>
      <c r="O980" s="10">
        <v>0</v>
      </c>
      <c r="P980" s="26">
        <v>0</v>
      </c>
      <c r="Q980" s="10">
        <v>0</v>
      </c>
      <c r="R980" s="26">
        <v>0</v>
      </c>
      <c r="S980" s="10">
        <v>0</v>
      </c>
      <c r="T980" s="26">
        <v>0</v>
      </c>
      <c r="U980" s="10">
        <v>69235</v>
      </c>
      <c r="V980" s="26">
        <v>59.999826677759302</v>
      </c>
      <c r="W980" s="10">
        <v>0</v>
      </c>
      <c r="X980" s="26">
        <v>0</v>
      </c>
      <c r="Y980" s="21" t="s">
        <v>1855</v>
      </c>
      <c r="Z980" s="8" t="s">
        <v>34</v>
      </c>
      <c r="AA980" s="8" t="s">
        <v>22</v>
      </c>
      <c r="AB980" s="8" t="s">
        <v>24</v>
      </c>
      <c r="AC980" s="8" t="s">
        <v>3595</v>
      </c>
      <c r="AD980" s="28" t="s">
        <v>3636</v>
      </c>
      <c r="AE980" s="14">
        <f t="shared" ca="1" si="15"/>
        <v>43473</v>
      </c>
    </row>
    <row r="981" spans="1:31" ht="150" x14ac:dyDescent="0.25">
      <c r="A981" s="8">
        <v>3066010</v>
      </c>
      <c r="B981" s="8" t="s">
        <v>1852</v>
      </c>
      <c r="C981" s="8" t="s">
        <v>2461</v>
      </c>
      <c r="D981" s="8" t="s">
        <v>2186</v>
      </c>
      <c r="E981" s="8" t="s">
        <v>20</v>
      </c>
      <c r="F981" s="8" t="s">
        <v>21</v>
      </c>
      <c r="G981" s="9">
        <v>42614</v>
      </c>
      <c r="H981" s="9">
        <v>43646</v>
      </c>
      <c r="I981" s="11">
        <v>42884</v>
      </c>
      <c r="J981" s="10">
        <v>188100</v>
      </c>
      <c r="K981" s="10">
        <v>75240</v>
      </c>
      <c r="L981" s="26">
        <v>40</v>
      </c>
      <c r="M981" s="10">
        <v>0</v>
      </c>
      <c r="N981" s="27">
        <v>0</v>
      </c>
      <c r="O981" s="10">
        <v>0</v>
      </c>
      <c r="P981" s="26">
        <v>0</v>
      </c>
      <c r="Q981" s="10">
        <v>0</v>
      </c>
      <c r="R981" s="26">
        <v>0</v>
      </c>
      <c r="S981" s="10">
        <v>0</v>
      </c>
      <c r="T981" s="26">
        <v>0</v>
      </c>
      <c r="U981" s="10">
        <v>112860</v>
      </c>
      <c r="V981" s="26">
        <v>60</v>
      </c>
      <c r="W981" s="10">
        <v>0</v>
      </c>
      <c r="X981" s="26">
        <v>0</v>
      </c>
      <c r="Y981" s="21" t="s">
        <v>1855</v>
      </c>
      <c r="Z981" s="8" t="s">
        <v>44</v>
      </c>
      <c r="AA981" s="8" t="s">
        <v>22</v>
      </c>
      <c r="AB981" s="8" t="s">
        <v>24</v>
      </c>
      <c r="AC981" s="8" t="s">
        <v>3595</v>
      </c>
      <c r="AD981" s="28" t="s">
        <v>3636</v>
      </c>
      <c r="AE981" s="14">
        <f t="shared" ca="1" si="15"/>
        <v>43473</v>
      </c>
    </row>
    <row r="982" spans="1:31" ht="150" x14ac:dyDescent="0.25">
      <c r="A982" s="8">
        <v>3066110</v>
      </c>
      <c r="B982" s="8" t="s">
        <v>1852</v>
      </c>
      <c r="C982" s="8" t="s">
        <v>2462</v>
      </c>
      <c r="D982" s="8" t="s">
        <v>2186</v>
      </c>
      <c r="E982" s="8" t="s">
        <v>20</v>
      </c>
      <c r="F982" s="8" t="s">
        <v>21</v>
      </c>
      <c r="G982" s="9">
        <v>42614</v>
      </c>
      <c r="H982" s="9">
        <v>43646</v>
      </c>
      <c r="I982" s="11">
        <v>42884</v>
      </c>
      <c r="J982" s="10">
        <v>157997</v>
      </c>
      <c r="K982" s="10">
        <v>63199</v>
      </c>
      <c r="L982" s="26">
        <v>40.000126584682</v>
      </c>
      <c r="M982" s="10">
        <v>0</v>
      </c>
      <c r="N982" s="27">
        <v>0</v>
      </c>
      <c r="O982" s="10">
        <v>0</v>
      </c>
      <c r="P982" s="26">
        <v>0</v>
      </c>
      <c r="Q982" s="10">
        <v>0</v>
      </c>
      <c r="R982" s="26">
        <v>0</v>
      </c>
      <c r="S982" s="10">
        <v>0</v>
      </c>
      <c r="T982" s="26">
        <v>0</v>
      </c>
      <c r="U982" s="10">
        <v>94798</v>
      </c>
      <c r="V982" s="26">
        <v>59.999873415317992</v>
      </c>
      <c r="W982" s="10">
        <v>0</v>
      </c>
      <c r="X982" s="26">
        <v>0</v>
      </c>
      <c r="Y982" s="21" t="s">
        <v>1855</v>
      </c>
      <c r="Z982" s="8" t="s">
        <v>44</v>
      </c>
      <c r="AA982" s="8" t="s">
        <v>22</v>
      </c>
      <c r="AB982" s="8" t="s">
        <v>24</v>
      </c>
      <c r="AC982" s="8" t="s">
        <v>3595</v>
      </c>
      <c r="AD982" s="28" t="s">
        <v>3636</v>
      </c>
      <c r="AE982" s="14">
        <f t="shared" ca="1" si="15"/>
        <v>43473</v>
      </c>
    </row>
    <row r="983" spans="1:31" ht="150" x14ac:dyDescent="0.25">
      <c r="A983" s="8">
        <v>3066210</v>
      </c>
      <c r="B983" s="8" t="s">
        <v>1852</v>
      </c>
      <c r="C983" s="8" t="s">
        <v>2463</v>
      </c>
      <c r="D983" s="8" t="s">
        <v>2186</v>
      </c>
      <c r="E983" s="8" t="s">
        <v>20</v>
      </c>
      <c r="F983" s="8" t="s">
        <v>21</v>
      </c>
      <c r="G983" s="9">
        <v>42614</v>
      </c>
      <c r="H983" s="9">
        <v>43646</v>
      </c>
      <c r="I983" s="11">
        <v>42884</v>
      </c>
      <c r="J983" s="10">
        <v>212710</v>
      </c>
      <c r="K983" s="10">
        <v>85084</v>
      </c>
      <c r="L983" s="26">
        <v>40</v>
      </c>
      <c r="M983" s="10">
        <v>0</v>
      </c>
      <c r="N983" s="27">
        <v>0</v>
      </c>
      <c r="O983" s="10">
        <v>0</v>
      </c>
      <c r="P983" s="26">
        <v>0</v>
      </c>
      <c r="Q983" s="10">
        <v>0</v>
      </c>
      <c r="R983" s="26">
        <v>0</v>
      </c>
      <c r="S983" s="10">
        <v>0</v>
      </c>
      <c r="T983" s="26">
        <v>0</v>
      </c>
      <c r="U983" s="10">
        <v>127626</v>
      </c>
      <c r="V983" s="26">
        <v>60</v>
      </c>
      <c r="W983" s="10">
        <v>0</v>
      </c>
      <c r="X983" s="26">
        <v>0</v>
      </c>
      <c r="Y983" s="21" t="s">
        <v>1855</v>
      </c>
      <c r="Z983" s="8" t="s">
        <v>44</v>
      </c>
      <c r="AA983" s="8" t="s">
        <v>22</v>
      </c>
      <c r="AB983" s="8" t="s">
        <v>24</v>
      </c>
      <c r="AC983" s="8" t="s">
        <v>3595</v>
      </c>
      <c r="AD983" s="28" t="s">
        <v>3636</v>
      </c>
      <c r="AE983" s="14">
        <f t="shared" ca="1" si="15"/>
        <v>43473</v>
      </c>
    </row>
    <row r="984" spans="1:31" ht="150" x14ac:dyDescent="0.25">
      <c r="A984" s="8">
        <v>3066310</v>
      </c>
      <c r="B984" s="8" t="s">
        <v>1852</v>
      </c>
      <c r="C984" s="8" t="s">
        <v>2464</v>
      </c>
      <c r="D984" s="8" t="s">
        <v>2186</v>
      </c>
      <c r="E984" s="8" t="s">
        <v>20</v>
      </c>
      <c r="F984" s="8" t="s">
        <v>21</v>
      </c>
      <c r="G984" s="9">
        <v>42614</v>
      </c>
      <c r="H984" s="9">
        <v>43646</v>
      </c>
      <c r="I984" s="11">
        <v>42884</v>
      </c>
      <c r="J984" s="10">
        <v>309482</v>
      </c>
      <c r="K984" s="10">
        <v>123793</v>
      </c>
      <c r="L984" s="26">
        <v>40.000064624113804</v>
      </c>
      <c r="M984" s="10">
        <v>0</v>
      </c>
      <c r="N984" s="27">
        <v>0</v>
      </c>
      <c r="O984" s="10">
        <v>0</v>
      </c>
      <c r="P984" s="26">
        <v>0</v>
      </c>
      <c r="Q984" s="10">
        <v>0</v>
      </c>
      <c r="R984" s="26">
        <v>0</v>
      </c>
      <c r="S984" s="10">
        <v>0</v>
      </c>
      <c r="T984" s="26">
        <v>0</v>
      </c>
      <c r="U984" s="10">
        <v>185689</v>
      </c>
      <c r="V984" s="26">
        <v>59.999935375886203</v>
      </c>
      <c r="W984" s="10">
        <v>0</v>
      </c>
      <c r="X984" s="26">
        <v>0</v>
      </c>
      <c r="Y984" s="21" t="s">
        <v>1855</v>
      </c>
      <c r="Z984" s="8" t="s">
        <v>44</v>
      </c>
      <c r="AA984" s="8" t="s">
        <v>22</v>
      </c>
      <c r="AB984" s="8" t="s">
        <v>24</v>
      </c>
      <c r="AC984" s="8" t="s">
        <v>3595</v>
      </c>
      <c r="AD984" s="28" t="s">
        <v>3636</v>
      </c>
      <c r="AE984" s="14">
        <f t="shared" ca="1" si="15"/>
        <v>43473</v>
      </c>
    </row>
    <row r="985" spans="1:31" ht="150" x14ac:dyDescent="0.25">
      <c r="A985" s="8">
        <v>3066410</v>
      </c>
      <c r="B985" s="8" t="s">
        <v>1852</v>
      </c>
      <c r="C985" s="8" t="s">
        <v>2465</v>
      </c>
      <c r="D985" s="8" t="s">
        <v>2186</v>
      </c>
      <c r="E985" s="8" t="s">
        <v>20</v>
      </c>
      <c r="F985" s="8" t="s">
        <v>21</v>
      </c>
      <c r="G985" s="9">
        <v>42614</v>
      </c>
      <c r="H985" s="9">
        <v>43646</v>
      </c>
      <c r="I985" s="11">
        <v>42884</v>
      </c>
      <c r="J985" s="10">
        <v>562711</v>
      </c>
      <c r="K985" s="10">
        <v>225084</v>
      </c>
      <c r="L985" s="26">
        <v>39.999928915553504</v>
      </c>
      <c r="M985" s="10">
        <v>0</v>
      </c>
      <c r="N985" s="27">
        <v>0</v>
      </c>
      <c r="O985" s="10">
        <v>0</v>
      </c>
      <c r="P985" s="26">
        <v>0</v>
      </c>
      <c r="Q985" s="10">
        <v>0</v>
      </c>
      <c r="R985" s="26">
        <v>0</v>
      </c>
      <c r="S985" s="10">
        <v>0</v>
      </c>
      <c r="T985" s="26">
        <v>0</v>
      </c>
      <c r="U985" s="10">
        <v>337627</v>
      </c>
      <c r="V985" s="26">
        <v>60.000071084446503</v>
      </c>
      <c r="W985" s="10">
        <v>0</v>
      </c>
      <c r="X985" s="26">
        <v>0</v>
      </c>
      <c r="Y985" s="21" t="s">
        <v>1855</v>
      </c>
      <c r="Z985" s="8" t="s">
        <v>44</v>
      </c>
      <c r="AA985" s="8" t="s">
        <v>22</v>
      </c>
      <c r="AB985" s="8" t="s">
        <v>24</v>
      </c>
      <c r="AC985" s="8" t="s">
        <v>3595</v>
      </c>
      <c r="AD985" s="28" t="s">
        <v>3636</v>
      </c>
      <c r="AE985" s="14">
        <f t="shared" ca="1" si="15"/>
        <v>43473</v>
      </c>
    </row>
    <row r="986" spans="1:31" ht="150" x14ac:dyDescent="0.25">
      <c r="A986" s="8">
        <v>3066510</v>
      </c>
      <c r="B986" s="8" t="s">
        <v>1852</v>
      </c>
      <c r="C986" s="8" t="s">
        <v>2466</v>
      </c>
      <c r="D986" s="8" t="s">
        <v>2186</v>
      </c>
      <c r="E986" s="8" t="s">
        <v>20</v>
      </c>
      <c r="F986" s="8" t="s">
        <v>21</v>
      </c>
      <c r="G986" s="9">
        <v>42614</v>
      </c>
      <c r="H986" s="9">
        <v>43646</v>
      </c>
      <c r="I986" s="11">
        <v>42884</v>
      </c>
      <c r="J986" s="10">
        <v>326306</v>
      </c>
      <c r="K986" s="10">
        <v>130522</v>
      </c>
      <c r="L986" s="26">
        <v>39.999877415677297</v>
      </c>
      <c r="M986" s="10">
        <v>0</v>
      </c>
      <c r="N986" s="27">
        <v>0</v>
      </c>
      <c r="O986" s="10">
        <v>0</v>
      </c>
      <c r="P986" s="26">
        <v>0</v>
      </c>
      <c r="Q986" s="10">
        <v>0</v>
      </c>
      <c r="R986" s="26">
        <v>0</v>
      </c>
      <c r="S986" s="10">
        <v>0</v>
      </c>
      <c r="T986" s="26">
        <v>0</v>
      </c>
      <c r="U986" s="10">
        <v>195784</v>
      </c>
      <c r="V986" s="26">
        <v>60.000122584322703</v>
      </c>
      <c r="W986" s="10">
        <v>0</v>
      </c>
      <c r="X986" s="26">
        <v>0</v>
      </c>
      <c r="Y986" s="21" t="s">
        <v>1855</v>
      </c>
      <c r="Z986" s="8" t="s">
        <v>44</v>
      </c>
      <c r="AA986" s="8" t="s">
        <v>22</v>
      </c>
      <c r="AB986" s="8" t="s">
        <v>24</v>
      </c>
      <c r="AC986" s="8" t="s">
        <v>3595</v>
      </c>
      <c r="AD986" s="28" t="s">
        <v>3636</v>
      </c>
      <c r="AE986" s="14">
        <f t="shared" ca="1" si="15"/>
        <v>43473</v>
      </c>
    </row>
    <row r="987" spans="1:31" ht="150" x14ac:dyDescent="0.25">
      <c r="A987" s="8">
        <v>3066610</v>
      </c>
      <c r="B987" s="8" t="s">
        <v>1852</v>
      </c>
      <c r="C987" s="8" t="s">
        <v>2467</v>
      </c>
      <c r="D987" s="8" t="s">
        <v>2186</v>
      </c>
      <c r="E987" s="8" t="s">
        <v>20</v>
      </c>
      <c r="F987" s="8" t="s">
        <v>21</v>
      </c>
      <c r="G987" s="9">
        <v>42614</v>
      </c>
      <c r="H987" s="9">
        <v>43646</v>
      </c>
      <c r="I987" s="11">
        <v>42884</v>
      </c>
      <c r="J987" s="10">
        <v>418568</v>
      </c>
      <c r="K987" s="10">
        <v>167427</v>
      </c>
      <c r="L987" s="26">
        <v>39.999952218038601</v>
      </c>
      <c r="M987" s="10">
        <v>0</v>
      </c>
      <c r="N987" s="27">
        <v>0</v>
      </c>
      <c r="O987" s="10">
        <v>0</v>
      </c>
      <c r="P987" s="26">
        <v>0</v>
      </c>
      <c r="Q987" s="10">
        <v>0</v>
      </c>
      <c r="R987" s="26">
        <v>0</v>
      </c>
      <c r="S987" s="10">
        <v>0</v>
      </c>
      <c r="T987" s="26">
        <v>0</v>
      </c>
      <c r="U987" s="10">
        <v>251141</v>
      </c>
      <c r="V987" s="26">
        <v>60.000047781961399</v>
      </c>
      <c r="W987" s="10">
        <v>0</v>
      </c>
      <c r="X987" s="26">
        <v>0</v>
      </c>
      <c r="Y987" s="21" t="s">
        <v>1855</v>
      </c>
      <c r="Z987" s="8" t="s">
        <v>44</v>
      </c>
      <c r="AA987" s="8" t="s">
        <v>22</v>
      </c>
      <c r="AB987" s="8" t="s">
        <v>24</v>
      </c>
      <c r="AC987" s="8" t="s">
        <v>3595</v>
      </c>
      <c r="AD987" s="28" t="s">
        <v>3636</v>
      </c>
      <c r="AE987" s="14">
        <f t="shared" ca="1" si="15"/>
        <v>43473</v>
      </c>
    </row>
    <row r="988" spans="1:31" ht="150" x14ac:dyDescent="0.25">
      <c r="A988" s="8">
        <v>3066710</v>
      </c>
      <c r="B988" s="8" t="s">
        <v>1852</v>
      </c>
      <c r="C988" s="8" t="s">
        <v>2468</v>
      </c>
      <c r="D988" s="8" t="s">
        <v>2186</v>
      </c>
      <c r="E988" s="8" t="s">
        <v>20</v>
      </c>
      <c r="F988" s="8" t="s">
        <v>21</v>
      </c>
      <c r="G988" s="9">
        <v>42614</v>
      </c>
      <c r="H988" s="9">
        <v>43646</v>
      </c>
      <c r="I988" s="11">
        <v>42884</v>
      </c>
      <c r="J988" s="10">
        <v>302700</v>
      </c>
      <c r="K988" s="10">
        <v>121080</v>
      </c>
      <c r="L988" s="26">
        <v>40</v>
      </c>
      <c r="M988" s="10">
        <v>0</v>
      </c>
      <c r="N988" s="27">
        <v>0</v>
      </c>
      <c r="O988" s="10">
        <v>0</v>
      </c>
      <c r="P988" s="26">
        <v>0</v>
      </c>
      <c r="Q988" s="10">
        <v>0</v>
      </c>
      <c r="R988" s="26">
        <v>0</v>
      </c>
      <c r="S988" s="10">
        <v>0</v>
      </c>
      <c r="T988" s="26">
        <v>0</v>
      </c>
      <c r="U988" s="10">
        <v>181620</v>
      </c>
      <c r="V988" s="26">
        <v>60</v>
      </c>
      <c r="W988" s="10">
        <v>0</v>
      </c>
      <c r="X988" s="26">
        <v>0</v>
      </c>
      <c r="Y988" s="21" t="s">
        <v>1855</v>
      </c>
      <c r="Z988" s="8" t="s">
        <v>101</v>
      </c>
      <c r="AA988" s="8" t="s">
        <v>22</v>
      </c>
      <c r="AB988" s="8" t="s">
        <v>24</v>
      </c>
      <c r="AC988" s="8" t="s">
        <v>3595</v>
      </c>
      <c r="AD988" s="28" t="s">
        <v>3636</v>
      </c>
      <c r="AE988" s="14">
        <f t="shared" ca="1" si="15"/>
        <v>43473</v>
      </c>
    </row>
    <row r="989" spans="1:31" ht="150" x14ac:dyDescent="0.25">
      <c r="A989" s="8">
        <v>3066810</v>
      </c>
      <c r="B989" s="8" t="s">
        <v>1852</v>
      </c>
      <c r="C989" s="8" t="s">
        <v>2469</v>
      </c>
      <c r="D989" s="8" t="s">
        <v>2186</v>
      </c>
      <c r="E989" s="8" t="s">
        <v>20</v>
      </c>
      <c r="F989" s="8" t="s">
        <v>21</v>
      </c>
      <c r="G989" s="9">
        <v>42614</v>
      </c>
      <c r="H989" s="9">
        <v>43646</v>
      </c>
      <c r="I989" s="11">
        <v>42884</v>
      </c>
      <c r="J989" s="10">
        <v>368268</v>
      </c>
      <c r="K989" s="10">
        <v>147307</v>
      </c>
      <c r="L989" s="26">
        <v>39.999945691724498</v>
      </c>
      <c r="M989" s="10">
        <v>0</v>
      </c>
      <c r="N989" s="27">
        <v>0</v>
      </c>
      <c r="O989" s="10">
        <v>0</v>
      </c>
      <c r="P989" s="26">
        <v>0</v>
      </c>
      <c r="Q989" s="10">
        <v>0</v>
      </c>
      <c r="R989" s="26">
        <v>0</v>
      </c>
      <c r="S989" s="10">
        <v>0</v>
      </c>
      <c r="T989" s="26">
        <v>0</v>
      </c>
      <c r="U989" s="10">
        <v>220961</v>
      </c>
      <c r="V989" s="26">
        <v>60.000054308275494</v>
      </c>
      <c r="W989" s="10">
        <v>0</v>
      </c>
      <c r="X989" s="26">
        <v>0</v>
      </c>
      <c r="Y989" s="21" t="s">
        <v>1855</v>
      </c>
      <c r="Z989" s="8" t="s">
        <v>44</v>
      </c>
      <c r="AA989" s="8" t="s">
        <v>22</v>
      </c>
      <c r="AB989" s="8" t="s">
        <v>24</v>
      </c>
      <c r="AC989" s="8" t="s">
        <v>3595</v>
      </c>
      <c r="AD989" s="28" t="s">
        <v>3636</v>
      </c>
      <c r="AE989" s="14">
        <f t="shared" ca="1" si="15"/>
        <v>43473</v>
      </c>
    </row>
    <row r="990" spans="1:31" ht="150" x14ac:dyDescent="0.25">
      <c r="A990" s="8">
        <v>3066910</v>
      </c>
      <c r="B990" s="8" t="s">
        <v>1852</v>
      </c>
      <c r="C990" s="8" t="s">
        <v>2470</v>
      </c>
      <c r="D990" s="8" t="s">
        <v>2186</v>
      </c>
      <c r="E990" s="8" t="s">
        <v>20</v>
      </c>
      <c r="F990" s="8" t="s">
        <v>21</v>
      </c>
      <c r="G990" s="9">
        <v>42614</v>
      </c>
      <c r="H990" s="9">
        <v>43646</v>
      </c>
      <c r="I990" s="11">
        <v>42884</v>
      </c>
      <c r="J990" s="10">
        <v>693201</v>
      </c>
      <c r="K990" s="10">
        <v>277280</v>
      </c>
      <c r="L990" s="26">
        <v>39.999942296678697</v>
      </c>
      <c r="M990" s="10">
        <v>0</v>
      </c>
      <c r="N990" s="27">
        <v>0</v>
      </c>
      <c r="O990" s="10">
        <v>0</v>
      </c>
      <c r="P990" s="26">
        <v>0</v>
      </c>
      <c r="Q990" s="10">
        <v>0</v>
      </c>
      <c r="R990" s="26">
        <v>0</v>
      </c>
      <c r="S990" s="10">
        <v>0</v>
      </c>
      <c r="T990" s="26">
        <v>0</v>
      </c>
      <c r="U990" s="10">
        <v>415921</v>
      </c>
      <c r="V990" s="26">
        <v>60.000057703321296</v>
      </c>
      <c r="W990" s="10">
        <v>0</v>
      </c>
      <c r="X990" s="26">
        <v>0</v>
      </c>
      <c r="Y990" s="21" t="s">
        <v>1855</v>
      </c>
      <c r="Z990" s="8" t="s">
        <v>44</v>
      </c>
      <c r="AA990" s="8" t="s">
        <v>22</v>
      </c>
      <c r="AB990" s="8" t="s">
        <v>24</v>
      </c>
      <c r="AC990" s="8" t="s">
        <v>3595</v>
      </c>
      <c r="AD990" s="28" t="s">
        <v>3636</v>
      </c>
      <c r="AE990" s="14">
        <f t="shared" ca="1" si="15"/>
        <v>43473</v>
      </c>
    </row>
    <row r="991" spans="1:31" ht="150" x14ac:dyDescent="0.25">
      <c r="A991" s="8">
        <v>3067010</v>
      </c>
      <c r="B991" s="8" t="s">
        <v>1852</v>
      </c>
      <c r="C991" s="8" t="s">
        <v>2471</v>
      </c>
      <c r="D991" s="8" t="s">
        <v>2186</v>
      </c>
      <c r="E991" s="8" t="s">
        <v>20</v>
      </c>
      <c r="F991" s="8" t="s">
        <v>21</v>
      </c>
      <c r="G991" s="9">
        <v>42614</v>
      </c>
      <c r="H991" s="9">
        <v>43646</v>
      </c>
      <c r="I991" s="11">
        <v>42884</v>
      </c>
      <c r="J991" s="10">
        <v>60116</v>
      </c>
      <c r="K991" s="10">
        <v>24046</v>
      </c>
      <c r="L991" s="26">
        <v>39.999334619735201</v>
      </c>
      <c r="M991" s="10">
        <v>0</v>
      </c>
      <c r="N991" s="27">
        <v>0</v>
      </c>
      <c r="O991" s="10">
        <v>0</v>
      </c>
      <c r="P991" s="26">
        <v>0</v>
      </c>
      <c r="Q991" s="10">
        <v>0</v>
      </c>
      <c r="R991" s="26">
        <v>0</v>
      </c>
      <c r="S991" s="10">
        <v>0</v>
      </c>
      <c r="T991" s="26">
        <v>0</v>
      </c>
      <c r="U991" s="10">
        <v>36070</v>
      </c>
      <c r="V991" s="26">
        <v>60.000665380264792</v>
      </c>
      <c r="W991" s="10">
        <v>0</v>
      </c>
      <c r="X991" s="26">
        <v>0</v>
      </c>
      <c r="Y991" s="21" t="s">
        <v>1855</v>
      </c>
      <c r="Z991" s="8" t="s">
        <v>101</v>
      </c>
      <c r="AA991" s="8" t="s">
        <v>22</v>
      </c>
      <c r="AB991" s="8" t="s">
        <v>24</v>
      </c>
      <c r="AC991" s="8" t="s">
        <v>3595</v>
      </c>
      <c r="AD991" s="28" t="s">
        <v>3636</v>
      </c>
      <c r="AE991" s="14">
        <f t="shared" ca="1" si="15"/>
        <v>43473</v>
      </c>
    </row>
    <row r="992" spans="1:31" ht="150" x14ac:dyDescent="0.25">
      <c r="A992" s="8">
        <v>3067110</v>
      </c>
      <c r="B992" s="8" t="s">
        <v>1852</v>
      </c>
      <c r="C992" s="8" t="s">
        <v>2472</v>
      </c>
      <c r="D992" s="8" t="s">
        <v>2186</v>
      </c>
      <c r="E992" s="8" t="s">
        <v>20</v>
      </c>
      <c r="F992" s="8" t="s">
        <v>21</v>
      </c>
      <c r="G992" s="9">
        <v>42614</v>
      </c>
      <c r="H992" s="9">
        <v>43646</v>
      </c>
      <c r="I992" s="11">
        <v>42884</v>
      </c>
      <c r="J992" s="10">
        <v>197915</v>
      </c>
      <c r="K992" s="10">
        <v>79166</v>
      </c>
      <c r="L992" s="26">
        <v>40</v>
      </c>
      <c r="M992" s="10">
        <v>0</v>
      </c>
      <c r="N992" s="27">
        <v>0</v>
      </c>
      <c r="O992" s="10">
        <v>0</v>
      </c>
      <c r="P992" s="26">
        <v>0</v>
      </c>
      <c r="Q992" s="10">
        <v>0</v>
      </c>
      <c r="R992" s="26">
        <v>0</v>
      </c>
      <c r="S992" s="10">
        <v>0</v>
      </c>
      <c r="T992" s="26">
        <v>0</v>
      </c>
      <c r="U992" s="10">
        <v>118749</v>
      </c>
      <c r="V992" s="26">
        <v>60</v>
      </c>
      <c r="W992" s="10">
        <v>0</v>
      </c>
      <c r="X992" s="26">
        <v>0</v>
      </c>
      <c r="Y992" s="21" t="s">
        <v>1855</v>
      </c>
      <c r="Z992" s="8" t="s">
        <v>34</v>
      </c>
      <c r="AA992" s="8" t="s">
        <v>22</v>
      </c>
      <c r="AB992" s="8" t="s">
        <v>24</v>
      </c>
      <c r="AC992" s="8" t="s">
        <v>3595</v>
      </c>
      <c r="AD992" s="28" t="s">
        <v>3636</v>
      </c>
      <c r="AE992" s="14">
        <f t="shared" ca="1" si="15"/>
        <v>43473</v>
      </c>
    </row>
    <row r="993" spans="1:31" ht="150" x14ac:dyDescent="0.25">
      <c r="A993" s="8">
        <v>3067210</v>
      </c>
      <c r="B993" s="8" t="s">
        <v>1852</v>
      </c>
      <c r="C993" s="8" t="s">
        <v>2473</v>
      </c>
      <c r="D993" s="8" t="s">
        <v>2186</v>
      </c>
      <c r="E993" s="8" t="s">
        <v>20</v>
      </c>
      <c r="F993" s="8" t="s">
        <v>21</v>
      </c>
      <c r="G993" s="9">
        <v>42614</v>
      </c>
      <c r="H993" s="9">
        <v>43646</v>
      </c>
      <c r="I993" s="11">
        <v>42884</v>
      </c>
      <c r="J993" s="10">
        <v>119746</v>
      </c>
      <c r="K993" s="10">
        <v>47898</v>
      </c>
      <c r="L993" s="26">
        <v>39.999665959614497</v>
      </c>
      <c r="M993" s="10">
        <v>0</v>
      </c>
      <c r="N993" s="27">
        <v>0</v>
      </c>
      <c r="O993" s="10">
        <v>0</v>
      </c>
      <c r="P993" s="26">
        <v>0</v>
      </c>
      <c r="Q993" s="10">
        <v>0</v>
      </c>
      <c r="R993" s="26">
        <v>0</v>
      </c>
      <c r="S993" s="10">
        <v>0</v>
      </c>
      <c r="T993" s="26">
        <v>0</v>
      </c>
      <c r="U993" s="10">
        <v>71848</v>
      </c>
      <c r="V993" s="26">
        <v>60.000334040385496</v>
      </c>
      <c r="W993" s="10">
        <v>0</v>
      </c>
      <c r="X993" s="26">
        <v>0</v>
      </c>
      <c r="Y993" s="21" t="s">
        <v>1855</v>
      </c>
      <c r="Z993" s="8" t="s">
        <v>44</v>
      </c>
      <c r="AA993" s="8" t="s">
        <v>22</v>
      </c>
      <c r="AB993" s="8" t="s">
        <v>24</v>
      </c>
      <c r="AC993" s="8" t="s">
        <v>3595</v>
      </c>
      <c r="AD993" s="28" t="s">
        <v>3636</v>
      </c>
      <c r="AE993" s="14">
        <f t="shared" ca="1" si="15"/>
        <v>43473</v>
      </c>
    </row>
    <row r="994" spans="1:31" ht="150" x14ac:dyDescent="0.25">
      <c r="A994" s="8">
        <v>3067310</v>
      </c>
      <c r="B994" s="8" t="s">
        <v>1852</v>
      </c>
      <c r="C994" s="8" t="s">
        <v>2474</v>
      </c>
      <c r="D994" s="8" t="s">
        <v>2186</v>
      </c>
      <c r="E994" s="8" t="s">
        <v>20</v>
      </c>
      <c r="F994" s="8" t="s">
        <v>21</v>
      </c>
      <c r="G994" s="9">
        <v>42614</v>
      </c>
      <c r="H994" s="9">
        <v>43646</v>
      </c>
      <c r="I994" s="11">
        <v>42884</v>
      </c>
      <c r="J994" s="10">
        <v>126000</v>
      </c>
      <c r="K994" s="10">
        <v>50400</v>
      </c>
      <c r="L994" s="26">
        <v>40</v>
      </c>
      <c r="M994" s="10">
        <v>0</v>
      </c>
      <c r="N994" s="27">
        <v>0</v>
      </c>
      <c r="O994" s="10">
        <v>0</v>
      </c>
      <c r="P994" s="26">
        <v>0</v>
      </c>
      <c r="Q994" s="10">
        <v>0</v>
      </c>
      <c r="R994" s="26">
        <v>0</v>
      </c>
      <c r="S994" s="10">
        <v>0</v>
      </c>
      <c r="T994" s="26">
        <v>0</v>
      </c>
      <c r="U994" s="10">
        <v>75600</v>
      </c>
      <c r="V994" s="26">
        <v>60</v>
      </c>
      <c r="W994" s="10">
        <v>0</v>
      </c>
      <c r="X994" s="26">
        <v>0</v>
      </c>
      <c r="Y994" s="21" t="s">
        <v>1855</v>
      </c>
      <c r="Z994" s="8" t="s">
        <v>73</v>
      </c>
      <c r="AA994" s="8" t="s">
        <v>22</v>
      </c>
      <c r="AB994" s="8" t="s">
        <v>24</v>
      </c>
      <c r="AC994" s="8" t="s">
        <v>3595</v>
      </c>
      <c r="AD994" s="28" t="s">
        <v>3636</v>
      </c>
      <c r="AE994" s="14">
        <f t="shared" ca="1" si="15"/>
        <v>43473</v>
      </c>
    </row>
    <row r="995" spans="1:31" ht="150" x14ac:dyDescent="0.25">
      <c r="A995" s="8">
        <v>3067410</v>
      </c>
      <c r="B995" s="8" t="s">
        <v>1852</v>
      </c>
      <c r="C995" s="8" t="s">
        <v>2475</v>
      </c>
      <c r="D995" s="8" t="s">
        <v>2186</v>
      </c>
      <c r="E995" s="8" t="s">
        <v>20</v>
      </c>
      <c r="F995" s="8" t="s">
        <v>21</v>
      </c>
      <c r="G995" s="9">
        <v>42614</v>
      </c>
      <c r="H995" s="9">
        <v>43646</v>
      </c>
      <c r="I995" s="11">
        <v>42884</v>
      </c>
      <c r="J995" s="10">
        <v>81968</v>
      </c>
      <c r="K995" s="10">
        <v>32787</v>
      </c>
      <c r="L995" s="26">
        <v>39.999756002342401</v>
      </c>
      <c r="M995" s="10">
        <v>0</v>
      </c>
      <c r="N995" s="27">
        <v>0</v>
      </c>
      <c r="O995" s="10">
        <v>0</v>
      </c>
      <c r="P995" s="26">
        <v>0</v>
      </c>
      <c r="Q995" s="10">
        <v>0</v>
      </c>
      <c r="R995" s="26">
        <v>0</v>
      </c>
      <c r="S995" s="10">
        <v>0</v>
      </c>
      <c r="T995" s="26">
        <v>0</v>
      </c>
      <c r="U995" s="10">
        <v>49181</v>
      </c>
      <c r="V995" s="26">
        <v>60.000243997657599</v>
      </c>
      <c r="W995" s="10">
        <v>0</v>
      </c>
      <c r="X995" s="26">
        <v>0</v>
      </c>
      <c r="Y995" s="21" t="s">
        <v>1855</v>
      </c>
      <c r="Z995" s="8" t="s">
        <v>101</v>
      </c>
      <c r="AA995" s="8" t="s">
        <v>22</v>
      </c>
      <c r="AB995" s="8" t="s">
        <v>24</v>
      </c>
      <c r="AC995" s="8" t="s">
        <v>3595</v>
      </c>
      <c r="AD995" s="28" t="s">
        <v>3636</v>
      </c>
      <c r="AE995" s="14">
        <f t="shared" ca="1" si="15"/>
        <v>43473</v>
      </c>
    </row>
    <row r="996" spans="1:31" ht="150" x14ac:dyDescent="0.25">
      <c r="A996" s="8">
        <v>3067510</v>
      </c>
      <c r="B996" s="8" t="s">
        <v>1852</v>
      </c>
      <c r="C996" s="8" t="s">
        <v>2476</v>
      </c>
      <c r="D996" s="8" t="s">
        <v>2186</v>
      </c>
      <c r="E996" s="8" t="s">
        <v>20</v>
      </c>
      <c r="F996" s="8" t="s">
        <v>21</v>
      </c>
      <c r="G996" s="9">
        <v>42614</v>
      </c>
      <c r="H996" s="9">
        <v>43646</v>
      </c>
      <c r="I996" s="11">
        <v>42884</v>
      </c>
      <c r="J996" s="10">
        <v>98220</v>
      </c>
      <c r="K996" s="10">
        <v>39288</v>
      </c>
      <c r="L996" s="26">
        <v>40</v>
      </c>
      <c r="M996" s="10">
        <v>0</v>
      </c>
      <c r="N996" s="27">
        <v>0</v>
      </c>
      <c r="O996" s="10">
        <v>0</v>
      </c>
      <c r="P996" s="26">
        <v>0</v>
      </c>
      <c r="Q996" s="10">
        <v>0</v>
      </c>
      <c r="R996" s="26">
        <v>0</v>
      </c>
      <c r="S996" s="10">
        <v>0</v>
      </c>
      <c r="T996" s="26">
        <v>0</v>
      </c>
      <c r="U996" s="10">
        <v>58932</v>
      </c>
      <c r="V996" s="26">
        <v>60</v>
      </c>
      <c r="W996" s="10">
        <v>0</v>
      </c>
      <c r="X996" s="26">
        <v>0</v>
      </c>
      <c r="Y996" s="21" t="s">
        <v>1855</v>
      </c>
      <c r="Z996" s="8" t="s">
        <v>44</v>
      </c>
      <c r="AA996" s="8" t="s">
        <v>22</v>
      </c>
      <c r="AB996" s="8" t="s">
        <v>24</v>
      </c>
      <c r="AC996" s="8" t="s">
        <v>3595</v>
      </c>
      <c r="AD996" s="28" t="s">
        <v>3636</v>
      </c>
      <c r="AE996" s="14">
        <f t="shared" ca="1" si="15"/>
        <v>43473</v>
      </c>
    </row>
    <row r="997" spans="1:31" ht="150" x14ac:dyDescent="0.25">
      <c r="A997" s="8">
        <v>3067610</v>
      </c>
      <c r="B997" s="8" t="s">
        <v>1852</v>
      </c>
      <c r="C997" s="8" t="s">
        <v>2477</v>
      </c>
      <c r="D997" s="8" t="s">
        <v>2186</v>
      </c>
      <c r="E997" s="8" t="s">
        <v>20</v>
      </c>
      <c r="F997" s="8" t="s">
        <v>21</v>
      </c>
      <c r="G997" s="9">
        <v>42614</v>
      </c>
      <c r="H997" s="9">
        <v>43646</v>
      </c>
      <c r="I997" s="11">
        <v>42884</v>
      </c>
      <c r="J997" s="10">
        <v>99507</v>
      </c>
      <c r="K997" s="10">
        <v>39803</v>
      </c>
      <c r="L997" s="26">
        <v>40.000200990885098</v>
      </c>
      <c r="M997" s="10">
        <v>0</v>
      </c>
      <c r="N997" s="27">
        <v>0</v>
      </c>
      <c r="O997" s="10">
        <v>0</v>
      </c>
      <c r="P997" s="26">
        <v>0</v>
      </c>
      <c r="Q997" s="10">
        <v>0</v>
      </c>
      <c r="R997" s="26">
        <v>0</v>
      </c>
      <c r="S997" s="10">
        <v>0</v>
      </c>
      <c r="T997" s="26">
        <v>0</v>
      </c>
      <c r="U997" s="10">
        <v>59704</v>
      </c>
      <c r="V997" s="26">
        <v>59.999799009114895</v>
      </c>
      <c r="W997" s="10">
        <v>0</v>
      </c>
      <c r="X997" s="26">
        <v>0</v>
      </c>
      <c r="Y997" s="21" t="s">
        <v>1855</v>
      </c>
      <c r="Z997" s="8" t="s">
        <v>44</v>
      </c>
      <c r="AA997" s="8" t="s">
        <v>22</v>
      </c>
      <c r="AB997" s="8" t="s">
        <v>24</v>
      </c>
      <c r="AC997" s="8" t="s">
        <v>3595</v>
      </c>
      <c r="AD997" s="28" t="s">
        <v>3636</v>
      </c>
      <c r="AE997" s="14">
        <f t="shared" ca="1" si="15"/>
        <v>43473</v>
      </c>
    </row>
    <row r="998" spans="1:31" ht="150" x14ac:dyDescent="0.25">
      <c r="A998" s="8">
        <v>3067710</v>
      </c>
      <c r="B998" s="8" t="s">
        <v>1852</v>
      </c>
      <c r="C998" s="8" t="s">
        <v>2478</v>
      </c>
      <c r="D998" s="8" t="s">
        <v>2186</v>
      </c>
      <c r="E998" s="8" t="s">
        <v>20</v>
      </c>
      <c r="F998" s="8" t="s">
        <v>21</v>
      </c>
      <c r="G998" s="9">
        <v>42614</v>
      </c>
      <c r="H998" s="9">
        <v>43646</v>
      </c>
      <c r="I998" s="11">
        <v>42884</v>
      </c>
      <c r="J998" s="10">
        <v>90945</v>
      </c>
      <c r="K998" s="10">
        <v>36378</v>
      </c>
      <c r="L998" s="26">
        <v>40</v>
      </c>
      <c r="M998" s="10">
        <v>0</v>
      </c>
      <c r="N998" s="27">
        <v>0</v>
      </c>
      <c r="O998" s="10">
        <v>0</v>
      </c>
      <c r="P998" s="26">
        <v>0</v>
      </c>
      <c r="Q998" s="10">
        <v>0</v>
      </c>
      <c r="R998" s="26">
        <v>0</v>
      </c>
      <c r="S998" s="10">
        <v>0</v>
      </c>
      <c r="T998" s="26">
        <v>0</v>
      </c>
      <c r="U998" s="10">
        <v>54567</v>
      </c>
      <c r="V998" s="26">
        <v>60</v>
      </c>
      <c r="W998" s="10">
        <v>0</v>
      </c>
      <c r="X998" s="26">
        <v>0</v>
      </c>
      <c r="Y998" s="21" t="s">
        <v>1855</v>
      </c>
      <c r="Z998" s="8" t="s">
        <v>44</v>
      </c>
      <c r="AA998" s="8" t="s">
        <v>22</v>
      </c>
      <c r="AB998" s="8" t="s">
        <v>24</v>
      </c>
      <c r="AC998" s="8" t="s">
        <v>3595</v>
      </c>
      <c r="AD998" s="28" t="s">
        <v>3636</v>
      </c>
      <c r="AE998" s="14">
        <f t="shared" ca="1" si="15"/>
        <v>43473</v>
      </c>
    </row>
    <row r="999" spans="1:31" ht="150" x14ac:dyDescent="0.25">
      <c r="A999" s="8">
        <v>3067810</v>
      </c>
      <c r="B999" s="8" t="s">
        <v>1852</v>
      </c>
      <c r="C999" s="8" t="s">
        <v>2479</v>
      </c>
      <c r="D999" s="8" t="s">
        <v>2186</v>
      </c>
      <c r="E999" s="8" t="s">
        <v>20</v>
      </c>
      <c r="F999" s="8" t="s">
        <v>21</v>
      </c>
      <c r="G999" s="9">
        <v>42614</v>
      </c>
      <c r="H999" s="9">
        <v>43646</v>
      </c>
      <c r="I999" s="11">
        <v>42884</v>
      </c>
      <c r="J999" s="10">
        <v>207120</v>
      </c>
      <c r="K999" s="10">
        <v>82848</v>
      </c>
      <c r="L999" s="26">
        <v>40</v>
      </c>
      <c r="M999" s="10">
        <v>0</v>
      </c>
      <c r="N999" s="27">
        <v>0</v>
      </c>
      <c r="O999" s="10">
        <v>0</v>
      </c>
      <c r="P999" s="26">
        <v>0</v>
      </c>
      <c r="Q999" s="10">
        <v>0</v>
      </c>
      <c r="R999" s="26">
        <v>0</v>
      </c>
      <c r="S999" s="10">
        <v>0</v>
      </c>
      <c r="T999" s="26">
        <v>0</v>
      </c>
      <c r="U999" s="10">
        <v>124272</v>
      </c>
      <c r="V999" s="26">
        <v>60</v>
      </c>
      <c r="W999" s="10">
        <v>0</v>
      </c>
      <c r="X999" s="26">
        <v>0</v>
      </c>
      <c r="Y999" s="21" t="s">
        <v>1855</v>
      </c>
      <c r="Z999" s="8" t="s">
        <v>101</v>
      </c>
      <c r="AA999" s="8" t="s">
        <v>22</v>
      </c>
      <c r="AB999" s="8" t="s">
        <v>24</v>
      </c>
      <c r="AC999" s="8" t="s">
        <v>3595</v>
      </c>
      <c r="AD999" s="28" t="s">
        <v>3636</v>
      </c>
      <c r="AE999" s="14">
        <f t="shared" ca="1" si="15"/>
        <v>43473</v>
      </c>
    </row>
    <row r="1000" spans="1:31" ht="150" x14ac:dyDescent="0.25">
      <c r="A1000" s="8">
        <v>3067910</v>
      </c>
      <c r="B1000" s="8" t="s">
        <v>1852</v>
      </c>
      <c r="C1000" s="8" t="s">
        <v>2480</v>
      </c>
      <c r="D1000" s="8" t="s">
        <v>2186</v>
      </c>
      <c r="E1000" s="8" t="s">
        <v>20</v>
      </c>
      <c r="F1000" s="8" t="s">
        <v>21</v>
      </c>
      <c r="G1000" s="9">
        <v>42614</v>
      </c>
      <c r="H1000" s="9">
        <v>43646</v>
      </c>
      <c r="I1000" s="11">
        <v>42884</v>
      </c>
      <c r="J1000" s="10">
        <v>85100</v>
      </c>
      <c r="K1000" s="10">
        <v>34040</v>
      </c>
      <c r="L1000" s="26">
        <v>40</v>
      </c>
      <c r="M1000" s="10">
        <v>0</v>
      </c>
      <c r="N1000" s="27">
        <v>0</v>
      </c>
      <c r="O1000" s="10">
        <v>0</v>
      </c>
      <c r="P1000" s="26">
        <v>0</v>
      </c>
      <c r="Q1000" s="10">
        <v>0</v>
      </c>
      <c r="R1000" s="26">
        <v>0</v>
      </c>
      <c r="S1000" s="10">
        <v>0</v>
      </c>
      <c r="T1000" s="26">
        <v>0</v>
      </c>
      <c r="U1000" s="10">
        <v>51060</v>
      </c>
      <c r="V1000" s="26">
        <v>60</v>
      </c>
      <c r="W1000" s="10">
        <v>0</v>
      </c>
      <c r="X1000" s="26">
        <v>0</v>
      </c>
      <c r="Y1000" s="21" t="s">
        <v>1855</v>
      </c>
      <c r="Z1000" s="8" t="s">
        <v>44</v>
      </c>
      <c r="AA1000" s="8" t="s">
        <v>22</v>
      </c>
      <c r="AB1000" s="8" t="s">
        <v>24</v>
      </c>
      <c r="AC1000" s="8" t="s">
        <v>3595</v>
      </c>
      <c r="AD1000" s="28" t="s">
        <v>3636</v>
      </c>
      <c r="AE1000" s="14">
        <f t="shared" ca="1" si="15"/>
        <v>43473</v>
      </c>
    </row>
    <row r="1001" spans="1:31" ht="150" x14ac:dyDescent="0.25">
      <c r="A1001" s="8">
        <v>3068010</v>
      </c>
      <c r="B1001" s="8" t="s">
        <v>1852</v>
      </c>
      <c r="C1001" s="8" t="s">
        <v>2481</v>
      </c>
      <c r="D1001" s="8" t="s">
        <v>2186</v>
      </c>
      <c r="E1001" s="8" t="s">
        <v>20</v>
      </c>
      <c r="F1001" s="8" t="s">
        <v>21</v>
      </c>
      <c r="G1001" s="9">
        <v>42614</v>
      </c>
      <c r="H1001" s="9">
        <v>43646</v>
      </c>
      <c r="I1001" s="11">
        <v>42884</v>
      </c>
      <c r="J1001" s="10">
        <v>375172</v>
      </c>
      <c r="K1001" s="10">
        <v>150069</v>
      </c>
      <c r="L1001" s="26">
        <v>40.0000533088823</v>
      </c>
      <c r="M1001" s="10">
        <v>0</v>
      </c>
      <c r="N1001" s="27">
        <v>0</v>
      </c>
      <c r="O1001" s="10">
        <v>0</v>
      </c>
      <c r="P1001" s="26">
        <v>0</v>
      </c>
      <c r="Q1001" s="10">
        <v>0</v>
      </c>
      <c r="R1001" s="26">
        <v>0</v>
      </c>
      <c r="S1001" s="10">
        <v>0</v>
      </c>
      <c r="T1001" s="26">
        <v>0</v>
      </c>
      <c r="U1001" s="10">
        <v>225103</v>
      </c>
      <c r="V1001" s="26">
        <v>59.9999466911177</v>
      </c>
      <c r="W1001" s="10">
        <v>0</v>
      </c>
      <c r="X1001" s="26">
        <v>0</v>
      </c>
      <c r="Y1001" s="21" t="s">
        <v>1855</v>
      </c>
      <c r="Z1001" s="8" t="s">
        <v>44</v>
      </c>
      <c r="AA1001" s="8" t="s">
        <v>22</v>
      </c>
      <c r="AB1001" s="8" t="s">
        <v>24</v>
      </c>
      <c r="AC1001" s="8" t="s">
        <v>3595</v>
      </c>
      <c r="AD1001" s="28" t="s">
        <v>3636</v>
      </c>
      <c r="AE1001" s="14">
        <f t="shared" ca="1" si="15"/>
        <v>43473</v>
      </c>
    </row>
    <row r="1002" spans="1:31" ht="150" x14ac:dyDescent="0.25">
      <c r="A1002" s="8">
        <v>3068110</v>
      </c>
      <c r="B1002" s="8" t="s">
        <v>1852</v>
      </c>
      <c r="C1002" s="8" t="s">
        <v>2482</v>
      </c>
      <c r="D1002" s="8" t="s">
        <v>2186</v>
      </c>
      <c r="E1002" s="8" t="s">
        <v>20</v>
      </c>
      <c r="F1002" s="8" t="s">
        <v>21</v>
      </c>
      <c r="G1002" s="9">
        <v>42614</v>
      </c>
      <c r="H1002" s="9">
        <v>43646</v>
      </c>
      <c r="I1002" s="11">
        <v>42884</v>
      </c>
      <c r="J1002" s="10">
        <v>219702</v>
      </c>
      <c r="K1002" s="10">
        <v>87881</v>
      </c>
      <c r="L1002" s="26">
        <v>40.000091032398402</v>
      </c>
      <c r="M1002" s="10">
        <v>0</v>
      </c>
      <c r="N1002" s="27">
        <v>0</v>
      </c>
      <c r="O1002" s="10">
        <v>0</v>
      </c>
      <c r="P1002" s="26">
        <v>0</v>
      </c>
      <c r="Q1002" s="10">
        <v>0</v>
      </c>
      <c r="R1002" s="26">
        <v>0</v>
      </c>
      <c r="S1002" s="10">
        <v>0</v>
      </c>
      <c r="T1002" s="26">
        <v>0</v>
      </c>
      <c r="U1002" s="10">
        <v>131821</v>
      </c>
      <c r="V1002" s="26">
        <v>59.999908967601598</v>
      </c>
      <c r="W1002" s="10">
        <v>0</v>
      </c>
      <c r="X1002" s="26">
        <v>0</v>
      </c>
      <c r="Y1002" s="21" t="s">
        <v>1855</v>
      </c>
      <c r="Z1002" s="8" t="s">
        <v>44</v>
      </c>
      <c r="AA1002" s="8" t="s">
        <v>22</v>
      </c>
      <c r="AB1002" s="8" t="s">
        <v>24</v>
      </c>
      <c r="AC1002" s="8" t="s">
        <v>3595</v>
      </c>
      <c r="AD1002" s="28" t="s">
        <v>3636</v>
      </c>
      <c r="AE1002" s="14">
        <f t="shared" ca="1" si="15"/>
        <v>43473</v>
      </c>
    </row>
    <row r="1003" spans="1:31" ht="150" x14ac:dyDescent="0.25">
      <c r="A1003" s="8">
        <v>3068210</v>
      </c>
      <c r="B1003" s="8" t="s">
        <v>1852</v>
      </c>
      <c r="C1003" s="8" t="s">
        <v>2483</v>
      </c>
      <c r="D1003" s="8" t="s">
        <v>2186</v>
      </c>
      <c r="E1003" s="8" t="s">
        <v>20</v>
      </c>
      <c r="F1003" s="8" t="s">
        <v>21</v>
      </c>
      <c r="G1003" s="9">
        <v>42614</v>
      </c>
      <c r="H1003" s="9">
        <v>43646</v>
      </c>
      <c r="I1003" s="11">
        <v>42884</v>
      </c>
      <c r="J1003" s="10">
        <v>206579</v>
      </c>
      <c r="K1003" s="10">
        <v>82632</v>
      </c>
      <c r="L1003" s="26">
        <v>40.000193630523903</v>
      </c>
      <c r="M1003" s="10">
        <v>0</v>
      </c>
      <c r="N1003" s="27">
        <v>0</v>
      </c>
      <c r="O1003" s="10">
        <v>0</v>
      </c>
      <c r="P1003" s="26">
        <v>0</v>
      </c>
      <c r="Q1003" s="10">
        <v>0</v>
      </c>
      <c r="R1003" s="26">
        <v>0</v>
      </c>
      <c r="S1003" s="10">
        <v>0</v>
      </c>
      <c r="T1003" s="26">
        <v>0</v>
      </c>
      <c r="U1003" s="10">
        <v>123947</v>
      </c>
      <c r="V1003" s="26">
        <v>59.999806369476104</v>
      </c>
      <c r="W1003" s="10">
        <v>0</v>
      </c>
      <c r="X1003" s="26">
        <v>0</v>
      </c>
      <c r="Y1003" s="21" t="s">
        <v>1855</v>
      </c>
      <c r="Z1003" s="8" t="s">
        <v>44</v>
      </c>
      <c r="AA1003" s="8" t="s">
        <v>22</v>
      </c>
      <c r="AB1003" s="8" t="s">
        <v>24</v>
      </c>
      <c r="AC1003" s="8" t="s">
        <v>3595</v>
      </c>
      <c r="AD1003" s="28" t="s">
        <v>3636</v>
      </c>
      <c r="AE1003" s="14">
        <f t="shared" ca="1" si="15"/>
        <v>43473</v>
      </c>
    </row>
    <row r="1004" spans="1:31" ht="75" x14ac:dyDescent="0.25">
      <c r="A1004" s="8">
        <v>3070110</v>
      </c>
      <c r="B1004" s="8" t="s">
        <v>315</v>
      </c>
      <c r="C1004" s="8" t="s">
        <v>2484</v>
      </c>
      <c r="D1004" s="8" t="s">
        <v>2485</v>
      </c>
      <c r="E1004" s="8" t="s">
        <v>20</v>
      </c>
      <c r="F1004" s="8" t="s">
        <v>21</v>
      </c>
      <c r="G1004" s="9">
        <v>42675</v>
      </c>
      <c r="H1004" s="9">
        <v>43555</v>
      </c>
      <c r="I1004" s="11">
        <v>42884</v>
      </c>
      <c r="J1004" s="10">
        <v>482570</v>
      </c>
      <c r="K1004" s="10">
        <v>348539</v>
      </c>
      <c r="L1004" s="26">
        <v>72.225583853119801</v>
      </c>
      <c r="M1004" s="10">
        <v>0</v>
      </c>
      <c r="N1004" s="27">
        <v>0</v>
      </c>
      <c r="O1004" s="10">
        <v>0</v>
      </c>
      <c r="P1004" s="26">
        <v>0</v>
      </c>
      <c r="Q1004" s="10">
        <v>0</v>
      </c>
      <c r="R1004" s="26">
        <v>0</v>
      </c>
      <c r="S1004" s="10">
        <v>0</v>
      </c>
      <c r="T1004" s="26">
        <v>0</v>
      </c>
      <c r="U1004" s="10">
        <v>0</v>
      </c>
      <c r="V1004" s="26">
        <v>0</v>
      </c>
      <c r="W1004" s="10">
        <v>134031</v>
      </c>
      <c r="X1004" s="26">
        <v>27.774416146880199</v>
      </c>
      <c r="Y1004" s="21" t="s">
        <v>2486</v>
      </c>
      <c r="Z1004" s="8" t="s">
        <v>44</v>
      </c>
      <c r="AA1004" s="8" t="s">
        <v>22</v>
      </c>
      <c r="AB1004" s="8" t="s">
        <v>24</v>
      </c>
      <c r="AC1004" s="8" t="s">
        <v>3596</v>
      </c>
      <c r="AD1004" s="28" t="s">
        <v>3637</v>
      </c>
      <c r="AE1004" s="14">
        <f t="shared" ca="1" si="15"/>
        <v>43473</v>
      </c>
    </row>
    <row r="1005" spans="1:31" ht="195" x14ac:dyDescent="0.25">
      <c r="A1005" s="8">
        <v>3070210</v>
      </c>
      <c r="B1005" s="8" t="s">
        <v>2487</v>
      </c>
      <c r="C1005" s="8" t="s">
        <v>977</v>
      </c>
      <c r="D1005" s="8" t="s">
        <v>2488</v>
      </c>
      <c r="E1005" s="8" t="s">
        <v>20</v>
      </c>
      <c r="F1005" s="8" t="s">
        <v>21</v>
      </c>
      <c r="G1005" s="9">
        <v>42736</v>
      </c>
      <c r="H1005" s="9">
        <v>43100</v>
      </c>
      <c r="I1005" s="11">
        <v>42940</v>
      </c>
      <c r="J1005" s="10">
        <v>470154</v>
      </c>
      <c r="K1005" s="10">
        <v>310136</v>
      </c>
      <c r="L1005" s="26">
        <v>65.964768990586094</v>
      </c>
      <c r="M1005" s="10">
        <v>0</v>
      </c>
      <c r="N1005" s="27">
        <v>0</v>
      </c>
      <c r="O1005" s="10">
        <v>0</v>
      </c>
      <c r="P1005" s="26">
        <v>0</v>
      </c>
      <c r="Q1005" s="10">
        <v>0</v>
      </c>
      <c r="R1005" s="26">
        <v>0</v>
      </c>
      <c r="S1005" s="10">
        <v>0</v>
      </c>
      <c r="T1005" s="26">
        <v>0</v>
      </c>
      <c r="U1005" s="10">
        <v>160018</v>
      </c>
      <c r="V1005" s="26">
        <v>34.035231009413906</v>
      </c>
      <c r="W1005" s="10">
        <v>0</v>
      </c>
      <c r="X1005" s="26">
        <v>0</v>
      </c>
      <c r="Y1005" s="21" t="s">
        <v>23</v>
      </c>
      <c r="Z1005" s="8" t="s">
        <v>44</v>
      </c>
      <c r="AA1005" s="8" t="s">
        <v>22</v>
      </c>
      <c r="AB1005" s="8" t="s">
        <v>24</v>
      </c>
      <c r="AC1005" s="8" t="s">
        <v>3588</v>
      </c>
      <c r="AD1005" s="28" t="s">
        <v>3629</v>
      </c>
      <c r="AE1005" s="14">
        <f t="shared" ca="1" si="15"/>
        <v>43473</v>
      </c>
    </row>
    <row r="1006" spans="1:31" ht="75" x14ac:dyDescent="0.25">
      <c r="A1006" s="8">
        <v>3073710</v>
      </c>
      <c r="B1006" s="8" t="s">
        <v>2489</v>
      </c>
      <c r="C1006" s="8" t="s">
        <v>2490</v>
      </c>
      <c r="D1006" s="8" t="s">
        <v>2491</v>
      </c>
      <c r="E1006" s="8" t="s">
        <v>20</v>
      </c>
      <c r="F1006" s="8" t="s">
        <v>21</v>
      </c>
      <c r="G1006" s="9">
        <v>42767</v>
      </c>
      <c r="H1006" s="9">
        <v>43131</v>
      </c>
      <c r="I1006" s="11">
        <v>42825</v>
      </c>
      <c r="J1006" s="10">
        <v>36410</v>
      </c>
      <c r="K1006" s="10">
        <v>16000</v>
      </c>
      <c r="L1006" s="26">
        <v>43.9439714364186</v>
      </c>
      <c r="M1006" s="10">
        <v>0</v>
      </c>
      <c r="N1006" s="27">
        <v>0</v>
      </c>
      <c r="O1006" s="10">
        <v>0</v>
      </c>
      <c r="P1006" s="26">
        <v>0</v>
      </c>
      <c r="Q1006" s="10">
        <v>0</v>
      </c>
      <c r="R1006" s="26">
        <v>0</v>
      </c>
      <c r="S1006" s="10">
        <v>4000</v>
      </c>
      <c r="T1006" s="26">
        <v>10.9859928591046</v>
      </c>
      <c r="U1006" s="10">
        <v>0</v>
      </c>
      <c r="V1006" s="26">
        <v>0</v>
      </c>
      <c r="W1006" s="10">
        <v>16410</v>
      </c>
      <c r="X1006" s="26">
        <v>45.070035704476801</v>
      </c>
      <c r="Y1006" s="21" t="s">
        <v>2492</v>
      </c>
      <c r="Z1006" s="8" t="s">
        <v>73</v>
      </c>
      <c r="AA1006" s="8" t="s">
        <v>22</v>
      </c>
      <c r="AB1006" s="8" t="s">
        <v>24</v>
      </c>
      <c r="AC1006" s="8" t="s">
        <v>3596</v>
      </c>
      <c r="AD1006" s="28" t="s">
        <v>3637</v>
      </c>
      <c r="AE1006" s="14">
        <f t="shared" ca="1" si="15"/>
        <v>43473</v>
      </c>
    </row>
    <row r="1007" spans="1:31" ht="75" x14ac:dyDescent="0.25">
      <c r="A1007" s="8">
        <v>3073810</v>
      </c>
      <c r="B1007" s="8" t="s">
        <v>1446</v>
      </c>
      <c r="C1007" s="8" t="s">
        <v>2493</v>
      </c>
      <c r="D1007" s="8" t="s">
        <v>2494</v>
      </c>
      <c r="E1007" s="8" t="s">
        <v>32</v>
      </c>
      <c r="F1007" s="8" t="s">
        <v>110</v>
      </c>
      <c r="G1007" s="9">
        <v>42036</v>
      </c>
      <c r="H1007" s="9">
        <v>43828</v>
      </c>
      <c r="I1007" s="11">
        <v>43090</v>
      </c>
      <c r="J1007" s="10">
        <v>417934</v>
      </c>
      <c r="K1007" s="10">
        <v>19200</v>
      </c>
      <c r="L1007" s="26">
        <v>4.5940268080606002</v>
      </c>
      <c r="M1007" s="10">
        <v>10400.81</v>
      </c>
      <c r="N1007" s="27">
        <v>2.4886249982054598</v>
      </c>
      <c r="O1007" s="10">
        <v>49140.53</v>
      </c>
      <c r="P1007" s="26">
        <v>11.757964176161801</v>
      </c>
      <c r="Q1007" s="10">
        <v>0</v>
      </c>
      <c r="R1007" s="26">
        <v>0</v>
      </c>
      <c r="S1007" s="10">
        <v>47439.54</v>
      </c>
      <c r="T1007" s="26">
        <v>11.350964506357499</v>
      </c>
      <c r="U1007" s="10">
        <v>0</v>
      </c>
      <c r="V1007" s="26">
        <v>0</v>
      </c>
      <c r="W1007" s="10">
        <v>291753.12</v>
      </c>
      <c r="X1007" s="26">
        <v>69.808419511214709</v>
      </c>
      <c r="Y1007" s="21" t="s">
        <v>2495</v>
      </c>
      <c r="Z1007" s="8" t="s">
        <v>101</v>
      </c>
      <c r="AA1007" s="8" t="s">
        <v>22</v>
      </c>
      <c r="AB1007" s="8" t="s">
        <v>24</v>
      </c>
      <c r="AC1007" s="8" t="s">
        <v>3622</v>
      </c>
      <c r="AD1007" s="28" t="s">
        <v>3663</v>
      </c>
      <c r="AE1007" s="14">
        <f t="shared" ca="1" si="15"/>
        <v>43473</v>
      </c>
    </row>
    <row r="1008" spans="1:31" ht="180" x14ac:dyDescent="0.25">
      <c r="A1008" s="8">
        <v>3074510</v>
      </c>
      <c r="B1008" s="8" t="s">
        <v>1638</v>
      </c>
      <c r="C1008" s="8" t="s">
        <v>2496</v>
      </c>
      <c r="D1008" s="8" t="s">
        <v>2497</v>
      </c>
      <c r="E1008" s="8" t="s">
        <v>32</v>
      </c>
      <c r="F1008" s="8" t="s">
        <v>110</v>
      </c>
      <c r="G1008" s="9">
        <v>42870</v>
      </c>
      <c r="H1008" s="9">
        <v>43738</v>
      </c>
      <c r="I1008" s="11">
        <v>42884</v>
      </c>
      <c r="J1008" s="10">
        <v>87000</v>
      </c>
      <c r="K1008" s="10">
        <v>26100</v>
      </c>
      <c r="L1008" s="26">
        <v>30</v>
      </c>
      <c r="M1008" s="10">
        <v>0</v>
      </c>
      <c r="N1008" s="27">
        <v>0</v>
      </c>
      <c r="O1008" s="10">
        <v>0</v>
      </c>
      <c r="P1008" s="26">
        <v>0</v>
      </c>
      <c r="Q1008" s="10">
        <v>0</v>
      </c>
      <c r="R1008" s="26">
        <v>0</v>
      </c>
      <c r="S1008" s="10">
        <v>43500</v>
      </c>
      <c r="T1008" s="26">
        <v>50</v>
      </c>
      <c r="U1008" s="10">
        <v>17400</v>
      </c>
      <c r="V1008" s="26">
        <v>20</v>
      </c>
      <c r="W1008" s="10">
        <v>0</v>
      </c>
      <c r="X1008" s="26">
        <v>0</v>
      </c>
      <c r="Y1008" s="21" t="s">
        <v>2498</v>
      </c>
      <c r="Z1008" s="8" t="s">
        <v>44</v>
      </c>
      <c r="AA1008" s="8" t="s">
        <v>22</v>
      </c>
      <c r="AB1008" s="8" t="s">
        <v>24</v>
      </c>
      <c r="AC1008" s="8" t="s">
        <v>3598</v>
      </c>
      <c r="AD1008" s="28" t="s">
        <v>3639</v>
      </c>
      <c r="AE1008" s="14">
        <f t="shared" ca="1" si="15"/>
        <v>43473</v>
      </c>
    </row>
    <row r="1009" spans="1:31" ht="90" x14ac:dyDescent="0.25">
      <c r="A1009" s="8">
        <v>3081810</v>
      </c>
      <c r="B1009" s="8" t="s">
        <v>614</v>
      </c>
      <c r="C1009" s="8" t="s">
        <v>2499</v>
      </c>
      <c r="D1009" s="8" t="s">
        <v>2500</v>
      </c>
      <c r="E1009" s="8" t="s">
        <v>32</v>
      </c>
      <c r="F1009" s="8" t="s">
        <v>33</v>
      </c>
      <c r="G1009" s="9">
        <v>42736</v>
      </c>
      <c r="H1009" s="9">
        <v>43100</v>
      </c>
      <c r="I1009" s="11">
        <v>43028</v>
      </c>
      <c r="J1009" s="10">
        <v>1302314</v>
      </c>
      <c r="K1009" s="10">
        <v>405000</v>
      </c>
      <c r="L1009" s="26">
        <v>31.098490840150699</v>
      </c>
      <c r="M1009" s="10">
        <v>0</v>
      </c>
      <c r="N1009" s="27">
        <v>0</v>
      </c>
      <c r="O1009" s="10">
        <v>0</v>
      </c>
      <c r="P1009" s="26">
        <v>0</v>
      </c>
      <c r="Q1009" s="10">
        <v>275000</v>
      </c>
      <c r="R1009" s="26">
        <v>21.116259212448</v>
      </c>
      <c r="S1009" s="10">
        <v>512200</v>
      </c>
      <c r="T1009" s="26">
        <v>39.329992613148605</v>
      </c>
      <c r="U1009" s="10">
        <v>0</v>
      </c>
      <c r="V1009" s="26">
        <v>0</v>
      </c>
      <c r="W1009" s="10">
        <v>110114</v>
      </c>
      <c r="X1009" s="26">
        <v>8.4552573342527211</v>
      </c>
      <c r="Y1009" s="21" t="s">
        <v>2501</v>
      </c>
      <c r="Z1009" s="8" t="s">
        <v>44</v>
      </c>
      <c r="AA1009" s="8" t="s">
        <v>22</v>
      </c>
      <c r="AB1009" s="8" t="s">
        <v>24</v>
      </c>
      <c r="AC1009" s="8" t="s">
        <v>3594</v>
      </c>
      <c r="AD1009" s="28" t="s">
        <v>3635</v>
      </c>
      <c r="AE1009" s="14">
        <f t="shared" ca="1" si="15"/>
        <v>43473</v>
      </c>
    </row>
    <row r="1010" spans="1:31" ht="180" x14ac:dyDescent="0.25">
      <c r="A1010" s="8">
        <v>3086310</v>
      </c>
      <c r="B1010" s="8" t="s">
        <v>2022</v>
      </c>
      <c r="C1010" s="8" t="s">
        <v>2502</v>
      </c>
      <c r="D1010" s="8" t="s">
        <v>2503</v>
      </c>
      <c r="E1010" s="8" t="s">
        <v>32</v>
      </c>
      <c r="F1010" s="8" t="s">
        <v>110</v>
      </c>
      <c r="G1010" s="9">
        <v>42614</v>
      </c>
      <c r="H1010" s="9">
        <v>43830</v>
      </c>
      <c r="I1010" s="11">
        <v>42940</v>
      </c>
      <c r="J1010" s="10">
        <v>951254</v>
      </c>
      <c r="K1010" s="10">
        <v>761003</v>
      </c>
      <c r="L1010" s="26">
        <v>79.999978975121294</v>
      </c>
      <c r="M1010" s="10">
        <v>0</v>
      </c>
      <c r="N1010" s="27">
        <v>0</v>
      </c>
      <c r="O1010" s="10">
        <v>0</v>
      </c>
      <c r="P1010" s="26">
        <v>0</v>
      </c>
      <c r="Q1010" s="10">
        <v>0</v>
      </c>
      <c r="R1010" s="26">
        <v>0</v>
      </c>
      <c r="S1010" s="10">
        <v>0</v>
      </c>
      <c r="T1010" s="26">
        <v>0</v>
      </c>
      <c r="U1010" s="10">
        <v>0</v>
      </c>
      <c r="V1010" s="26">
        <v>0</v>
      </c>
      <c r="W1010" s="10">
        <v>190251</v>
      </c>
      <c r="X1010" s="26">
        <v>20.000021024878698</v>
      </c>
      <c r="Y1010" s="21" t="s">
        <v>2025</v>
      </c>
      <c r="Z1010" s="8" t="s">
        <v>44</v>
      </c>
      <c r="AA1010" s="8" t="s">
        <v>22</v>
      </c>
      <c r="AB1010" s="8" t="s">
        <v>24</v>
      </c>
      <c r="AC1010" s="8" t="s">
        <v>3598</v>
      </c>
      <c r="AD1010" s="28" t="s">
        <v>3639</v>
      </c>
      <c r="AE1010" s="14">
        <f t="shared" ca="1" si="15"/>
        <v>43473</v>
      </c>
    </row>
    <row r="1011" spans="1:31" ht="45" x14ac:dyDescent="0.25">
      <c r="A1011" s="8">
        <v>3105910</v>
      </c>
      <c r="B1011" s="8" t="s">
        <v>2504</v>
      </c>
      <c r="C1011" s="8" t="s">
        <v>2505</v>
      </c>
      <c r="D1011" s="8" t="s">
        <v>2506</v>
      </c>
      <c r="E1011" s="8" t="s">
        <v>32</v>
      </c>
      <c r="F1011" s="8" t="s">
        <v>33</v>
      </c>
      <c r="G1011" s="9">
        <v>42735</v>
      </c>
      <c r="H1011" s="9">
        <v>43465</v>
      </c>
      <c r="I1011" s="11">
        <v>42940</v>
      </c>
      <c r="J1011" s="10">
        <v>2760039</v>
      </c>
      <c r="K1011" s="10">
        <v>416055</v>
      </c>
      <c r="L1011" s="26">
        <v>15.0742435161242</v>
      </c>
      <c r="M1011" s="10">
        <v>0</v>
      </c>
      <c r="N1011" s="27">
        <v>0</v>
      </c>
      <c r="O1011" s="10">
        <v>135952</v>
      </c>
      <c r="P1011" s="26">
        <v>4.9257274987780999</v>
      </c>
      <c r="Q1011" s="10">
        <v>0</v>
      </c>
      <c r="R1011" s="26">
        <v>0</v>
      </c>
      <c r="S1011" s="10">
        <v>0</v>
      </c>
      <c r="T1011" s="26">
        <v>0</v>
      </c>
      <c r="U1011" s="10">
        <v>0</v>
      </c>
      <c r="V1011" s="26">
        <v>0</v>
      </c>
      <c r="W1011" s="10">
        <v>2208032</v>
      </c>
      <c r="X1011" s="26">
        <v>80.0000289850977</v>
      </c>
      <c r="Y1011" s="21" t="s">
        <v>2507</v>
      </c>
      <c r="Z1011" s="8" t="s">
        <v>101</v>
      </c>
      <c r="AA1011" s="8" t="s">
        <v>22</v>
      </c>
      <c r="AB1011" s="8" t="s">
        <v>24</v>
      </c>
      <c r="AC1011" s="8" t="s">
        <v>3597</v>
      </c>
      <c r="AD1011" s="28" t="s">
        <v>3638</v>
      </c>
      <c r="AE1011" s="14">
        <f t="shared" ca="1" si="15"/>
        <v>43473</v>
      </c>
    </row>
    <row r="1012" spans="1:31" ht="120" x14ac:dyDescent="0.25">
      <c r="A1012" s="8">
        <v>3107810</v>
      </c>
      <c r="B1012" s="8" t="s">
        <v>2508</v>
      </c>
      <c r="C1012" s="8" t="s">
        <v>2509</v>
      </c>
      <c r="D1012" s="8" t="s">
        <v>2510</v>
      </c>
      <c r="E1012" s="8" t="s">
        <v>32</v>
      </c>
      <c r="F1012" s="8" t="s">
        <v>43</v>
      </c>
      <c r="G1012" s="9">
        <v>42675</v>
      </c>
      <c r="H1012" s="9">
        <v>43190</v>
      </c>
      <c r="I1012" s="11">
        <v>42940</v>
      </c>
      <c r="J1012" s="10">
        <v>52819</v>
      </c>
      <c r="K1012" s="10">
        <v>26409</v>
      </c>
      <c r="L1012" s="26">
        <v>49.9990533709461</v>
      </c>
      <c r="M1012" s="10">
        <v>0</v>
      </c>
      <c r="N1012" s="27">
        <v>0</v>
      </c>
      <c r="O1012" s="10">
        <v>0</v>
      </c>
      <c r="P1012" s="26">
        <v>0</v>
      </c>
      <c r="Q1012" s="10">
        <v>0</v>
      </c>
      <c r="R1012" s="26">
        <v>0</v>
      </c>
      <c r="S1012" s="10">
        <v>0</v>
      </c>
      <c r="T1012" s="26">
        <v>0</v>
      </c>
      <c r="U1012" s="10">
        <v>0</v>
      </c>
      <c r="V1012" s="26">
        <v>0</v>
      </c>
      <c r="W1012" s="10">
        <v>26410</v>
      </c>
      <c r="X1012" s="26">
        <v>50.0009466290539</v>
      </c>
      <c r="Y1012" s="21" t="s">
        <v>2511</v>
      </c>
      <c r="Z1012" s="8" t="s">
        <v>101</v>
      </c>
      <c r="AA1012" s="8" t="s">
        <v>22</v>
      </c>
      <c r="AB1012" s="8" t="s">
        <v>24</v>
      </c>
      <c r="AC1012" s="8" t="s">
        <v>3590</v>
      </c>
      <c r="AD1012" s="28" t="s">
        <v>3631</v>
      </c>
      <c r="AE1012" s="14">
        <f t="shared" ca="1" si="15"/>
        <v>43473</v>
      </c>
    </row>
    <row r="1013" spans="1:31" ht="75" x14ac:dyDescent="0.25">
      <c r="A1013" s="8">
        <v>3108210</v>
      </c>
      <c r="B1013" s="8" t="s">
        <v>2512</v>
      </c>
      <c r="C1013" s="8" t="s">
        <v>2513</v>
      </c>
      <c r="D1013" s="8" t="s">
        <v>2514</v>
      </c>
      <c r="E1013" s="8" t="s">
        <v>32</v>
      </c>
      <c r="F1013" s="8" t="s">
        <v>33</v>
      </c>
      <c r="G1013" s="9">
        <v>42795</v>
      </c>
      <c r="H1013" s="9">
        <v>43920</v>
      </c>
      <c r="I1013" s="11">
        <v>42825</v>
      </c>
      <c r="J1013" s="10">
        <v>1136098</v>
      </c>
      <c r="K1013" s="10">
        <v>624854</v>
      </c>
      <c r="L1013" s="26">
        <v>55.0000088020576</v>
      </c>
      <c r="M1013" s="10">
        <v>0</v>
      </c>
      <c r="N1013" s="27">
        <v>0</v>
      </c>
      <c r="O1013" s="10">
        <v>0</v>
      </c>
      <c r="P1013" s="26">
        <v>0</v>
      </c>
      <c r="Q1013" s="10">
        <v>0</v>
      </c>
      <c r="R1013" s="26">
        <v>0</v>
      </c>
      <c r="S1013" s="10">
        <v>0</v>
      </c>
      <c r="T1013" s="26">
        <v>0</v>
      </c>
      <c r="U1013" s="10">
        <v>0</v>
      </c>
      <c r="V1013" s="26">
        <v>0</v>
      </c>
      <c r="W1013" s="10">
        <v>511244</v>
      </c>
      <c r="X1013" s="26">
        <v>44.9999911979424</v>
      </c>
      <c r="Y1013" s="21" t="s">
        <v>2515</v>
      </c>
      <c r="Z1013" s="8" t="s">
        <v>44</v>
      </c>
      <c r="AA1013" s="8" t="s">
        <v>22</v>
      </c>
      <c r="AB1013" s="8" t="s">
        <v>24</v>
      </c>
      <c r="AC1013" s="8" t="s">
        <v>3589</v>
      </c>
      <c r="AD1013" s="28" t="s">
        <v>3630</v>
      </c>
      <c r="AE1013" s="14">
        <f t="shared" ca="1" si="15"/>
        <v>43473</v>
      </c>
    </row>
    <row r="1014" spans="1:31" ht="75" x14ac:dyDescent="0.25">
      <c r="A1014" s="8">
        <v>3109510</v>
      </c>
      <c r="B1014" s="8" t="s">
        <v>2299</v>
      </c>
      <c r="C1014" s="8" t="s">
        <v>2516</v>
      </c>
      <c r="D1014" s="8" t="s">
        <v>2517</v>
      </c>
      <c r="E1014" s="8" t="s">
        <v>32</v>
      </c>
      <c r="F1014" s="8" t="s">
        <v>33</v>
      </c>
      <c r="G1014" s="9">
        <v>42736</v>
      </c>
      <c r="H1014" s="9">
        <v>43100</v>
      </c>
      <c r="I1014" s="11">
        <v>43028</v>
      </c>
      <c r="J1014" s="10">
        <v>455000</v>
      </c>
      <c r="K1014" s="10">
        <v>116082</v>
      </c>
      <c r="L1014" s="26">
        <v>25.512527472527502</v>
      </c>
      <c r="M1014" s="10">
        <v>0</v>
      </c>
      <c r="N1014" s="27">
        <v>0</v>
      </c>
      <c r="O1014" s="10">
        <v>0</v>
      </c>
      <c r="P1014" s="26">
        <v>0</v>
      </c>
      <c r="Q1014" s="10">
        <v>110000</v>
      </c>
      <c r="R1014" s="26">
        <v>24.1758241758242</v>
      </c>
      <c r="S1014" s="10">
        <v>46918</v>
      </c>
      <c r="T1014" s="26">
        <v>10.311648351648401</v>
      </c>
      <c r="U1014" s="10">
        <v>0</v>
      </c>
      <c r="V1014" s="26">
        <v>0</v>
      </c>
      <c r="W1014" s="10">
        <v>182000</v>
      </c>
      <c r="X1014" s="26">
        <v>40</v>
      </c>
      <c r="Y1014" s="21" t="s">
        <v>2518</v>
      </c>
      <c r="Z1014" s="8" t="s">
        <v>34</v>
      </c>
      <c r="AA1014" s="8" t="s">
        <v>22</v>
      </c>
      <c r="AB1014" s="8" t="s">
        <v>24</v>
      </c>
      <c r="AC1014" s="8" t="s">
        <v>3608</v>
      </c>
      <c r="AD1014" s="28" t="s">
        <v>3649</v>
      </c>
      <c r="AE1014" s="14">
        <f t="shared" ca="1" si="15"/>
        <v>43473</v>
      </c>
    </row>
    <row r="1015" spans="1:31" ht="45" x14ac:dyDescent="0.25">
      <c r="A1015" s="8">
        <v>3110510</v>
      </c>
      <c r="B1015" s="8" t="s">
        <v>2519</v>
      </c>
      <c r="C1015" s="8" t="s">
        <v>2520</v>
      </c>
      <c r="D1015" s="8" t="s">
        <v>2521</v>
      </c>
      <c r="E1015" s="8" t="s">
        <v>32</v>
      </c>
      <c r="F1015" s="8" t="s">
        <v>33</v>
      </c>
      <c r="G1015" s="9">
        <v>42277</v>
      </c>
      <c r="H1015" s="9">
        <v>43192</v>
      </c>
      <c r="I1015" s="11">
        <v>42884</v>
      </c>
      <c r="J1015" s="10">
        <v>1923170</v>
      </c>
      <c r="K1015" s="10">
        <v>384634</v>
      </c>
      <c r="L1015" s="26">
        <v>20</v>
      </c>
      <c r="M1015" s="10">
        <v>0</v>
      </c>
      <c r="N1015" s="27">
        <v>0</v>
      </c>
      <c r="O1015" s="10">
        <v>0</v>
      </c>
      <c r="P1015" s="26">
        <v>0</v>
      </c>
      <c r="Q1015" s="10">
        <v>0</v>
      </c>
      <c r="R1015" s="26">
        <v>0</v>
      </c>
      <c r="S1015" s="10">
        <v>0</v>
      </c>
      <c r="T1015" s="26">
        <v>0</v>
      </c>
      <c r="U1015" s="10">
        <v>0</v>
      </c>
      <c r="V1015" s="26">
        <v>0</v>
      </c>
      <c r="W1015" s="10">
        <v>1538536</v>
      </c>
      <c r="X1015" s="26">
        <v>80</v>
      </c>
      <c r="Y1015" s="21" t="s">
        <v>2522</v>
      </c>
      <c r="Z1015" s="8" t="s">
        <v>73</v>
      </c>
      <c r="AA1015" s="8" t="s">
        <v>22</v>
      </c>
      <c r="AB1015" s="8" t="s">
        <v>24</v>
      </c>
      <c r="AC1015" s="8" t="s">
        <v>3597</v>
      </c>
      <c r="AD1015" s="28" t="s">
        <v>3638</v>
      </c>
      <c r="AE1015" s="14">
        <f t="shared" ca="1" si="15"/>
        <v>43473</v>
      </c>
    </row>
    <row r="1016" spans="1:31" ht="120" x14ac:dyDescent="0.25">
      <c r="A1016" s="8">
        <v>3111510</v>
      </c>
      <c r="B1016" s="8" t="s">
        <v>2523</v>
      </c>
      <c r="C1016" s="8" t="s">
        <v>2524</v>
      </c>
      <c r="D1016" s="8" t="s">
        <v>2525</v>
      </c>
      <c r="E1016" s="8" t="s">
        <v>32</v>
      </c>
      <c r="F1016" s="8" t="s">
        <v>43</v>
      </c>
      <c r="G1016" s="9">
        <v>42795</v>
      </c>
      <c r="H1016" s="9">
        <v>43100</v>
      </c>
      <c r="I1016" s="11">
        <v>42940</v>
      </c>
      <c r="J1016" s="10">
        <v>24658</v>
      </c>
      <c r="K1016" s="10">
        <v>12329</v>
      </c>
      <c r="L1016" s="26">
        <v>50</v>
      </c>
      <c r="M1016" s="10">
        <v>0</v>
      </c>
      <c r="N1016" s="27">
        <v>0</v>
      </c>
      <c r="O1016" s="10">
        <v>0</v>
      </c>
      <c r="P1016" s="26">
        <v>0</v>
      </c>
      <c r="Q1016" s="10">
        <v>0</v>
      </c>
      <c r="R1016" s="26">
        <v>0</v>
      </c>
      <c r="S1016" s="10">
        <v>0</v>
      </c>
      <c r="T1016" s="26">
        <v>0</v>
      </c>
      <c r="U1016" s="10">
        <v>0</v>
      </c>
      <c r="V1016" s="26">
        <v>0</v>
      </c>
      <c r="W1016" s="10">
        <v>12329</v>
      </c>
      <c r="X1016" s="26">
        <v>50</v>
      </c>
      <c r="Y1016" s="21" t="s">
        <v>2526</v>
      </c>
      <c r="Z1016" s="8" t="s">
        <v>101</v>
      </c>
      <c r="AA1016" s="8" t="s">
        <v>22</v>
      </c>
      <c r="AB1016" s="8" t="s">
        <v>24</v>
      </c>
      <c r="AC1016" s="8" t="s">
        <v>3590</v>
      </c>
      <c r="AD1016" s="28" t="s">
        <v>3631</v>
      </c>
      <c r="AE1016" s="14">
        <f t="shared" ca="1" si="15"/>
        <v>43473</v>
      </c>
    </row>
    <row r="1017" spans="1:31" ht="75" x14ac:dyDescent="0.25">
      <c r="A1017" s="8">
        <v>3117510</v>
      </c>
      <c r="B1017" s="8" t="s">
        <v>2527</v>
      </c>
      <c r="C1017" s="8" t="s">
        <v>2528</v>
      </c>
      <c r="D1017" s="8" t="s">
        <v>2529</v>
      </c>
      <c r="E1017" s="8" t="s">
        <v>20</v>
      </c>
      <c r="F1017" s="8" t="s">
        <v>21</v>
      </c>
      <c r="G1017" s="9">
        <v>42826</v>
      </c>
      <c r="H1017" s="9">
        <v>43190</v>
      </c>
      <c r="I1017" s="11">
        <v>42940</v>
      </c>
      <c r="J1017" s="10">
        <v>98395</v>
      </c>
      <c r="K1017" s="10">
        <v>16000</v>
      </c>
      <c r="L1017" s="26">
        <v>16.260988871385702</v>
      </c>
      <c r="M1017" s="10">
        <v>0</v>
      </c>
      <c r="N1017" s="27">
        <v>0</v>
      </c>
      <c r="O1017" s="10">
        <v>0</v>
      </c>
      <c r="P1017" s="26">
        <v>0</v>
      </c>
      <c r="Q1017" s="10">
        <v>4000</v>
      </c>
      <c r="R1017" s="26">
        <v>4.0652472178464301</v>
      </c>
      <c r="S1017" s="10">
        <v>0</v>
      </c>
      <c r="T1017" s="26">
        <v>0</v>
      </c>
      <c r="U1017" s="10">
        <v>0</v>
      </c>
      <c r="V1017" s="26">
        <v>0</v>
      </c>
      <c r="W1017" s="10">
        <v>78395</v>
      </c>
      <c r="X1017" s="26">
        <v>79.673763910767804</v>
      </c>
      <c r="Y1017" s="21" t="s">
        <v>2530</v>
      </c>
      <c r="Z1017" s="8" t="s">
        <v>44</v>
      </c>
      <c r="AA1017" s="8" t="s">
        <v>22</v>
      </c>
      <c r="AB1017" s="8" t="s">
        <v>24</v>
      </c>
      <c r="AC1017" s="8" t="s">
        <v>3596</v>
      </c>
      <c r="AD1017" s="28" t="s">
        <v>3637</v>
      </c>
      <c r="AE1017" s="14">
        <f t="shared" ca="1" si="15"/>
        <v>43473</v>
      </c>
    </row>
    <row r="1018" spans="1:31" ht="75" x14ac:dyDescent="0.25">
      <c r="A1018" s="8">
        <v>3117610</v>
      </c>
      <c r="B1018" s="8" t="s">
        <v>2531</v>
      </c>
      <c r="C1018" s="8" t="s">
        <v>2532</v>
      </c>
      <c r="D1018" s="8" t="s">
        <v>2533</v>
      </c>
      <c r="E1018" s="8" t="s">
        <v>20</v>
      </c>
      <c r="F1018" s="8" t="s">
        <v>21</v>
      </c>
      <c r="G1018" s="9">
        <v>42775</v>
      </c>
      <c r="H1018" s="9">
        <v>43100</v>
      </c>
      <c r="I1018" s="11">
        <v>42825</v>
      </c>
      <c r="J1018" s="10">
        <v>133000</v>
      </c>
      <c r="K1018" s="10">
        <v>95000</v>
      </c>
      <c r="L1018" s="26">
        <v>71.428571428571402</v>
      </c>
      <c r="M1018" s="10">
        <v>0</v>
      </c>
      <c r="N1018" s="27">
        <v>0</v>
      </c>
      <c r="O1018" s="10">
        <v>0</v>
      </c>
      <c r="P1018" s="26">
        <v>0</v>
      </c>
      <c r="Q1018" s="10">
        <v>0</v>
      </c>
      <c r="R1018" s="26">
        <v>0</v>
      </c>
      <c r="S1018" s="10">
        <v>0</v>
      </c>
      <c r="T1018" s="26">
        <v>0</v>
      </c>
      <c r="U1018" s="10">
        <v>0</v>
      </c>
      <c r="V1018" s="26">
        <v>0</v>
      </c>
      <c r="W1018" s="10">
        <v>38000</v>
      </c>
      <c r="X1018" s="26">
        <v>28.571428571428598</v>
      </c>
      <c r="Y1018" s="21" t="s">
        <v>2534</v>
      </c>
      <c r="Z1018" s="8" t="s">
        <v>44</v>
      </c>
      <c r="AA1018" s="8" t="s">
        <v>22</v>
      </c>
      <c r="AB1018" s="8" t="s">
        <v>24</v>
      </c>
      <c r="AC1018" s="8" t="s">
        <v>3596</v>
      </c>
      <c r="AD1018" s="28" t="s">
        <v>3637</v>
      </c>
      <c r="AE1018" s="14">
        <f t="shared" ca="1" si="15"/>
        <v>43473</v>
      </c>
    </row>
    <row r="1019" spans="1:31" ht="90" x14ac:dyDescent="0.25">
      <c r="A1019" s="8">
        <v>3117710</v>
      </c>
      <c r="B1019" s="8" t="s">
        <v>980</v>
      </c>
      <c r="C1019" s="8" t="s">
        <v>2535</v>
      </c>
      <c r="D1019" s="8" t="s">
        <v>1299</v>
      </c>
      <c r="E1019" s="8" t="s">
        <v>32</v>
      </c>
      <c r="F1019" s="8" t="s">
        <v>33</v>
      </c>
      <c r="G1019" s="9">
        <v>42736</v>
      </c>
      <c r="H1019" s="9">
        <v>43100</v>
      </c>
      <c r="I1019" s="11">
        <v>42940</v>
      </c>
      <c r="J1019" s="10">
        <v>256107</v>
      </c>
      <c r="K1019" s="10">
        <v>100000</v>
      </c>
      <c r="L1019" s="26">
        <v>39.046179916987796</v>
      </c>
      <c r="M1019" s="10">
        <v>136157</v>
      </c>
      <c r="N1019" s="27">
        <v>53.164107189573095</v>
      </c>
      <c r="O1019" s="10">
        <v>0</v>
      </c>
      <c r="P1019" s="26">
        <v>0</v>
      </c>
      <c r="Q1019" s="10">
        <v>19950</v>
      </c>
      <c r="R1019" s="26">
        <v>7.78971289343907</v>
      </c>
      <c r="S1019" s="10">
        <v>0</v>
      </c>
      <c r="T1019" s="26">
        <v>0</v>
      </c>
      <c r="U1019" s="10">
        <v>0</v>
      </c>
      <c r="V1019" s="26">
        <v>0</v>
      </c>
      <c r="W1019" s="10">
        <v>0</v>
      </c>
      <c r="X1019" s="26">
        <v>0</v>
      </c>
      <c r="Y1019" s="21" t="s">
        <v>2536</v>
      </c>
      <c r="Z1019" s="8" t="s">
        <v>34</v>
      </c>
      <c r="AA1019" s="8" t="s">
        <v>22</v>
      </c>
      <c r="AB1019" s="8" t="s">
        <v>24</v>
      </c>
      <c r="AC1019" s="8" t="s">
        <v>3594</v>
      </c>
      <c r="AD1019" s="28" t="s">
        <v>3635</v>
      </c>
      <c r="AE1019" s="14">
        <f t="shared" ca="1" si="15"/>
        <v>43473</v>
      </c>
    </row>
    <row r="1020" spans="1:31" ht="90" x14ac:dyDescent="0.25">
      <c r="A1020" s="8">
        <v>3139610</v>
      </c>
      <c r="B1020" s="8" t="s">
        <v>112</v>
      </c>
      <c r="C1020" s="8" t="s">
        <v>2537</v>
      </c>
      <c r="D1020" s="8" t="s">
        <v>2538</v>
      </c>
      <c r="E1020" s="8" t="s">
        <v>32</v>
      </c>
      <c r="F1020" s="8" t="s">
        <v>33</v>
      </c>
      <c r="G1020" s="9">
        <v>42736</v>
      </c>
      <c r="H1020" s="9">
        <v>43100</v>
      </c>
      <c r="I1020" s="11">
        <v>43143</v>
      </c>
      <c r="J1020" s="10">
        <v>208393</v>
      </c>
      <c r="K1020" s="10">
        <v>58133</v>
      </c>
      <c r="L1020" s="26">
        <v>27.895850628379996</v>
      </c>
      <c r="M1020" s="10">
        <v>0</v>
      </c>
      <c r="N1020" s="27">
        <v>0</v>
      </c>
      <c r="O1020" s="10">
        <v>0</v>
      </c>
      <c r="P1020" s="26">
        <v>0</v>
      </c>
      <c r="Q1020" s="10">
        <v>60000</v>
      </c>
      <c r="R1020" s="26">
        <v>28.791754041642498</v>
      </c>
      <c r="S1020" s="10">
        <v>19600</v>
      </c>
      <c r="T1020" s="26">
        <v>9.4053063202698794</v>
      </c>
      <c r="U1020" s="10">
        <v>0</v>
      </c>
      <c r="V1020" s="26">
        <v>0</v>
      </c>
      <c r="W1020" s="10">
        <v>70660</v>
      </c>
      <c r="X1020" s="26">
        <v>33.907089009707605</v>
      </c>
      <c r="Y1020" s="21" t="s">
        <v>1630</v>
      </c>
      <c r="Z1020" s="8"/>
      <c r="AA1020" s="8" t="s">
        <v>22</v>
      </c>
      <c r="AB1020" s="8" t="s">
        <v>24</v>
      </c>
      <c r="AC1020" s="8" t="s">
        <v>3594</v>
      </c>
      <c r="AD1020" s="28" t="s">
        <v>3668</v>
      </c>
      <c r="AE1020" s="14">
        <f t="shared" ca="1" si="15"/>
        <v>43473</v>
      </c>
    </row>
    <row r="1021" spans="1:31" ht="75" x14ac:dyDescent="0.25">
      <c r="A1021" s="8">
        <v>3140110</v>
      </c>
      <c r="B1021" s="8" t="s">
        <v>2539</v>
      </c>
      <c r="C1021" s="8" t="s">
        <v>2540</v>
      </c>
      <c r="D1021" s="8" t="s">
        <v>2541</v>
      </c>
      <c r="E1021" s="8" t="s">
        <v>20</v>
      </c>
      <c r="F1021" s="8" t="s">
        <v>21</v>
      </c>
      <c r="G1021" s="9">
        <v>42856</v>
      </c>
      <c r="H1021" s="9">
        <v>43220</v>
      </c>
      <c r="I1021" s="11">
        <v>42884</v>
      </c>
      <c r="J1021" s="10">
        <v>40510</v>
      </c>
      <c r="K1021" s="10">
        <v>16000</v>
      </c>
      <c r="L1021" s="26">
        <v>39.496420636879797</v>
      </c>
      <c r="M1021" s="10">
        <v>0</v>
      </c>
      <c r="N1021" s="27">
        <v>0</v>
      </c>
      <c r="O1021" s="10">
        <v>0</v>
      </c>
      <c r="P1021" s="26">
        <v>0</v>
      </c>
      <c r="Q1021" s="10">
        <v>0</v>
      </c>
      <c r="R1021" s="26">
        <v>0</v>
      </c>
      <c r="S1021" s="10">
        <v>4000</v>
      </c>
      <c r="T1021" s="26">
        <v>9.8741051592199494</v>
      </c>
      <c r="U1021" s="10">
        <v>0</v>
      </c>
      <c r="V1021" s="26">
        <v>0</v>
      </c>
      <c r="W1021" s="10">
        <v>20510</v>
      </c>
      <c r="X1021" s="26">
        <v>50.629474203900301</v>
      </c>
      <c r="Y1021" s="21" t="s">
        <v>2542</v>
      </c>
      <c r="Z1021" s="8" t="s">
        <v>101</v>
      </c>
      <c r="AA1021" s="8" t="s">
        <v>22</v>
      </c>
      <c r="AB1021" s="8" t="s">
        <v>24</v>
      </c>
      <c r="AC1021" s="8" t="s">
        <v>3596</v>
      </c>
      <c r="AD1021" s="28" t="s">
        <v>3637</v>
      </c>
      <c r="AE1021" s="14">
        <f t="shared" ca="1" si="15"/>
        <v>43473</v>
      </c>
    </row>
    <row r="1022" spans="1:31" ht="75" x14ac:dyDescent="0.25">
      <c r="A1022" s="8">
        <v>3147510</v>
      </c>
      <c r="B1022" s="8" t="s">
        <v>2543</v>
      </c>
      <c r="C1022" s="8" t="s">
        <v>2544</v>
      </c>
      <c r="D1022" s="8" t="s">
        <v>2545</v>
      </c>
      <c r="E1022" s="8" t="s">
        <v>20</v>
      </c>
      <c r="F1022" s="8" t="s">
        <v>21</v>
      </c>
      <c r="G1022" s="9">
        <v>42826</v>
      </c>
      <c r="H1022" s="9">
        <v>43069</v>
      </c>
      <c r="I1022" s="11">
        <v>42884</v>
      </c>
      <c r="J1022" s="10">
        <v>63081</v>
      </c>
      <c r="K1022" s="10">
        <v>16000</v>
      </c>
      <c r="L1022" s="26">
        <v>25.364214264200001</v>
      </c>
      <c r="M1022" s="10">
        <v>0</v>
      </c>
      <c r="N1022" s="27">
        <v>0</v>
      </c>
      <c r="O1022" s="10">
        <v>0</v>
      </c>
      <c r="P1022" s="26">
        <v>0</v>
      </c>
      <c r="Q1022" s="10">
        <v>0</v>
      </c>
      <c r="R1022" s="26">
        <v>0</v>
      </c>
      <c r="S1022" s="10">
        <v>4000</v>
      </c>
      <c r="T1022" s="26">
        <v>6.3410535660500003</v>
      </c>
      <c r="U1022" s="10">
        <v>0</v>
      </c>
      <c r="V1022" s="26">
        <v>0</v>
      </c>
      <c r="W1022" s="10">
        <v>43081</v>
      </c>
      <c r="X1022" s="26">
        <v>68.294732169750006</v>
      </c>
      <c r="Y1022" s="21" t="s">
        <v>2546</v>
      </c>
      <c r="Z1022" s="8" t="s">
        <v>101</v>
      </c>
      <c r="AA1022" s="8" t="s">
        <v>22</v>
      </c>
      <c r="AB1022" s="8" t="s">
        <v>24</v>
      </c>
      <c r="AC1022" s="8" t="s">
        <v>3596</v>
      </c>
      <c r="AD1022" s="28" t="s">
        <v>3637</v>
      </c>
      <c r="AE1022" s="14">
        <f t="shared" ca="1" si="15"/>
        <v>43473</v>
      </c>
    </row>
    <row r="1023" spans="1:31" ht="75" x14ac:dyDescent="0.25">
      <c r="A1023" s="8">
        <v>3156210</v>
      </c>
      <c r="B1023" s="8" t="s">
        <v>2547</v>
      </c>
      <c r="C1023" s="8" t="s">
        <v>2548</v>
      </c>
      <c r="D1023" s="8" t="s">
        <v>2549</v>
      </c>
      <c r="E1023" s="8" t="s">
        <v>20</v>
      </c>
      <c r="F1023" s="8" t="s">
        <v>21</v>
      </c>
      <c r="G1023" s="9">
        <v>42856</v>
      </c>
      <c r="H1023" s="9">
        <v>43220</v>
      </c>
      <c r="I1023" s="11">
        <v>42884</v>
      </c>
      <c r="J1023" s="10">
        <v>27826</v>
      </c>
      <c r="K1023" s="10">
        <v>16000</v>
      </c>
      <c r="L1023" s="26">
        <v>57.5001796880615</v>
      </c>
      <c r="M1023" s="10">
        <v>0</v>
      </c>
      <c r="N1023" s="27">
        <v>0</v>
      </c>
      <c r="O1023" s="10">
        <v>0</v>
      </c>
      <c r="P1023" s="26">
        <v>0</v>
      </c>
      <c r="Q1023" s="10">
        <v>0</v>
      </c>
      <c r="R1023" s="26">
        <v>0</v>
      </c>
      <c r="S1023" s="10">
        <v>4000</v>
      </c>
      <c r="T1023" s="26">
        <v>14.375044922015402</v>
      </c>
      <c r="U1023" s="10">
        <v>0</v>
      </c>
      <c r="V1023" s="26">
        <v>0</v>
      </c>
      <c r="W1023" s="10">
        <v>7826</v>
      </c>
      <c r="X1023" s="26">
        <v>28.124775389923101</v>
      </c>
      <c r="Y1023" s="21" t="s">
        <v>2550</v>
      </c>
      <c r="Z1023" s="8" t="s">
        <v>44</v>
      </c>
      <c r="AA1023" s="8" t="s">
        <v>22</v>
      </c>
      <c r="AB1023" s="8" t="s">
        <v>24</v>
      </c>
      <c r="AC1023" s="8" t="s">
        <v>3596</v>
      </c>
      <c r="AD1023" s="28" t="s">
        <v>3637</v>
      </c>
      <c r="AE1023" s="14">
        <f t="shared" ca="1" si="15"/>
        <v>43473</v>
      </c>
    </row>
    <row r="1024" spans="1:31" ht="120" x14ac:dyDescent="0.25">
      <c r="A1024" s="8">
        <v>3160210</v>
      </c>
      <c r="B1024" s="8" t="s">
        <v>2551</v>
      </c>
      <c r="C1024" s="8" t="s">
        <v>2552</v>
      </c>
      <c r="D1024" s="8" t="s">
        <v>2553</v>
      </c>
      <c r="E1024" s="8" t="s">
        <v>32</v>
      </c>
      <c r="F1024" s="8" t="s">
        <v>43</v>
      </c>
      <c r="G1024" s="9">
        <v>42767</v>
      </c>
      <c r="H1024" s="9">
        <v>43313</v>
      </c>
      <c r="I1024" s="11">
        <v>43143</v>
      </c>
      <c r="J1024" s="10">
        <v>68504</v>
      </c>
      <c r="K1024" s="10">
        <v>34252</v>
      </c>
      <c r="L1024" s="26">
        <v>50</v>
      </c>
      <c r="M1024" s="10">
        <v>0</v>
      </c>
      <c r="N1024" s="27">
        <v>0</v>
      </c>
      <c r="O1024" s="10">
        <v>0</v>
      </c>
      <c r="P1024" s="26">
        <v>0</v>
      </c>
      <c r="Q1024" s="10">
        <v>0</v>
      </c>
      <c r="R1024" s="26">
        <v>0</v>
      </c>
      <c r="S1024" s="10">
        <v>0</v>
      </c>
      <c r="T1024" s="26">
        <v>0</v>
      </c>
      <c r="U1024" s="10">
        <v>0</v>
      </c>
      <c r="V1024" s="26">
        <v>0</v>
      </c>
      <c r="W1024" s="10">
        <v>34252</v>
      </c>
      <c r="X1024" s="26">
        <v>50</v>
      </c>
      <c r="Y1024" s="21" t="s">
        <v>2554</v>
      </c>
      <c r="Z1024" s="8" t="s">
        <v>101</v>
      </c>
      <c r="AA1024" s="8" t="s">
        <v>22</v>
      </c>
      <c r="AB1024" s="8" t="s">
        <v>24</v>
      </c>
      <c r="AC1024" s="8" t="s">
        <v>3590</v>
      </c>
      <c r="AD1024" s="28" t="s">
        <v>3669</v>
      </c>
      <c r="AE1024" s="14">
        <f t="shared" ca="1" si="15"/>
        <v>43473</v>
      </c>
    </row>
    <row r="1025" spans="1:31" ht="120" x14ac:dyDescent="0.25">
      <c r="A1025" s="8">
        <v>3160410</v>
      </c>
      <c r="B1025" s="8" t="s">
        <v>2555</v>
      </c>
      <c r="C1025" s="8" t="s">
        <v>2556</v>
      </c>
      <c r="D1025" s="8" t="s">
        <v>2557</v>
      </c>
      <c r="E1025" s="8" t="s">
        <v>32</v>
      </c>
      <c r="F1025" s="8" t="s">
        <v>43</v>
      </c>
      <c r="G1025" s="9">
        <v>42781</v>
      </c>
      <c r="H1025" s="9">
        <v>42885</v>
      </c>
      <c r="I1025" s="11">
        <v>42884</v>
      </c>
      <c r="J1025" s="10">
        <v>70185</v>
      </c>
      <c r="K1025" s="10">
        <v>35092</v>
      </c>
      <c r="L1025" s="26">
        <v>49.9992875970649</v>
      </c>
      <c r="M1025" s="10">
        <v>0</v>
      </c>
      <c r="N1025" s="27">
        <v>0</v>
      </c>
      <c r="O1025" s="10">
        <v>0</v>
      </c>
      <c r="P1025" s="26">
        <v>0</v>
      </c>
      <c r="Q1025" s="10">
        <v>0</v>
      </c>
      <c r="R1025" s="26">
        <v>0</v>
      </c>
      <c r="S1025" s="10">
        <v>0</v>
      </c>
      <c r="T1025" s="26">
        <v>0</v>
      </c>
      <c r="U1025" s="10">
        <v>0</v>
      </c>
      <c r="V1025" s="26">
        <v>0</v>
      </c>
      <c r="W1025" s="10">
        <v>35093</v>
      </c>
      <c r="X1025" s="26">
        <v>50.0007124029351</v>
      </c>
      <c r="Y1025" s="21" t="s">
        <v>2558</v>
      </c>
      <c r="Z1025" s="8" t="s">
        <v>101</v>
      </c>
      <c r="AA1025" s="8" t="s">
        <v>22</v>
      </c>
      <c r="AB1025" s="8" t="s">
        <v>24</v>
      </c>
      <c r="AC1025" s="8" t="s">
        <v>3590</v>
      </c>
      <c r="AD1025" s="28" t="s">
        <v>3631</v>
      </c>
      <c r="AE1025" s="14">
        <f t="shared" ca="1" si="15"/>
        <v>43473</v>
      </c>
    </row>
    <row r="1026" spans="1:31" ht="120" x14ac:dyDescent="0.25">
      <c r="A1026" s="8">
        <v>3183010</v>
      </c>
      <c r="B1026" s="8" t="s">
        <v>2559</v>
      </c>
      <c r="C1026" s="8" t="s">
        <v>2560</v>
      </c>
      <c r="D1026" s="8" t="s">
        <v>2561</v>
      </c>
      <c r="E1026" s="8" t="s">
        <v>32</v>
      </c>
      <c r="F1026" s="8" t="s">
        <v>43</v>
      </c>
      <c r="G1026" s="9">
        <v>42829</v>
      </c>
      <c r="H1026" s="9">
        <v>43373</v>
      </c>
      <c r="I1026" s="11">
        <v>43028</v>
      </c>
      <c r="J1026" s="10">
        <v>53859</v>
      </c>
      <c r="K1026" s="10">
        <v>26930</v>
      </c>
      <c r="L1026" s="26">
        <v>50.000928349950804</v>
      </c>
      <c r="M1026" s="10">
        <v>0</v>
      </c>
      <c r="N1026" s="27">
        <v>0</v>
      </c>
      <c r="O1026" s="10">
        <v>0</v>
      </c>
      <c r="P1026" s="26">
        <v>0</v>
      </c>
      <c r="Q1026" s="10">
        <v>0</v>
      </c>
      <c r="R1026" s="26">
        <v>0</v>
      </c>
      <c r="S1026" s="10">
        <v>0</v>
      </c>
      <c r="T1026" s="26">
        <v>0</v>
      </c>
      <c r="U1026" s="10">
        <v>0</v>
      </c>
      <c r="V1026" s="26">
        <v>0</v>
      </c>
      <c r="W1026" s="10">
        <v>26929</v>
      </c>
      <c r="X1026" s="26">
        <v>49.999071650049196</v>
      </c>
      <c r="Y1026" s="21" t="s">
        <v>2562</v>
      </c>
      <c r="Z1026" s="8" t="s">
        <v>101</v>
      </c>
      <c r="AA1026" s="8" t="s">
        <v>22</v>
      </c>
      <c r="AB1026" s="8" t="s">
        <v>24</v>
      </c>
      <c r="AC1026" s="8" t="s">
        <v>3590</v>
      </c>
      <c r="AD1026" s="28" t="s">
        <v>3631</v>
      </c>
      <c r="AE1026" s="14">
        <f t="shared" ca="1" si="15"/>
        <v>43473</v>
      </c>
    </row>
    <row r="1027" spans="1:31" ht="45" x14ac:dyDescent="0.25">
      <c r="A1027" s="8">
        <v>3183110</v>
      </c>
      <c r="B1027" s="8" t="s">
        <v>2563</v>
      </c>
      <c r="C1027" s="8" t="s">
        <v>2564</v>
      </c>
      <c r="D1027" s="8" t="s">
        <v>2565</v>
      </c>
      <c r="E1027" s="8" t="s">
        <v>32</v>
      </c>
      <c r="F1027" s="8" t="s">
        <v>33</v>
      </c>
      <c r="G1027" s="9">
        <v>42509</v>
      </c>
      <c r="H1027" s="9">
        <v>43465</v>
      </c>
      <c r="I1027" s="11">
        <v>42884</v>
      </c>
      <c r="J1027" s="10">
        <v>3858835</v>
      </c>
      <c r="K1027" s="10">
        <v>636000</v>
      </c>
      <c r="L1027" s="26">
        <v>16.481658324338799</v>
      </c>
      <c r="M1027" s="10">
        <v>0</v>
      </c>
      <c r="N1027" s="27">
        <v>0</v>
      </c>
      <c r="O1027" s="10">
        <v>0</v>
      </c>
      <c r="P1027" s="26">
        <v>0</v>
      </c>
      <c r="Q1027" s="10">
        <v>564000</v>
      </c>
      <c r="R1027" s="26">
        <v>14.615810212149499</v>
      </c>
      <c r="S1027" s="10">
        <v>0</v>
      </c>
      <c r="T1027" s="26">
        <v>0</v>
      </c>
      <c r="U1027" s="10">
        <v>0</v>
      </c>
      <c r="V1027" s="26">
        <v>0</v>
      </c>
      <c r="W1027" s="10">
        <v>2658835</v>
      </c>
      <c r="X1027" s="26">
        <v>68.902531463511693</v>
      </c>
      <c r="Y1027" s="21" t="s">
        <v>2566</v>
      </c>
      <c r="Z1027" s="8" t="s">
        <v>34</v>
      </c>
      <c r="AA1027" s="8" t="s">
        <v>22</v>
      </c>
      <c r="AB1027" s="8" t="s">
        <v>24</v>
      </c>
      <c r="AC1027" s="8" t="s">
        <v>3597</v>
      </c>
      <c r="AD1027" s="28" t="s">
        <v>3638</v>
      </c>
      <c r="AE1027" s="14">
        <f t="shared" ca="1" si="15"/>
        <v>43473</v>
      </c>
    </row>
    <row r="1028" spans="1:31" ht="75" x14ac:dyDescent="0.25">
      <c r="A1028" s="8">
        <v>3183410</v>
      </c>
      <c r="B1028" s="8" t="s">
        <v>2567</v>
      </c>
      <c r="C1028" s="8" t="s">
        <v>2568</v>
      </c>
      <c r="D1028" s="8" t="s">
        <v>2569</v>
      </c>
      <c r="E1028" s="8" t="s">
        <v>20</v>
      </c>
      <c r="F1028" s="8" t="s">
        <v>21</v>
      </c>
      <c r="G1028" s="9">
        <v>42826</v>
      </c>
      <c r="H1028" s="9">
        <v>43100</v>
      </c>
      <c r="I1028" s="11">
        <v>42884</v>
      </c>
      <c r="J1028" s="10">
        <v>21000</v>
      </c>
      <c r="K1028" s="10">
        <v>16000</v>
      </c>
      <c r="L1028" s="26">
        <v>76.190476190476204</v>
      </c>
      <c r="M1028" s="10">
        <v>0</v>
      </c>
      <c r="N1028" s="27">
        <v>0</v>
      </c>
      <c r="O1028" s="10">
        <v>0</v>
      </c>
      <c r="P1028" s="26">
        <v>0</v>
      </c>
      <c r="Q1028" s="10">
        <v>0</v>
      </c>
      <c r="R1028" s="26">
        <v>0</v>
      </c>
      <c r="S1028" s="10">
        <v>4000</v>
      </c>
      <c r="T1028" s="26">
        <v>19.047619047618998</v>
      </c>
      <c r="U1028" s="10">
        <v>0</v>
      </c>
      <c r="V1028" s="26">
        <v>0</v>
      </c>
      <c r="W1028" s="10">
        <v>1000</v>
      </c>
      <c r="X1028" s="26">
        <v>4.7619047619047601</v>
      </c>
      <c r="Y1028" s="21" t="s">
        <v>2511</v>
      </c>
      <c r="Z1028" s="8" t="s">
        <v>101</v>
      </c>
      <c r="AA1028" s="8" t="s">
        <v>22</v>
      </c>
      <c r="AB1028" s="8" t="s">
        <v>24</v>
      </c>
      <c r="AC1028" s="8" t="s">
        <v>3596</v>
      </c>
      <c r="AD1028" s="28" t="s">
        <v>3637</v>
      </c>
      <c r="AE1028" s="14">
        <f t="shared" ref="AE1028:AE1091" ca="1" si="16">TODAY()</f>
        <v>43473</v>
      </c>
    </row>
    <row r="1029" spans="1:31" ht="195" x14ac:dyDescent="0.25">
      <c r="A1029" s="8">
        <v>3183510</v>
      </c>
      <c r="B1029" s="8" t="s">
        <v>2570</v>
      </c>
      <c r="C1029" s="8" t="s">
        <v>2571</v>
      </c>
      <c r="D1029" s="8" t="s">
        <v>2572</v>
      </c>
      <c r="E1029" s="8" t="s">
        <v>20</v>
      </c>
      <c r="F1029" s="8" t="s">
        <v>21</v>
      </c>
      <c r="G1029" s="9">
        <v>42989</v>
      </c>
      <c r="H1029" s="9">
        <v>43252</v>
      </c>
      <c r="I1029" s="11">
        <v>43028</v>
      </c>
      <c r="J1029" s="10">
        <v>72716</v>
      </c>
      <c r="K1029" s="10">
        <v>50848</v>
      </c>
      <c r="L1029" s="26">
        <v>69.926838659992299</v>
      </c>
      <c r="M1029" s="10">
        <v>0</v>
      </c>
      <c r="N1029" s="27">
        <v>0</v>
      </c>
      <c r="O1029" s="10">
        <v>0</v>
      </c>
      <c r="P1029" s="26">
        <v>0</v>
      </c>
      <c r="Q1029" s="10">
        <v>5000</v>
      </c>
      <c r="R1029" s="26">
        <v>6.8760657901974804</v>
      </c>
      <c r="S1029" s="10">
        <v>16741</v>
      </c>
      <c r="T1029" s="26">
        <v>23.022443478739198</v>
      </c>
      <c r="U1029" s="10">
        <v>0</v>
      </c>
      <c r="V1029" s="26">
        <v>0</v>
      </c>
      <c r="W1029" s="10">
        <v>127</v>
      </c>
      <c r="X1029" s="26">
        <v>0.17465207107101602</v>
      </c>
      <c r="Y1029" s="21" t="s">
        <v>2573</v>
      </c>
      <c r="Z1029" s="8" t="s">
        <v>44</v>
      </c>
      <c r="AA1029" s="8" t="s">
        <v>22</v>
      </c>
      <c r="AB1029" s="8" t="s">
        <v>24</v>
      </c>
      <c r="AC1029" s="8" t="s">
        <v>3588</v>
      </c>
      <c r="AD1029" s="28" t="s">
        <v>3629</v>
      </c>
      <c r="AE1029" s="14">
        <f t="shared" ca="1" si="16"/>
        <v>43473</v>
      </c>
    </row>
    <row r="1030" spans="1:31" ht="120" x14ac:dyDescent="0.25">
      <c r="A1030" s="8">
        <v>3186710</v>
      </c>
      <c r="B1030" s="8" t="s">
        <v>2574</v>
      </c>
      <c r="C1030" s="8" t="s">
        <v>2575</v>
      </c>
      <c r="D1030" s="8" t="s">
        <v>2576</v>
      </c>
      <c r="E1030" s="8" t="s">
        <v>32</v>
      </c>
      <c r="F1030" s="8" t="s">
        <v>43</v>
      </c>
      <c r="G1030" s="9">
        <v>42795</v>
      </c>
      <c r="H1030" s="9">
        <v>43555</v>
      </c>
      <c r="I1030" s="11">
        <v>43028</v>
      </c>
      <c r="J1030" s="10">
        <v>108851</v>
      </c>
      <c r="K1030" s="10">
        <v>54426</v>
      </c>
      <c r="L1030" s="26">
        <v>50.0004593435063</v>
      </c>
      <c r="M1030" s="10">
        <v>0</v>
      </c>
      <c r="N1030" s="27">
        <v>0</v>
      </c>
      <c r="O1030" s="10">
        <v>0</v>
      </c>
      <c r="P1030" s="26">
        <v>0</v>
      </c>
      <c r="Q1030" s="10">
        <v>0</v>
      </c>
      <c r="R1030" s="26">
        <v>0</v>
      </c>
      <c r="S1030" s="10">
        <v>0</v>
      </c>
      <c r="T1030" s="26">
        <v>0</v>
      </c>
      <c r="U1030" s="10">
        <v>0</v>
      </c>
      <c r="V1030" s="26">
        <v>0</v>
      </c>
      <c r="W1030" s="10">
        <v>54425</v>
      </c>
      <c r="X1030" s="26">
        <v>49.9995406564937</v>
      </c>
      <c r="Y1030" s="21" t="s">
        <v>2577</v>
      </c>
      <c r="Z1030" s="8" t="s">
        <v>44</v>
      </c>
      <c r="AA1030" s="8" t="s">
        <v>22</v>
      </c>
      <c r="AB1030" s="8" t="s">
        <v>24</v>
      </c>
      <c r="AC1030" s="8" t="s">
        <v>3590</v>
      </c>
      <c r="AD1030" s="28" t="s">
        <v>3631</v>
      </c>
      <c r="AE1030" s="14">
        <f t="shared" ca="1" si="16"/>
        <v>43473</v>
      </c>
    </row>
    <row r="1031" spans="1:31" ht="195" x14ac:dyDescent="0.25">
      <c r="A1031" s="8">
        <v>3191810</v>
      </c>
      <c r="B1031" s="8" t="s">
        <v>2578</v>
      </c>
      <c r="C1031" s="8" t="s">
        <v>2579</v>
      </c>
      <c r="D1031" s="8" t="s">
        <v>664</v>
      </c>
      <c r="E1031" s="8" t="s">
        <v>20</v>
      </c>
      <c r="F1031" s="8" t="s">
        <v>21</v>
      </c>
      <c r="G1031" s="9">
        <v>42856</v>
      </c>
      <c r="H1031" s="9">
        <v>43100</v>
      </c>
      <c r="I1031" s="11">
        <v>42940</v>
      </c>
      <c r="J1031" s="10">
        <v>26420</v>
      </c>
      <c r="K1031" s="10">
        <v>11889</v>
      </c>
      <c r="L1031" s="26">
        <v>45</v>
      </c>
      <c r="M1031" s="10">
        <v>0</v>
      </c>
      <c r="N1031" s="27">
        <v>0</v>
      </c>
      <c r="O1031" s="10">
        <v>4737</v>
      </c>
      <c r="P1031" s="26">
        <v>17.929598788796401</v>
      </c>
      <c r="Q1031" s="10">
        <v>9794</v>
      </c>
      <c r="R1031" s="26">
        <v>37.070401211203603</v>
      </c>
      <c r="S1031" s="10">
        <v>0</v>
      </c>
      <c r="T1031" s="26">
        <v>0</v>
      </c>
      <c r="U1031" s="10">
        <v>0</v>
      </c>
      <c r="V1031" s="26">
        <v>0</v>
      </c>
      <c r="W1031" s="10">
        <v>0</v>
      </c>
      <c r="X1031" s="26">
        <v>0</v>
      </c>
      <c r="Y1031" s="21" t="s">
        <v>2581</v>
      </c>
      <c r="Z1031" s="8" t="s">
        <v>44</v>
      </c>
      <c r="AA1031" s="8" t="s">
        <v>22</v>
      </c>
      <c r="AB1031" s="8" t="s">
        <v>24</v>
      </c>
      <c r="AC1031" s="8" t="s">
        <v>3588</v>
      </c>
      <c r="AD1031" s="28" t="s">
        <v>3629</v>
      </c>
      <c r="AE1031" s="14">
        <f t="shared" ca="1" si="16"/>
        <v>43473</v>
      </c>
    </row>
    <row r="1032" spans="1:31" ht="75" x14ac:dyDescent="0.25">
      <c r="A1032" s="8">
        <v>3194010</v>
      </c>
      <c r="B1032" s="8" t="s">
        <v>677</v>
      </c>
      <c r="C1032" s="8" t="s">
        <v>2582</v>
      </c>
      <c r="D1032" s="8" t="s">
        <v>2583</v>
      </c>
      <c r="E1032" s="8" t="s">
        <v>32</v>
      </c>
      <c r="F1032" s="8" t="s">
        <v>33</v>
      </c>
      <c r="G1032" s="9">
        <v>42736</v>
      </c>
      <c r="H1032" s="9">
        <v>43465</v>
      </c>
      <c r="I1032" s="11">
        <v>42884</v>
      </c>
      <c r="J1032" s="10">
        <v>1000000</v>
      </c>
      <c r="K1032" s="10">
        <v>500000</v>
      </c>
      <c r="L1032" s="26">
        <v>50</v>
      </c>
      <c r="M1032" s="10">
        <v>0</v>
      </c>
      <c r="N1032" s="27">
        <v>0</v>
      </c>
      <c r="O1032" s="10">
        <v>0</v>
      </c>
      <c r="P1032" s="26">
        <v>0</v>
      </c>
      <c r="Q1032" s="10">
        <v>0</v>
      </c>
      <c r="R1032" s="26">
        <v>0</v>
      </c>
      <c r="S1032" s="10">
        <v>0</v>
      </c>
      <c r="T1032" s="26">
        <v>0</v>
      </c>
      <c r="U1032" s="10">
        <v>0</v>
      </c>
      <c r="V1032" s="26">
        <v>0</v>
      </c>
      <c r="W1032" s="10">
        <v>500000</v>
      </c>
      <c r="X1032" s="26">
        <v>50</v>
      </c>
      <c r="Y1032" s="21" t="s">
        <v>2584</v>
      </c>
      <c r="Z1032" s="8" t="s">
        <v>44</v>
      </c>
      <c r="AA1032" s="8" t="s">
        <v>22</v>
      </c>
      <c r="AB1032" s="8" t="s">
        <v>24</v>
      </c>
      <c r="AC1032" s="8" t="s">
        <v>3608</v>
      </c>
      <c r="AD1032" s="28" t="s">
        <v>3649</v>
      </c>
      <c r="AE1032" s="14">
        <f t="shared" ca="1" si="16"/>
        <v>43473</v>
      </c>
    </row>
    <row r="1033" spans="1:31" ht="75" x14ac:dyDescent="0.25">
      <c r="A1033" s="8">
        <v>3200110</v>
      </c>
      <c r="B1033" s="8" t="s">
        <v>2585</v>
      </c>
      <c r="C1033" s="8" t="s">
        <v>2586</v>
      </c>
      <c r="D1033" s="8" t="s">
        <v>2587</v>
      </c>
      <c r="E1033" s="8" t="s">
        <v>32</v>
      </c>
      <c r="F1033" s="8" t="s">
        <v>43</v>
      </c>
      <c r="G1033" s="9">
        <v>42828</v>
      </c>
      <c r="H1033" s="9">
        <v>43190</v>
      </c>
      <c r="I1033" s="11">
        <v>43028</v>
      </c>
      <c r="J1033" s="10">
        <v>40239</v>
      </c>
      <c r="K1033" s="10">
        <v>20120</v>
      </c>
      <c r="L1033" s="26">
        <v>50.001242575610704</v>
      </c>
      <c r="M1033" s="10">
        <v>0</v>
      </c>
      <c r="N1033" s="27">
        <v>0</v>
      </c>
      <c r="O1033" s="10">
        <v>0</v>
      </c>
      <c r="P1033" s="26">
        <v>0</v>
      </c>
      <c r="Q1033" s="10">
        <v>0</v>
      </c>
      <c r="R1033" s="26">
        <v>0</v>
      </c>
      <c r="S1033" s="10">
        <v>0</v>
      </c>
      <c r="T1033" s="26">
        <v>0</v>
      </c>
      <c r="U1033" s="10">
        <v>0</v>
      </c>
      <c r="V1033" s="26">
        <v>0</v>
      </c>
      <c r="W1033" s="10">
        <v>20119</v>
      </c>
      <c r="X1033" s="26">
        <v>49.998757424389304</v>
      </c>
      <c r="Y1033" s="21" t="s">
        <v>2588</v>
      </c>
      <c r="Z1033" s="8" t="s">
        <v>44</v>
      </c>
      <c r="AA1033" s="8" t="s">
        <v>22</v>
      </c>
      <c r="AB1033" s="8" t="s">
        <v>24</v>
      </c>
      <c r="AC1033" s="8" t="s">
        <v>3627</v>
      </c>
      <c r="AD1033" s="28" t="s">
        <v>3670</v>
      </c>
      <c r="AE1033" s="14">
        <f t="shared" ca="1" si="16"/>
        <v>43473</v>
      </c>
    </row>
    <row r="1034" spans="1:31" ht="120" x14ac:dyDescent="0.25">
      <c r="A1034" s="8">
        <v>3203910</v>
      </c>
      <c r="B1034" s="8" t="s">
        <v>2589</v>
      </c>
      <c r="C1034" s="8" t="s">
        <v>2590</v>
      </c>
      <c r="D1034" s="8" t="s">
        <v>2591</v>
      </c>
      <c r="E1034" s="8" t="s">
        <v>32</v>
      </c>
      <c r="F1034" s="8" t="s">
        <v>43</v>
      </c>
      <c r="G1034" s="9">
        <v>42786</v>
      </c>
      <c r="H1034" s="9">
        <v>43496</v>
      </c>
      <c r="I1034" s="11">
        <v>43028</v>
      </c>
      <c r="J1034" s="10">
        <v>154187</v>
      </c>
      <c r="K1034" s="10">
        <v>77094</v>
      </c>
      <c r="L1034" s="26">
        <v>50.0003242815542</v>
      </c>
      <c r="M1034" s="10">
        <v>0</v>
      </c>
      <c r="N1034" s="27">
        <v>0</v>
      </c>
      <c r="O1034" s="10">
        <v>0</v>
      </c>
      <c r="P1034" s="26">
        <v>0</v>
      </c>
      <c r="Q1034" s="10">
        <v>0</v>
      </c>
      <c r="R1034" s="26">
        <v>0</v>
      </c>
      <c r="S1034" s="10">
        <v>0</v>
      </c>
      <c r="T1034" s="26">
        <v>0</v>
      </c>
      <c r="U1034" s="10">
        <v>0</v>
      </c>
      <c r="V1034" s="26">
        <v>0</v>
      </c>
      <c r="W1034" s="10">
        <v>77093</v>
      </c>
      <c r="X1034" s="26">
        <v>49.9996757184458</v>
      </c>
      <c r="Y1034" s="21" t="s">
        <v>2592</v>
      </c>
      <c r="Z1034" s="8" t="s">
        <v>73</v>
      </c>
      <c r="AA1034" s="8" t="s">
        <v>22</v>
      </c>
      <c r="AB1034" s="8" t="s">
        <v>24</v>
      </c>
      <c r="AC1034" s="8" t="s">
        <v>3590</v>
      </c>
      <c r="AD1034" s="28" t="s">
        <v>3631</v>
      </c>
      <c r="AE1034" s="14">
        <f t="shared" ca="1" si="16"/>
        <v>43473</v>
      </c>
    </row>
    <row r="1035" spans="1:31" ht="60" x14ac:dyDescent="0.25">
      <c r="A1035" s="8">
        <v>3204410</v>
      </c>
      <c r="B1035" s="8" t="s">
        <v>2593</v>
      </c>
      <c r="C1035" s="8" t="s">
        <v>2594</v>
      </c>
      <c r="D1035" s="8" t="s">
        <v>2595</v>
      </c>
      <c r="E1035" s="8" t="s">
        <v>32</v>
      </c>
      <c r="F1035" s="8" t="s">
        <v>142</v>
      </c>
      <c r="G1035" s="9">
        <v>42005</v>
      </c>
      <c r="H1035" s="9">
        <v>43465</v>
      </c>
      <c r="I1035" s="11">
        <v>43090</v>
      </c>
      <c r="J1035" s="10">
        <v>1589552</v>
      </c>
      <c r="K1035" s="10">
        <v>704250</v>
      </c>
      <c r="L1035" s="26">
        <v>44.304936233605403</v>
      </c>
      <c r="M1035" s="10">
        <v>0</v>
      </c>
      <c r="N1035" s="27">
        <v>0</v>
      </c>
      <c r="O1035" s="10">
        <v>0</v>
      </c>
      <c r="P1035" s="26">
        <v>0</v>
      </c>
      <c r="Q1035" s="10">
        <v>0</v>
      </c>
      <c r="R1035" s="26">
        <v>0</v>
      </c>
      <c r="S1035" s="10">
        <v>317912</v>
      </c>
      <c r="T1035" s="26">
        <v>20.000100657292101</v>
      </c>
      <c r="U1035" s="10">
        <v>567390</v>
      </c>
      <c r="V1035" s="26">
        <v>35.694963109102403</v>
      </c>
      <c r="W1035" s="10">
        <v>0</v>
      </c>
      <c r="X1035" s="26">
        <v>0</v>
      </c>
      <c r="Y1035" s="21" t="s">
        <v>2596</v>
      </c>
      <c r="Z1035" s="8" t="s">
        <v>44</v>
      </c>
      <c r="AA1035" s="8" t="s">
        <v>22</v>
      </c>
      <c r="AB1035" s="8" t="s">
        <v>24</v>
      </c>
      <c r="AC1035" s="8" t="s">
        <v>3600</v>
      </c>
      <c r="AD1035" s="28" t="s">
        <v>3641</v>
      </c>
      <c r="AE1035" s="14">
        <f t="shared" ca="1" si="16"/>
        <v>43473</v>
      </c>
    </row>
    <row r="1036" spans="1:31" ht="150" x14ac:dyDescent="0.25">
      <c r="A1036" s="8">
        <v>3204610</v>
      </c>
      <c r="B1036" s="8" t="s">
        <v>2597</v>
      </c>
      <c r="C1036" s="8" t="s">
        <v>2598</v>
      </c>
      <c r="D1036" s="8" t="s">
        <v>2599</v>
      </c>
      <c r="E1036" s="8" t="s">
        <v>20</v>
      </c>
      <c r="F1036" s="8" t="s">
        <v>21</v>
      </c>
      <c r="G1036" s="9">
        <v>42948</v>
      </c>
      <c r="H1036" s="9">
        <v>43312</v>
      </c>
      <c r="I1036" s="11">
        <v>43028</v>
      </c>
      <c r="J1036" s="10">
        <v>90982</v>
      </c>
      <c r="K1036" s="10">
        <v>30354</v>
      </c>
      <c r="L1036" s="26">
        <v>33.362643160185499</v>
      </c>
      <c r="M1036" s="10">
        <v>0</v>
      </c>
      <c r="N1036" s="27">
        <v>0</v>
      </c>
      <c r="O1036" s="10">
        <v>0</v>
      </c>
      <c r="P1036" s="26">
        <v>0</v>
      </c>
      <c r="Q1036" s="10">
        <v>33333</v>
      </c>
      <c r="R1036" s="26">
        <v>36.636917192411701</v>
      </c>
      <c r="S1036" s="10">
        <v>0</v>
      </c>
      <c r="T1036" s="26">
        <v>0</v>
      </c>
      <c r="U1036" s="10">
        <v>0</v>
      </c>
      <c r="V1036" s="26">
        <v>0</v>
      </c>
      <c r="W1036" s="10">
        <v>27295</v>
      </c>
      <c r="X1036" s="26">
        <v>30.0004396474028</v>
      </c>
      <c r="Y1036" s="21" t="s">
        <v>2600</v>
      </c>
      <c r="Z1036" s="8" t="s">
        <v>73</v>
      </c>
      <c r="AA1036" s="8" t="s">
        <v>22</v>
      </c>
      <c r="AB1036" s="8" t="s">
        <v>24</v>
      </c>
      <c r="AC1036" s="8" t="s">
        <v>3595</v>
      </c>
      <c r="AD1036" s="28" t="s">
        <v>3636</v>
      </c>
      <c r="AE1036" s="14">
        <f t="shared" ca="1" si="16"/>
        <v>43473</v>
      </c>
    </row>
    <row r="1037" spans="1:31" ht="120" x14ac:dyDescent="0.25">
      <c r="A1037" s="8">
        <v>3205710</v>
      </c>
      <c r="B1037" s="8" t="s">
        <v>2601</v>
      </c>
      <c r="C1037" s="8" t="s">
        <v>2602</v>
      </c>
      <c r="D1037" s="8" t="s">
        <v>2603</v>
      </c>
      <c r="E1037" s="8" t="s">
        <v>32</v>
      </c>
      <c r="F1037" s="8" t="s">
        <v>43</v>
      </c>
      <c r="G1037" s="9">
        <v>42836</v>
      </c>
      <c r="H1037" s="9">
        <v>43251</v>
      </c>
      <c r="I1037" s="11">
        <v>43028</v>
      </c>
      <c r="J1037" s="10">
        <v>43855</v>
      </c>
      <c r="K1037" s="10">
        <v>21928</v>
      </c>
      <c r="L1037" s="26">
        <v>50.001140120852803</v>
      </c>
      <c r="M1037" s="10">
        <v>0</v>
      </c>
      <c r="N1037" s="27">
        <v>0</v>
      </c>
      <c r="O1037" s="10">
        <v>0</v>
      </c>
      <c r="P1037" s="26">
        <v>0</v>
      </c>
      <c r="Q1037" s="10">
        <v>0</v>
      </c>
      <c r="R1037" s="26">
        <v>0</v>
      </c>
      <c r="S1037" s="10">
        <v>0</v>
      </c>
      <c r="T1037" s="26">
        <v>0</v>
      </c>
      <c r="U1037" s="10">
        <v>0</v>
      </c>
      <c r="V1037" s="26">
        <v>0</v>
      </c>
      <c r="W1037" s="10">
        <v>21927</v>
      </c>
      <c r="X1037" s="26">
        <v>49.998859879147197</v>
      </c>
      <c r="Y1037" s="21" t="s">
        <v>2604</v>
      </c>
      <c r="Z1037" s="8" t="s">
        <v>44</v>
      </c>
      <c r="AA1037" s="8" t="s">
        <v>22</v>
      </c>
      <c r="AB1037" s="8" t="s">
        <v>24</v>
      </c>
      <c r="AC1037" s="8" t="s">
        <v>3590</v>
      </c>
      <c r="AD1037" s="28" t="s">
        <v>3631</v>
      </c>
      <c r="AE1037" s="14">
        <f t="shared" ca="1" si="16"/>
        <v>43473</v>
      </c>
    </row>
    <row r="1038" spans="1:31" ht="45" x14ac:dyDescent="0.25">
      <c r="A1038" s="8">
        <v>3206010</v>
      </c>
      <c r="B1038" s="8" t="s">
        <v>1615</v>
      </c>
      <c r="C1038" s="8" t="s">
        <v>2605</v>
      </c>
      <c r="D1038" s="8" t="s">
        <v>1617</v>
      </c>
      <c r="E1038" s="8" t="s">
        <v>32</v>
      </c>
      <c r="F1038" s="8" t="s">
        <v>110</v>
      </c>
      <c r="G1038" s="9">
        <v>42736</v>
      </c>
      <c r="H1038" s="9">
        <v>43190</v>
      </c>
      <c r="I1038" s="11">
        <v>43143</v>
      </c>
      <c r="J1038" s="10">
        <v>183575</v>
      </c>
      <c r="K1038" s="10">
        <v>106100</v>
      </c>
      <c r="L1038" s="26">
        <v>57.796540923328301</v>
      </c>
      <c r="M1038" s="10">
        <v>21205</v>
      </c>
      <c r="N1038" s="27">
        <v>11.5511371374098</v>
      </c>
      <c r="O1038" s="10">
        <v>9503</v>
      </c>
      <c r="P1038" s="26">
        <v>5.1766308048481502</v>
      </c>
      <c r="Q1038" s="10">
        <v>42250</v>
      </c>
      <c r="R1038" s="26">
        <v>23.015116437423401</v>
      </c>
      <c r="S1038" s="10">
        <v>0</v>
      </c>
      <c r="T1038" s="26">
        <v>0</v>
      </c>
      <c r="U1038" s="10">
        <v>0</v>
      </c>
      <c r="V1038" s="26">
        <v>0</v>
      </c>
      <c r="W1038" s="10">
        <v>4517</v>
      </c>
      <c r="X1038" s="26">
        <v>2.4605746969903302</v>
      </c>
      <c r="Y1038" s="21" t="s">
        <v>2606</v>
      </c>
      <c r="Z1038" s="8" t="s">
        <v>44</v>
      </c>
      <c r="AA1038" s="8" t="s">
        <v>22</v>
      </c>
      <c r="AB1038" s="8" t="s">
        <v>24</v>
      </c>
      <c r="AC1038" s="8" t="s">
        <v>3601</v>
      </c>
      <c r="AD1038" s="28" t="s">
        <v>3642</v>
      </c>
      <c r="AE1038" s="14">
        <f t="shared" ca="1" si="16"/>
        <v>43473</v>
      </c>
    </row>
    <row r="1039" spans="1:31" ht="45" x14ac:dyDescent="0.25">
      <c r="A1039" s="8">
        <v>3208710</v>
      </c>
      <c r="B1039" s="8" t="s">
        <v>2282</v>
      </c>
      <c r="C1039" s="8" t="s">
        <v>2607</v>
      </c>
      <c r="D1039" s="8" t="s">
        <v>2608</v>
      </c>
      <c r="E1039" s="8" t="s">
        <v>32</v>
      </c>
      <c r="F1039" s="8" t="s">
        <v>110</v>
      </c>
      <c r="G1039" s="9">
        <v>42795</v>
      </c>
      <c r="H1039" s="9">
        <v>43100</v>
      </c>
      <c r="I1039" s="11">
        <v>43028</v>
      </c>
      <c r="J1039" s="10">
        <v>133914</v>
      </c>
      <c r="K1039" s="10">
        <v>99605</v>
      </c>
      <c r="L1039" s="26">
        <v>74.379825858386695</v>
      </c>
      <c r="M1039" s="10">
        <v>0</v>
      </c>
      <c r="N1039" s="27">
        <v>0</v>
      </c>
      <c r="O1039" s="10">
        <v>0</v>
      </c>
      <c r="P1039" s="26">
        <v>0</v>
      </c>
      <c r="Q1039" s="10">
        <v>0</v>
      </c>
      <c r="R1039" s="26">
        <v>0</v>
      </c>
      <c r="S1039" s="10">
        <v>7520</v>
      </c>
      <c r="T1039" s="26">
        <v>5.6155443045536702</v>
      </c>
      <c r="U1039" s="10">
        <v>26789</v>
      </c>
      <c r="V1039" s="26">
        <v>20.0046298370596</v>
      </c>
      <c r="W1039" s="10">
        <v>0</v>
      </c>
      <c r="X1039" s="26">
        <v>0</v>
      </c>
      <c r="Y1039" s="21" t="s">
        <v>2285</v>
      </c>
      <c r="Z1039" s="8" t="s">
        <v>64</v>
      </c>
      <c r="AA1039" s="8" t="s">
        <v>22</v>
      </c>
      <c r="AB1039" s="8" t="s">
        <v>24</v>
      </c>
      <c r="AC1039" s="8" t="s">
        <v>3601</v>
      </c>
      <c r="AD1039" s="28" t="s">
        <v>3642</v>
      </c>
      <c r="AE1039" s="14">
        <f t="shared" ca="1" si="16"/>
        <v>43473</v>
      </c>
    </row>
    <row r="1040" spans="1:31" ht="120" x14ac:dyDescent="0.25">
      <c r="A1040" s="8">
        <v>3209510</v>
      </c>
      <c r="B1040" s="8" t="s">
        <v>2609</v>
      </c>
      <c r="C1040" s="8" t="s">
        <v>2610</v>
      </c>
      <c r="D1040" s="8" t="s">
        <v>2611</v>
      </c>
      <c r="E1040" s="8" t="s">
        <v>32</v>
      </c>
      <c r="F1040" s="8" t="s">
        <v>43</v>
      </c>
      <c r="G1040" s="9">
        <v>42887</v>
      </c>
      <c r="H1040" s="9">
        <v>43251</v>
      </c>
      <c r="I1040" s="11">
        <v>43028</v>
      </c>
      <c r="J1040" s="10">
        <v>139479</v>
      </c>
      <c r="K1040" s="10">
        <v>69740</v>
      </c>
      <c r="L1040" s="26">
        <v>50.000358476903294</v>
      </c>
      <c r="M1040" s="10">
        <v>0</v>
      </c>
      <c r="N1040" s="27">
        <v>0</v>
      </c>
      <c r="O1040" s="10">
        <v>0</v>
      </c>
      <c r="P1040" s="26">
        <v>0</v>
      </c>
      <c r="Q1040" s="10">
        <v>0</v>
      </c>
      <c r="R1040" s="26">
        <v>0</v>
      </c>
      <c r="S1040" s="10">
        <v>0</v>
      </c>
      <c r="T1040" s="26">
        <v>0</v>
      </c>
      <c r="U1040" s="10">
        <v>0</v>
      </c>
      <c r="V1040" s="26">
        <v>0</v>
      </c>
      <c r="W1040" s="10">
        <v>69739</v>
      </c>
      <c r="X1040" s="26">
        <v>49.999641523096699</v>
      </c>
      <c r="Y1040" s="21" t="s">
        <v>2612</v>
      </c>
      <c r="Z1040" s="8" t="s">
        <v>64</v>
      </c>
      <c r="AA1040" s="8" t="s">
        <v>22</v>
      </c>
      <c r="AB1040" s="8" t="s">
        <v>24</v>
      </c>
      <c r="AC1040" s="8" t="s">
        <v>3590</v>
      </c>
      <c r="AD1040" s="28" t="s">
        <v>3631</v>
      </c>
      <c r="AE1040" s="14">
        <f t="shared" ca="1" si="16"/>
        <v>43473</v>
      </c>
    </row>
    <row r="1041" spans="1:31" ht="75" x14ac:dyDescent="0.25">
      <c r="A1041" s="8">
        <v>3238510</v>
      </c>
      <c r="B1041" s="8" t="s">
        <v>2613</v>
      </c>
      <c r="C1041" s="8" t="s">
        <v>2614</v>
      </c>
      <c r="D1041" s="8" t="s">
        <v>2615</v>
      </c>
      <c r="E1041" s="8" t="s">
        <v>20</v>
      </c>
      <c r="F1041" s="8" t="s">
        <v>21</v>
      </c>
      <c r="G1041" s="9">
        <v>42736</v>
      </c>
      <c r="H1041" s="9">
        <v>43100</v>
      </c>
      <c r="I1041" s="11">
        <v>42884</v>
      </c>
      <c r="J1041" s="10">
        <v>98010</v>
      </c>
      <c r="K1041" s="10">
        <v>49119</v>
      </c>
      <c r="L1041" s="26">
        <v>50.116314661769202</v>
      </c>
      <c r="M1041" s="10">
        <v>0</v>
      </c>
      <c r="N1041" s="27">
        <v>0</v>
      </c>
      <c r="O1041" s="10">
        <v>0</v>
      </c>
      <c r="P1041" s="26">
        <v>0</v>
      </c>
      <c r="Q1041" s="10">
        <v>25963</v>
      </c>
      <c r="R1041" s="26">
        <v>26.490154065911597</v>
      </c>
      <c r="S1041" s="10">
        <v>10000</v>
      </c>
      <c r="T1041" s="26">
        <v>10.203040506070799</v>
      </c>
      <c r="U1041" s="10">
        <v>0</v>
      </c>
      <c r="V1041" s="26">
        <v>0</v>
      </c>
      <c r="W1041" s="10">
        <v>12928</v>
      </c>
      <c r="X1041" s="26">
        <v>13.190490766248301</v>
      </c>
      <c r="Y1041" s="21" t="s">
        <v>2617</v>
      </c>
      <c r="Z1041" s="8" t="s">
        <v>64</v>
      </c>
      <c r="AA1041" s="8" t="s">
        <v>22</v>
      </c>
      <c r="AB1041" s="8" t="s">
        <v>24</v>
      </c>
      <c r="AC1041" s="8" t="s">
        <v>3596</v>
      </c>
      <c r="AD1041" s="28" t="s">
        <v>3637</v>
      </c>
      <c r="AE1041" s="14">
        <f t="shared" ca="1" si="16"/>
        <v>43473</v>
      </c>
    </row>
    <row r="1042" spans="1:31" ht="75" x14ac:dyDescent="0.25">
      <c r="A1042" s="8">
        <v>3239610</v>
      </c>
      <c r="B1042" s="8" t="s">
        <v>2618</v>
      </c>
      <c r="C1042" s="8" t="s">
        <v>2619</v>
      </c>
      <c r="D1042" s="8" t="s">
        <v>2620</v>
      </c>
      <c r="E1042" s="8" t="s">
        <v>20</v>
      </c>
      <c r="F1042" s="8" t="s">
        <v>21</v>
      </c>
      <c r="G1042" s="9">
        <v>42736</v>
      </c>
      <c r="H1042" s="9">
        <v>43100</v>
      </c>
      <c r="I1042" s="11">
        <v>42940</v>
      </c>
      <c r="J1042" s="10">
        <v>261257</v>
      </c>
      <c r="K1042" s="10">
        <v>160000</v>
      </c>
      <c r="L1042" s="26">
        <v>61.242378194651202</v>
      </c>
      <c r="M1042" s="10">
        <v>0</v>
      </c>
      <c r="N1042" s="27">
        <v>0</v>
      </c>
      <c r="O1042" s="10">
        <v>815</v>
      </c>
      <c r="P1042" s="26">
        <v>0.31195336392900502</v>
      </c>
      <c r="Q1042" s="10">
        <v>39500</v>
      </c>
      <c r="R1042" s="26">
        <v>15.119212116804501</v>
      </c>
      <c r="S1042" s="10">
        <v>0</v>
      </c>
      <c r="T1042" s="26">
        <v>0</v>
      </c>
      <c r="U1042" s="10">
        <v>0</v>
      </c>
      <c r="V1042" s="26">
        <v>0</v>
      </c>
      <c r="W1042" s="10">
        <v>60942</v>
      </c>
      <c r="X1042" s="26">
        <v>23.326456324615201</v>
      </c>
      <c r="Y1042" s="21" t="s">
        <v>2622</v>
      </c>
      <c r="Z1042" s="8" t="s">
        <v>44</v>
      </c>
      <c r="AA1042" s="8" t="s">
        <v>22</v>
      </c>
      <c r="AB1042" s="8" t="s">
        <v>24</v>
      </c>
      <c r="AC1042" s="8" t="s">
        <v>3596</v>
      </c>
      <c r="AD1042" s="28" t="s">
        <v>3637</v>
      </c>
      <c r="AE1042" s="14">
        <f t="shared" ca="1" si="16"/>
        <v>43473</v>
      </c>
    </row>
    <row r="1043" spans="1:31" ht="75" x14ac:dyDescent="0.25">
      <c r="A1043" s="8">
        <v>3241410</v>
      </c>
      <c r="B1043" s="8" t="s">
        <v>2623</v>
      </c>
      <c r="C1043" s="8" t="s">
        <v>2624</v>
      </c>
      <c r="D1043" s="8" t="s">
        <v>2625</v>
      </c>
      <c r="E1043" s="8" t="s">
        <v>32</v>
      </c>
      <c r="F1043" s="8" t="s">
        <v>110</v>
      </c>
      <c r="G1043" s="9">
        <v>42156</v>
      </c>
      <c r="H1043" s="9">
        <v>43830</v>
      </c>
      <c r="I1043" s="11">
        <v>43143</v>
      </c>
      <c r="J1043" s="10">
        <v>1386819</v>
      </c>
      <c r="K1043" s="10">
        <v>210000</v>
      </c>
      <c r="L1043" s="26">
        <v>15.1425672708551</v>
      </c>
      <c r="M1043" s="10">
        <v>341735.7</v>
      </c>
      <c r="N1043" s="27">
        <v>24.641694410013102</v>
      </c>
      <c r="O1043" s="10">
        <v>0</v>
      </c>
      <c r="P1043" s="26">
        <v>0</v>
      </c>
      <c r="Q1043" s="10">
        <v>0</v>
      </c>
      <c r="R1043" s="26">
        <v>0</v>
      </c>
      <c r="S1043" s="10">
        <v>0</v>
      </c>
      <c r="T1043" s="26">
        <v>0</v>
      </c>
      <c r="U1043" s="10">
        <v>0</v>
      </c>
      <c r="V1043" s="26">
        <v>0</v>
      </c>
      <c r="W1043" s="10">
        <v>835083.3</v>
      </c>
      <c r="X1043" s="26">
        <v>60.215738319131795</v>
      </c>
      <c r="Y1043" s="21" t="s">
        <v>2626</v>
      </c>
      <c r="Z1043" s="8" t="s">
        <v>64</v>
      </c>
      <c r="AA1043" s="8" t="s">
        <v>22</v>
      </c>
      <c r="AB1043" s="8" t="s">
        <v>24</v>
      </c>
      <c r="AC1043" s="8" t="s">
        <v>3622</v>
      </c>
      <c r="AD1043" s="28" t="s">
        <v>3663</v>
      </c>
      <c r="AE1043" s="14">
        <f t="shared" ca="1" si="16"/>
        <v>43473</v>
      </c>
    </row>
    <row r="1044" spans="1:31" ht="75" x14ac:dyDescent="0.25">
      <c r="A1044" s="8">
        <v>3242610</v>
      </c>
      <c r="B1044" s="8" t="s">
        <v>1394</v>
      </c>
      <c r="C1044" s="8" t="s">
        <v>2627</v>
      </c>
      <c r="D1044" s="8" t="s">
        <v>2628</v>
      </c>
      <c r="E1044" s="8" t="s">
        <v>20</v>
      </c>
      <c r="F1044" s="8" t="s">
        <v>21</v>
      </c>
      <c r="G1044" s="9">
        <v>42736</v>
      </c>
      <c r="H1044" s="9">
        <v>43100</v>
      </c>
      <c r="I1044" s="11">
        <v>42884</v>
      </c>
      <c r="J1044" s="10">
        <v>116590</v>
      </c>
      <c r="K1044" s="10">
        <v>40000</v>
      </c>
      <c r="L1044" s="26">
        <v>34.308259713525999</v>
      </c>
      <c r="M1044" s="10">
        <v>9000</v>
      </c>
      <c r="N1044" s="27">
        <v>7.7193584355433593</v>
      </c>
      <c r="O1044" s="10">
        <v>12782</v>
      </c>
      <c r="P1044" s="26">
        <v>10.9632043914572</v>
      </c>
      <c r="Q1044" s="10">
        <v>5000</v>
      </c>
      <c r="R1044" s="26">
        <v>4.2885324641907498</v>
      </c>
      <c r="S1044" s="10">
        <v>0</v>
      </c>
      <c r="T1044" s="26">
        <v>0</v>
      </c>
      <c r="U1044" s="10">
        <v>0</v>
      </c>
      <c r="V1044" s="26">
        <v>0</v>
      </c>
      <c r="W1044" s="10">
        <v>49808</v>
      </c>
      <c r="X1044" s="26">
        <v>42.720644995282598</v>
      </c>
      <c r="Y1044" s="21" t="s">
        <v>2629</v>
      </c>
      <c r="Z1044" s="8" t="s">
        <v>44</v>
      </c>
      <c r="AA1044" s="8" t="s">
        <v>22</v>
      </c>
      <c r="AB1044" s="8" t="s">
        <v>24</v>
      </c>
      <c r="AC1044" s="8" t="s">
        <v>3596</v>
      </c>
      <c r="AD1044" s="28" t="s">
        <v>3637</v>
      </c>
      <c r="AE1044" s="14">
        <f t="shared" ca="1" si="16"/>
        <v>43473</v>
      </c>
    </row>
    <row r="1045" spans="1:31" ht="75" x14ac:dyDescent="0.25">
      <c r="A1045" s="8">
        <v>3244710</v>
      </c>
      <c r="B1045" s="8" t="s">
        <v>2630</v>
      </c>
      <c r="C1045" s="8" t="s">
        <v>2631</v>
      </c>
      <c r="D1045" s="8" t="s">
        <v>2632</v>
      </c>
      <c r="E1045" s="8" t="s">
        <v>32</v>
      </c>
      <c r="F1045" s="8" t="s">
        <v>33</v>
      </c>
      <c r="G1045" s="9">
        <v>42736</v>
      </c>
      <c r="H1045" s="9">
        <v>43190</v>
      </c>
      <c r="I1045" s="11">
        <v>42940</v>
      </c>
      <c r="J1045" s="10">
        <v>1139005</v>
      </c>
      <c r="K1045" s="10">
        <v>1139005</v>
      </c>
      <c r="L1045" s="26">
        <v>100</v>
      </c>
      <c r="M1045" s="10">
        <v>0</v>
      </c>
      <c r="N1045" s="27">
        <v>0</v>
      </c>
      <c r="O1045" s="10">
        <v>0</v>
      </c>
      <c r="P1045" s="26">
        <v>0</v>
      </c>
      <c r="Q1045" s="10">
        <v>0</v>
      </c>
      <c r="R1045" s="26">
        <v>0</v>
      </c>
      <c r="S1045" s="10">
        <v>0</v>
      </c>
      <c r="T1045" s="26">
        <v>0</v>
      </c>
      <c r="U1045" s="10">
        <v>0</v>
      </c>
      <c r="V1045" s="26">
        <v>0</v>
      </c>
      <c r="W1045" s="10">
        <v>0</v>
      </c>
      <c r="X1045" s="26">
        <v>0</v>
      </c>
      <c r="Y1045" s="21" t="s">
        <v>2634</v>
      </c>
      <c r="Z1045" s="8" t="s">
        <v>44</v>
      </c>
      <c r="AA1045" s="8" t="s">
        <v>22</v>
      </c>
      <c r="AB1045" s="8" t="s">
        <v>24</v>
      </c>
      <c r="AC1045" s="8" t="s">
        <v>3608</v>
      </c>
      <c r="AD1045" s="28" t="s">
        <v>3649</v>
      </c>
      <c r="AE1045" s="14">
        <f t="shared" ca="1" si="16"/>
        <v>43473</v>
      </c>
    </row>
    <row r="1046" spans="1:31" ht="30" x14ac:dyDescent="0.25">
      <c r="A1046" s="8">
        <v>3248510</v>
      </c>
      <c r="B1046" s="8" t="s">
        <v>2635</v>
      </c>
      <c r="C1046" s="8" t="s">
        <v>2636</v>
      </c>
      <c r="D1046" s="8" t="s">
        <v>2637</v>
      </c>
      <c r="E1046" s="8" t="s">
        <v>32</v>
      </c>
      <c r="F1046" s="8" t="s">
        <v>110</v>
      </c>
      <c r="G1046" s="9">
        <v>41640</v>
      </c>
      <c r="H1046" s="9">
        <v>43131</v>
      </c>
      <c r="I1046" s="11">
        <v>43143</v>
      </c>
      <c r="J1046" s="10">
        <v>993488</v>
      </c>
      <c r="K1046" s="10">
        <v>362230</v>
      </c>
      <c r="L1046" s="26">
        <v>36.460430322258503</v>
      </c>
      <c r="M1046" s="10">
        <v>157560</v>
      </c>
      <c r="N1046" s="27">
        <v>15.859275602724901</v>
      </c>
      <c r="O1046" s="10">
        <v>0</v>
      </c>
      <c r="P1046" s="26">
        <v>0</v>
      </c>
      <c r="Q1046" s="10">
        <v>0</v>
      </c>
      <c r="R1046" s="26">
        <v>0</v>
      </c>
      <c r="S1046" s="10">
        <v>0</v>
      </c>
      <c r="T1046" s="26">
        <v>0</v>
      </c>
      <c r="U1046" s="10">
        <v>198698</v>
      </c>
      <c r="V1046" s="26">
        <v>20.000040262187397</v>
      </c>
      <c r="W1046" s="10">
        <v>275000</v>
      </c>
      <c r="X1046" s="26">
        <v>27.680253812829097</v>
      </c>
      <c r="Y1046" s="21" t="s">
        <v>2638</v>
      </c>
      <c r="Z1046" s="8" t="s">
        <v>101</v>
      </c>
      <c r="AA1046" s="8" t="s">
        <v>22</v>
      </c>
      <c r="AB1046" s="8" t="s">
        <v>24</v>
      </c>
      <c r="AC1046" s="8" t="s">
        <v>3612</v>
      </c>
      <c r="AD1046" s="28" t="s">
        <v>3653</v>
      </c>
      <c r="AE1046" s="14">
        <f t="shared" ca="1" si="16"/>
        <v>43473</v>
      </c>
    </row>
    <row r="1047" spans="1:31" ht="75" x14ac:dyDescent="0.25">
      <c r="A1047" s="8">
        <v>3248610</v>
      </c>
      <c r="B1047" s="8" t="s">
        <v>2639</v>
      </c>
      <c r="C1047" s="8" t="s">
        <v>2640</v>
      </c>
      <c r="D1047" s="8" t="s">
        <v>2641</v>
      </c>
      <c r="E1047" s="8" t="s">
        <v>32</v>
      </c>
      <c r="F1047" s="8" t="s">
        <v>33</v>
      </c>
      <c r="G1047" s="9">
        <v>42736</v>
      </c>
      <c r="H1047" s="9">
        <v>43100</v>
      </c>
      <c r="I1047" s="11">
        <v>42884</v>
      </c>
      <c r="J1047" s="10">
        <v>182746</v>
      </c>
      <c r="K1047" s="10">
        <v>40000</v>
      </c>
      <c r="L1047" s="26">
        <v>21.888303984765699</v>
      </c>
      <c r="M1047" s="10">
        <v>0</v>
      </c>
      <c r="N1047" s="27">
        <v>0</v>
      </c>
      <c r="O1047" s="10">
        <v>0</v>
      </c>
      <c r="P1047" s="26">
        <v>0</v>
      </c>
      <c r="Q1047" s="10">
        <v>86840</v>
      </c>
      <c r="R1047" s="26">
        <v>47.519507950926396</v>
      </c>
      <c r="S1047" s="10">
        <v>30853</v>
      </c>
      <c r="T1047" s="26">
        <v>16.882996071049401</v>
      </c>
      <c r="U1047" s="10">
        <v>0</v>
      </c>
      <c r="V1047" s="26">
        <v>0</v>
      </c>
      <c r="W1047" s="10">
        <v>25053</v>
      </c>
      <c r="X1047" s="26">
        <v>13.709191993258399</v>
      </c>
      <c r="Y1047" s="21" t="s">
        <v>1655</v>
      </c>
      <c r="Z1047" s="8" t="s">
        <v>101</v>
      </c>
      <c r="AA1047" s="8" t="s">
        <v>22</v>
      </c>
      <c r="AB1047" s="8" t="s">
        <v>24</v>
      </c>
      <c r="AC1047" s="8" t="s">
        <v>3591</v>
      </c>
      <c r="AD1047" s="28" t="s">
        <v>3632</v>
      </c>
      <c r="AE1047" s="14">
        <f t="shared" ca="1" si="16"/>
        <v>43473</v>
      </c>
    </row>
    <row r="1048" spans="1:31" ht="75" x14ac:dyDescent="0.25">
      <c r="A1048" s="8">
        <v>3248710</v>
      </c>
      <c r="B1048" s="8" t="s">
        <v>2642</v>
      </c>
      <c r="C1048" s="8" t="s">
        <v>2643</v>
      </c>
      <c r="D1048" s="8" t="s">
        <v>2644</v>
      </c>
      <c r="E1048" s="8" t="s">
        <v>32</v>
      </c>
      <c r="F1048" s="8" t="s">
        <v>33</v>
      </c>
      <c r="G1048" s="9">
        <v>42736</v>
      </c>
      <c r="H1048" s="9">
        <v>43100</v>
      </c>
      <c r="I1048" s="11">
        <v>42940</v>
      </c>
      <c r="J1048" s="10">
        <v>1607462</v>
      </c>
      <c r="K1048" s="10">
        <v>472000</v>
      </c>
      <c r="L1048" s="26">
        <v>29.3630580380749</v>
      </c>
      <c r="M1048" s="10">
        <v>0</v>
      </c>
      <c r="N1048" s="27">
        <v>0</v>
      </c>
      <c r="O1048" s="10">
        <v>0</v>
      </c>
      <c r="P1048" s="26">
        <v>0</v>
      </c>
      <c r="Q1048" s="10">
        <v>167928</v>
      </c>
      <c r="R1048" s="26">
        <v>10.446778835207301</v>
      </c>
      <c r="S1048" s="10">
        <v>616202</v>
      </c>
      <c r="T1048" s="26">
        <v>38.333845527919202</v>
      </c>
      <c r="U1048" s="10">
        <v>0</v>
      </c>
      <c r="V1048" s="26">
        <v>0</v>
      </c>
      <c r="W1048" s="10">
        <v>351332</v>
      </c>
      <c r="X1048" s="26">
        <v>21.856317598798601</v>
      </c>
      <c r="Y1048" s="21" t="s">
        <v>2645</v>
      </c>
      <c r="Z1048" s="8" t="s">
        <v>44</v>
      </c>
      <c r="AA1048" s="8" t="s">
        <v>22</v>
      </c>
      <c r="AB1048" s="8" t="s">
        <v>24</v>
      </c>
      <c r="AC1048" s="8" t="s">
        <v>3591</v>
      </c>
      <c r="AD1048" s="28" t="s">
        <v>3632</v>
      </c>
      <c r="AE1048" s="14">
        <f t="shared" ca="1" si="16"/>
        <v>43473</v>
      </c>
    </row>
    <row r="1049" spans="1:31" ht="180" x14ac:dyDescent="0.25">
      <c r="A1049" s="8">
        <v>3251610</v>
      </c>
      <c r="B1049" s="8" t="s">
        <v>2646</v>
      </c>
      <c r="C1049" s="8" t="s">
        <v>2647</v>
      </c>
      <c r="D1049" s="8" t="s">
        <v>2648</v>
      </c>
      <c r="E1049" s="8" t="s">
        <v>32</v>
      </c>
      <c r="F1049" s="8" t="s">
        <v>110</v>
      </c>
      <c r="G1049" s="9">
        <v>42795</v>
      </c>
      <c r="H1049" s="9">
        <v>43465</v>
      </c>
      <c r="I1049" s="11">
        <v>43028</v>
      </c>
      <c r="J1049" s="10">
        <v>90000</v>
      </c>
      <c r="K1049" s="10">
        <v>54000</v>
      </c>
      <c r="L1049" s="26">
        <v>60</v>
      </c>
      <c r="M1049" s="10">
        <v>0</v>
      </c>
      <c r="N1049" s="27">
        <v>0</v>
      </c>
      <c r="O1049" s="10">
        <v>0</v>
      </c>
      <c r="P1049" s="26">
        <v>0</v>
      </c>
      <c r="Q1049" s="10">
        <v>0</v>
      </c>
      <c r="R1049" s="26">
        <v>0</v>
      </c>
      <c r="S1049" s="10">
        <v>18000</v>
      </c>
      <c r="T1049" s="26">
        <v>20</v>
      </c>
      <c r="U1049" s="10">
        <v>18000</v>
      </c>
      <c r="V1049" s="26">
        <v>20</v>
      </c>
      <c r="W1049" s="10">
        <v>0</v>
      </c>
      <c r="X1049" s="26">
        <v>0</v>
      </c>
      <c r="Y1049" s="21" t="s">
        <v>1627</v>
      </c>
      <c r="Z1049" s="8" t="s">
        <v>44</v>
      </c>
      <c r="AA1049" s="8" t="s">
        <v>22</v>
      </c>
      <c r="AB1049" s="8" t="s">
        <v>24</v>
      </c>
      <c r="AC1049" s="8" t="s">
        <v>3598</v>
      </c>
      <c r="AD1049" s="28" t="s">
        <v>3639</v>
      </c>
      <c r="AE1049" s="14">
        <f t="shared" ca="1" si="16"/>
        <v>43473</v>
      </c>
    </row>
    <row r="1050" spans="1:31" ht="75" x14ac:dyDescent="0.25">
      <c r="A1050" s="8">
        <v>3252910</v>
      </c>
      <c r="B1050" s="8" t="s">
        <v>2649</v>
      </c>
      <c r="C1050" s="8" t="s">
        <v>2650</v>
      </c>
      <c r="D1050" s="8" t="s">
        <v>2651</v>
      </c>
      <c r="E1050" s="8" t="s">
        <v>32</v>
      </c>
      <c r="F1050" s="8" t="s">
        <v>33</v>
      </c>
      <c r="G1050" s="9">
        <v>42887</v>
      </c>
      <c r="H1050" s="9">
        <v>43677</v>
      </c>
      <c r="I1050" s="11">
        <v>42884</v>
      </c>
      <c r="J1050" s="10">
        <v>698500</v>
      </c>
      <c r="K1050" s="10">
        <v>698500</v>
      </c>
      <c r="L1050" s="26">
        <v>100</v>
      </c>
      <c r="M1050" s="10">
        <v>0</v>
      </c>
      <c r="N1050" s="27">
        <v>0</v>
      </c>
      <c r="O1050" s="10">
        <v>0</v>
      </c>
      <c r="P1050" s="26">
        <v>0</v>
      </c>
      <c r="Q1050" s="10">
        <v>0</v>
      </c>
      <c r="R1050" s="26">
        <v>0</v>
      </c>
      <c r="S1050" s="10">
        <v>0</v>
      </c>
      <c r="T1050" s="26">
        <v>0</v>
      </c>
      <c r="U1050" s="10">
        <v>0</v>
      </c>
      <c r="V1050" s="26">
        <v>0</v>
      </c>
      <c r="W1050" s="10">
        <v>0</v>
      </c>
      <c r="X1050" s="26">
        <v>0</v>
      </c>
      <c r="Y1050" s="21" t="s">
        <v>2652</v>
      </c>
      <c r="Z1050" s="8" t="s">
        <v>44</v>
      </c>
      <c r="AA1050" s="8" t="s">
        <v>22</v>
      </c>
      <c r="AB1050" s="8" t="s">
        <v>24</v>
      </c>
      <c r="AC1050" s="8" t="s">
        <v>3608</v>
      </c>
      <c r="AD1050" s="28" t="s">
        <v>3649</v>
      </c>
      <c r="AE1050" s="14">
        <f t="shared" ca="1" si="16"/>
        <v>43473</v>
      </c>
    </row>
    <row r="1051" spans="1:31" ht="120" x14ac:dyDescent="0.25">
      <c r="A1051" s="8">
        <v>3253410</v>
      </c>
      <c r="B1051" s="8" t="s">
        <v>2653</v>
      </c>
      <c r="C1051" s="8" t="s">
        <v>2654</v>
      </c>
      <c r="D1051" s="8" t="s">
        <v>2655</v>
      </c>
      <c r="E1051" s="8" t="s">
        <v>32</v>
      </c>
      <c r="F1051" s="8" t="s">
        <v>43</v>
      </c>
      <c r="G1051" s="9">
        <v>42821</v>
      </c>
      <c r="H1051" s="9">
        <v>43373</v>
      </c>
      <c r="I1051" s="11">
        <v>43028</v>
      </c>
      <c r="J1051" s="10">
        <v>23690</v>
      </c>
      <c r="K1051" s="10">
        <v>11845</v>
      </c>
      <c r="L1051" s="26">
        <v>50</v>
      </c>
      <c r="M1051" s="10">
        <v>0</v>
      </c>
      <c r="N1051" s="27">
        <v>0</v>
      </c>
      <c r="O1051" s="10">
        <v>0</v>
      </c>
      <c r="P1051" s="26">
        <v>0</v>
      </c>
      <c r="Q1051" s="10">
        <v>0</v>
      </c>
      <c r="R1051" s="26">
        <v>0</v>
      </c>
      <c r="S1051" s="10">
        <v>0</v>
      </c>
      <c r="T1051" s="26">
        <v>0</v>
      </c>
      <c r="U1051" s="10">
        <v>0</v>
      </c>
      <c r="V1051" s="26">
        <v>0</v>
      </c>
      <c r="W1051" s="10">
        <v>11845</v>
      </c>
      <c r="X1051" s="26">
        <v>50</v>
      </c>
      <c r="Y1051" s="21" t="s">
        <v>2656</v>
      </c>
      <c r="Z1051" s="8" t="s">
        <v>44</v>
      </c>
      <c r="AA1051" s="8" t="s">
        <v>22</v>
      </c>
      <c r="AB1051" s="8" t="s">
        <v>24</v>
      </c>
      <c r="AC1051" s="8" t="s">
        <v>3590</v>
      </c>
      <c r="AD1051" s="28" t="s">
        <v>3631</v>
      </c>
      <c r="AE1051" s="14">
        <f t="shared" ca="1" si="16"/>
        <v>43473</v>
      </c>
    </row>
    <row r="1052" spans="1:31" ht="90" x14ac:dyDescent="0.25">
      <c r="A1052" s="8">
        <v>3253910</v>
      </c>
      <c r="B1052" s="8" t="s">
        <v>2657</v>
      </c>
      <c r="C1052" s="8" t="s">
        <v>2658</v>
      </c>
      <c r="D1052" s="8" t="s">
        <v>2659</v>
      </c>
      <c r="E1052" s="8" t="s">
        <v>32</v>
      </c>
      <c r="F1052" s="8" t="s">
        <v>33</v>
      </c>
      <c r="G1052" s="9">
        <v>42736</v>
      </c>
      <c r="H1052" s="9">
        <v>43100</v>
      </c>
      <c r="I1052" s="11">
        <v>43028</v>
      </c>
      <c r="J1052" s="10">
        <v>573675</v>
      </c>
      <c r="K1052" s="10">
        <v>215000</v>
      </c>
      <c r="L1052" s="26">
        <v>37.477665925829101</v>
      </c>
      <c r="M1052" s="10">
        <v>0</v>
      </c>
      <c r="N1052" s="27">
        <v>0</v>
      </c>
      <c r="O1052" s="10">
        <v>0</v>
      </c>
      <c r="P1052" s="26">
        <v>0</v>
      </c>
      <c r="Q1052" s="10">
        <v>60000</v>
      </c>
      <c r="R1052" s="26">
        <v>10.458883514184899</v>
      </c>
      <c r="S1052" s="10">
        <v>30000</v>
      </c>
      <c r="T1052" s="26">
        <v>5.2294417570924301</v>
      </c>
      <c r="U1052" s="10">
        <v>0</v>
      </c>
      <c r="V1052" s="26">
        <v>0</v>
      </c>
      <c r="W1052" s="10">
        <v>268675</v>
      </c>
      <c r="X1052" s="26">
        <v>46.834008802893599</v>
      </c>
      <c r="Y1052" s="21" t="s">
        <v>2660</v>
      </c>
      <c r="Z1052" s="8" t="s">
        <v>101</v>
      </c>
      <c r="AA1052" s="8" t="s">
        <v>22</v>
      </c>
      <c r="AB1052" s="8" t="s">
        <v>24</v>
      </c>
      <c r="AC1052" s="8" t="s">
        <v>3594</v>
      </c>
      <c r="AD1052" s="28" t="s">
        <v>3635</v>
      </c>
      <c r="AE1052" s="14">
        <f t="shared" ca="1" si="16"/>
        <v>43473</v>
      </c>
    </row>
    <row r="1053" spans="1:31" ht="120" x14ac:dyDescent="0.25">
      <c r="A1053" s="8">
        <v>3279810</v>
      </c>
      <c r="B1053" s="8" t="s">
        <v>2661</v>
      </c>
      <c r="C1053" s="8" t="s">
        <v>2662</v>
      </c>
      <c r="D1053" s="8" t="s">
        <v>2663</v>
      </c>
      <c r="E1053" s="8" t="s">
        <v>32</v>
      </c>
      <c r="F1053" s="8" t="s">
        <v>43</v>
      </c>
      <c r="G1053" s="9">
        <v>42828</v>
      </c>
      <c r="H1053" s="9">
        <v>43616</v>
      </c>
      <c r="I1053" s="11">
        <v>43196</v>
      </c>
      <c r="J1053" s="10">
        <v>41896</v>
      </c>
      <c r="K1053" s="10">
        <v>20948</v>
      </c>
      <c r="L1053" s="26">
        <v>50</v>
      </c>
      <c r="M1053" s="10">
        <v>0</v>
      </c>
      <c r="N1053" s="27">
        <v>0</v>
      </c>
      <c r="O1053" s="10">
        <v>0</v>
      </c>
      <c r="P1053" s="26">
        <v>0</v>
      </c>
      <c r="Q1053" s="10">
        <v>0</v>
      </c>
      <c r="R1053" s="26">
        <v>0</v>
      </c>
      <c r="S1053" s="10">
        <v>0</v>
      </c>
      <c r="T1053" s="26">
        <v>0</v>
      </c>
      <c r="U1053" s="10">
        <v>0</v>
      </c>
      <c r="V1053" s="26">
        <v>0</v>
      </c>
      <c r="W1053" s="10">
        <v>20948</v>
      </c>
      <c r="X1053" s="26">
        <v>50</v>
      </c>
      <c r="Y1053" s="21" t="s">
        <v>2664</v>
      </c>
      <c r="Z1053" s="8" t="s">
        <v>101</v>
      </c>
      <c r="AA1053" s="8" t="s">
        <v>22</v>
      </c>
      <c r="AB1053" s="8" t="s">
        <v>24</v>
      </c>
      <c r="AC1053" s="8" t="s">
        <v>3590</v>
      </c>
      <c r="AD1053" s="28" t="s">
        <v>3631</v>
      </c>
      <c r="AE1053" s="14">
        <f t="shared" ca="1" si="16"/>
        <v>43473</v>
      </c>
    </row>
    <row r="1054" spans="1:31" ht="75" x14ac:dyDescent="0.25">
      <c r="A1054" s="8">
        <v>3284110</v>
      </c>
      <c r="B1054" s="8" t="s">
        <v>2665</v>
      </c>
      <c r="C1054" s="8" t="s">
        <v>2666</v>
      </c>
      <c r="D1054" s="8" t="s">
        <v>2667</v>
      </c>
      <c r="E1054" s="8" t="s">
        <v>20</v>
      </c>
      <c r="F1054" s="8" t="s">
        <v>21</v>
      </c>
      <c r="G1054" s="9">
        <v>42856</v>
      </c>
      <c r="H1054" s="9">
        <v>43220</v>
      </c>
      <c r="I1054" s="11">
        <v>42940</v>
      </c>
      <c r="J1054" s="10">
        <v>37812</v>
      </c>
      <c r="K1054" s="10">
        <v>16000</v>
      </c>
      <c r="L1054" s="26">
        <v>42.314609118798302</v>
      </c>
      <c r="M1054" s="10">
        <v>0</v>
      </c>
      <c r="N1054" s="27">
        <v>0</v>
      </c>
      <c r="O1054" s="10">
        <v>0</v>
      </c>
      <c r="P1054" s="26">
        <v>0</v>
      </c>
      <c r="Q1054" s="10">
        <v>0</v>
      </c>
      <c r="R1054" s="26">
        <v>0</v>
      </c>
      <c r="S1054" s="10">
        <v>4000</v>
      </c>
      <c r="T1054" s="26">
        <v>10.5786522796996</v>
      </c>
      <c r="U1054" s="10">
        <v>0</v>
      </c>
      <c r="V1054" s="26">
        <v>0</v>
      </c>
      <c r="W1054" s="10">
        <v>17812</v>
      </c>
      <c r="X1054" s="26">
        <v>47.106738601502201</v>
      </c>
      <c r="Y1054" s="21" t="s">
        <v>2668</v>
      </c>
      <c r="Z1054" s="8" t="s">
        <v>34</v>
      </c>
      <c r="AA1054" s="8" t="s">
        <v>22</v>
      </c>
      <c r="AB1054" s="8" t="s">
        <v>24</v>
      </c>
      <c r="AC1054" s="8" t="s">
        <v>3596</v>
      </c>
      <c r="AD1054" s="28" t="s">
        <v>3637</v>
      </c>
      <c r="AE1054" s="14">
        <f t="shared" ca="1" si="16"/>
        <v>43473</v>
      </c>
    </row>
    <row r="1055" spans="1:31" ht="90" x14ac:dyDescent="0.25">
      <c r="A1055" s="8">
        <v>3289110</v>
      </c>
      <c r="B1055" s="8" t="s">
        <v>2669</v>
      </c>
      <c r="C1055" s="8" t="s">
        <v>2670</v>
      </c>
      <c r="D1055" s="8" t="s">
        <v>2671</v>
      </c>
      <c r="E1055" s="8" t="s">
        <v>32</v>
      </c>
      <c r="F1055" s="8" t="s">
        <v>33</v>
      </c>
      <c r="G1055" s="9">
        <v>42736</v>
      </c>
      <c r="H1055" s="9">
        <v>43100</v>
      </c>
      <c r="I1055" s="11">
        <v>43028</v>
      </c>
      <c r="J1055" s="10">
        <v>311618</v>
      </c>
      <c r="K1055" s="10">
        <v>60000</v>
      </c>
      <c r="L1055" s="26">
        <v>19.2543434589786</v>
      </c>
      <c r="M1055" s="10">
        <v>0</v>
      </c>
      <c r="N1055" s="27">
        <v>0</v>
      </c>
      <c r="O1055" s="10">
        <v>0</v>
      </c>
      <c r="P1055" s="26">
        <v>0</v>
      </c>
      <c r="Q1055" s="10">
        <v>50000</v>
      </c>
      <c r="R1055" s="26">
        <v>16.045286215815498</v>
      </c>
      <c r="S1055" s="10">
        <v>0</v>
      </c>
      <c r="T1055" s="26">
        <v>0</v>
      </c>
      <c r="U1055" s="10">
        <v>0</v>
      </c>
      <c r="V1055" s="26">
        <v>0</v>
      </c>
      <c r="W1055" s="10">
        <v>201618</v>
      </c>
      <c r="X1055" s="26">
        <v>64.70037032520591</v>
      </c>
      <c r="Y1055" s="21" t="s">
        <v>2672</v>
      </c>
      <c r="Z1055" s="8" t="s">
        <v>101</v>
      </c>
      <c r="AA1055" s="8" t="s">
        <v>22</v>
      </c>
      <c r="AB1055" s="8" t="s">
        <v>24</v>
      </c>
      <c r="AC1055" s="8" t="s">
        <v>3594</v>
      </c>
      <c r="AD1055" s="28" t="s">
        <v>3635</v>
      </c>
      <c r="AE1055" s="14">
        <f t="shared" ca="1" si="16"/>
        <v>43473</v>
      </c>
    </row>
    <row r="1056" spans="1:31" ht="75" x14ac:dyDescent="0.25">
      <c r="A1056" s="8">
        <v>3289210</v>
      </c>
      <c r="B1056" s="8" t="s">
        <v>2673</v>
      </c>
      <c r="C1056" s="8" t="s">
        <v>2674</v>
      </c>
      <c r="D1056" s="8" t="s">
        <v>2675</v>
      </c>
      <c r="E1056" s="8" t="s">
        <v>20</v>
      </c>
      <c r="F1056" s="8" t="s">
        <v>21</v>
      </c>
      <c r="G1056" s="9">
        <v>42856</v>
      </c>
      <c r="H1056" s="9">
        <v>43220</v>
      </c>
      <c r="I1056" s="11">
        <v>42940</v>
      </c>
      <c r="J1056" s="10">
        <v>24536</v>
      </c>
      <c r="K1056" s="10">
        <v>16000</v>
      </c>
      <c r="L1056" s="26">
        <v>65.210303227910003</v>
      </c>
      <c r="M1056" s="10">
        <v>0</v>
      </c>
      <c r="N1056" s="27">
        <v>0</v>
      </c>
      <c r="O1056" s="10">
        <v>0</v>
      </c>
      <c r="P1056" s="26">
        <v>0</v>
      </c>
      <c r="Q1056" s="10">
        <v>4000</v>
      </c>
      <c r="R1056" s="26">
        <v>16.302575806977501</v>
      </c>
      <c r="S1056" s="10">
        <v>0</v>
      </c>
      <c r="T1056" s="26">
        <v>0</v>
      </c>
      <c r="U1056" s="10">
        <v>0</v>
      </c>
      <c r="V1056" s="26">
        <v>0</v>
      </c>
      <c r="W1056" s="10">
        <v>4536</v>
      </c>
      <c r="X1056" s="26">
        <v>18.487120965112499</v>
      </c>
      <c r="Y1056" s="21" t="s">
        <v>2676</v>
      </c>
      <c r="Z1056" s="8" t="s">
        <v>73</v>
      </c>
      <c r="AA1056" s="8" t="s">
        <v>22</v>
      </c>
      <c r="AB1056" s="8" t="s">
        <v>24</v>
      </c>
      <c r="AC1056" s="8" t="s">
        <v>3596</v>
      </c>
      <c r="AD1056" s="28" t="s">
        <v>3637</v>
      </c>
      <c r="AE1056" s="14">
        <f t="shared" ca="1" si="16"/>
        <v>43473</v>
      </c>
    </row>
    <row r="1057" spans="1:31" ht="180" x14ac:dyDescent="0.25">
      <c r="A1057" s="8">
        <v>3290810</v>
      </c>
      <c r="B1057" s="8" t="s">
        <v>2677</v>
      </c>
      <c r="C1057" s="8" t="s">
        <v>2678</v>
      </c>
      <c r="D1057" s="8" t="s">
        <v>2679</v>
      </c>
      <c r="E1057" s="8" t="s">
        <v>32</v>
      </c>
      <c r="F1057" s="8" t="s">
        <v>110</v>
      </c>
      <c r="G1057" s="9">
        <v>42320</v>
      </c>
      <c r="H1057" s="9">
        <v>42980</v>
      </c>
      <c r="I1057" s="11">
        <v>43028</v>
      </c>
      <c r="J1057" s="10">
        <v>778325</v>
      </c>
      <c r="K1057" s="10">
        <v>329331</v>
      </c>
      <c r="L1057" s="26">
        <v>42.312787074808099</v>
      </c>
      <c r="M1057" s="10">
        <v>0</v>
      </c>
      <c r="N1057" s="27">
        <v>0</v>
      </c>
      <c r="O1057" s="10">
        <v>293330</v>
      </c>
      <c r="P1057" s="26">
        <v>37.687341406224903</v>
      </c>
      <c r="Q1057" s="10">
        <v>0</v>
      </c>
      <c r="R1057" s="26">
        <v>0</v>
      </c>
      <c r="S1057" s="10">
        <v>0</v>
      </c>
      <c r="T1057" s="26">
        <v>0</v>
      </c>
      <c r="U1057" s="10">
        <v>155664</v>
      </c>
      <c r="V1057" s="26">
        <v>19.999871518966998</v>
      </c>
      <c r="W1057" s="10">
        <v>0</v>
      </c>
      <c r="X1057" s="26">
        <v>0</v>
      </c>
      <c r="Y1057" s="21" t="s">
        <v>2680</v>
      </c>
      <c r="Z1057" s="8" t="s">
        <v>44</v>
      </c>
      <c r="AA1057" s="8" t="s">
        <v>22</v>
      </c>
      <c r="AB1057" s="8" t="s">
        <v>24</v>
      </c>
      <c r="AC1057" s="8" t="s">
        <v>3598</v>
      </c>
      <c r="AD1057" s="28" t="s">
        <v>3639</v>
      </c>
      <c r="AE1057" s="14">
        <f t="shared" ca="1" si="16"/>
        <v>43473</v>
      </c>
    </row>
    <row r="1058" spans="1:31" ht="75" x14ac:dyDescent="0.25">
      <c r="A1058" s="8">
        <v>3292010</v>
      </c>
      <c r="B1058" s="8" t="s">
        <v>2681</v>
      </c>
      <c r="C1058" s="8" t="s">
        <v>2682</v>
      </c>
      <c r="D1058" s="8" t="s">
        <v>2683</v>
      </c>
      <c r="E1058" s="8" t="s">
        <v>20</v>
      </c>
      <c r="F1058" s="8" t="s">
        <v>21</v>
      </c>
      <c r="G1058" s="9">
        <v>42856</v>
      </c>
      <c r="H1058" s="9">
        <v>43220</v>
      </c>
      <c r="I1058" s="11">
        <v>42940</v>
      </c>
      <c r="J1058" s="10">
        <v>27296</v>
      </c>
      <c r="K1058" s="10">
        <v>16000</v>
      </c>
      <c r="L1058" s="26">
        <v>58.616647127784304</v>
      </c>
      <c r="M1058" s="10">
        <v>0</v>
      </c>
      <c r="N1058" s="27">
        <v>0</v>
      </c>
      <c r="O1058" s="10">
        <v>0</v>
      </c>
      <c r="P1058" s="26">
        <v>0</v>
      </c>
      <c r="Q1058" s="10">
        <v>0</v>
      </c>
      <c r="R1058" s="26">
        <v>0</v>
      </c>
      <c r="S1058" s="10">
        <v>4000</v>
      </c>
      <c r="T1058" s="26">
        <v>14.654161781946101</v>
      </c>
      <c r="U1058" s="10">
        <v>7296</v>
      </c>
      <c r="V1058" s="26">
        <v>26.729191090269598</v>
      </c>
      <c r="W1058" s="10">
        <v>0</v>
      </c>
      <c r="X1058" s="26">
        <v>0</v>
      </c>
      <c r="Y1058" s="21" t="s">
        <v>2684</v>
      </c>
      <c r="Z1058" s="8" t="s">
        <v>73</v>
      </c>
      <c r="AA1058" s="8" t="s">
        <v>22</v>
      </c>
      <c r="AB1058" s="8" t="s">
        <v>24</v>
      </c>
      <c r="AC1058" s="8" t="s">
        <v>3596</v>
      </c>
      <c r="AD1058" s="28" t="s">
        <v>3637</v>
      </c>
      <c r="AE1058" s="14">
        <f t="shared" ca="1" si="16"/>
        <v>43473</v>
      </c>
    </row>
    <row r="1059" spans="1:31" ht="60" x14ac:dyDescent="0.25">
      <c r="A1059" s="8">
        <v>3294210</v>
      </c>
      <c r="B1059" s="8" t="s">
        <v>2685</v>
      </c>
      <c r="C1059" s="8" t="s">
        <v>2686</v>
      </c>
      <c r="D1059" s="8" t="s">
        <v>2687</v>
      </c>
      <c r="E1059" s="8" t="s">
        <v>32</v>
      </c>
      <c r="F1059" s="8" t="s">
        <v>110</v>
      </c>
      <c r="G1059" s="9">
        <v>42644</v>
      </c>
      <c r="H1059" s="9">
        <v>43647</v>
      </c>
      <c r="I1059" s="11">
        <v>43090</v>
      </c>
      <c r="J1059" s="10">
        <v>3637850</v>
      </c>
      <c r="K1059" s="10">
        <v>1455140</v>
      </c>
      <c r="L1059" s="26">
        <v>40</v>
      </c>
      <c r="M1059" s="10">
        <v>0</v>
      </c>
      <c r="N1059" s="27">
        <v>0</v>
      </c>
      <c r="O1059" s="10">
        <v>0</v>
      </c>
      <c r="P1059" s="26">
        <v>0</v>
      </c>
      <c r="Q1059" s="10">
        <v>0</v>
      </c>
      <c r="R1059" s="26">
        <v>0</v>
      </c>
      <c r="S1059" s="10">
        <v>0</v>
      </c>
      <c r="T1059" s="26">
        <v>0</v>
      </c>
      <c r="U1059" s="10">
        <v>2182710</v>
      </c>
      <c r="V1059" s="26">
        <v>60</v>
      </c>
      <c r="W1059" s="10">
        <v>0</v>
      </c>
      <c r="X1059" s="26">
        <v>0</v>
      </c>
      <c r="Y1059" s="21" t="s">
        <v>2688</v>
      </c>
      <c r="Z1059" s="8" t="s">
        <v>101</v>
      </c>
      <c r="AA1059" s="8" t="s">
        <v>22</v>
      </c>
      <c r="AB1059" s="8" t="s">
        <v>24</v>
      </c>
      <c r="AC1059" s="8" t="s">
        <v>3623</v>
      </c>
      <c r="AD1059" s="28" t="s">
        <v>3664</v>
      </c>
      <c r="AE1059" s="14">
        <f t="shared" ca="1" si="16"/>
        <v>43473</v>
      </c>
    </row>
    <row r="1060" spans="1:31" ht="45" x14ac:dyDescent="0.25">
      <c r="A1060" s="8">
        <v>3294310</v>
      </c>
      <c r="B1060" s="8" t="s">
        <v>2689</v>
      </c>
      <c r="C1060" s="8" t="s">
        <v>2690</v>
      </c>
      <c r="D1060" s="8" t="s">
        <v>2691</v>
      </c>
      <c r="E1060" s="8" t="s">
        <v>32</v>
      </c>
      <c r="F1060" s="8" t="s">
        <v>33</v>
      </c>
      <c r="G1060" s="9">
        <v>42736</v>
      </c>
      <c r="H1060" s="9">
        <v>43100</v>
      </c>
      <c r="I1060" s="11">
        <v>43028</v>
      </c>
      <c r="J1060" s="10">
        <v>84352</v>
      </c>
      <c r="K1060" s="10">
        <v>42000</v>
      </c>
      <c r="L1060" s="26">
        <v>49.791350531107696</v>
      </c>
      <c r="M1060" s="10">
        <v>0</v>
      </c>
      <c r="N1060" s="27">
        <v>0</v>
      </c>
      <c r="O1060" s="10">
        <v>0</v>
      </c>
      <c r="P1060" s="26">
        <v>0</v>
      </c>
      <c r="Q1060" s="10">
        <v>0</v>
      </c>
      <c r="R1060" s="26">
        <v>0</v>
      </c>
      <c r="S1060" s="10">
        <v>0</v>
      </c>
      <c r="T1060" s="26">
        <v>0</v>
      </c>
      <c r="U1060" s="10">
        <v>0</v>
      </c>
      <c r="V1060" s="26">
        <v>0</v>
      </c>
      <c r="W1060" s="10">
        <v>42352</v>
      </c>
      <c r="X1060" s="26">
        <v>50.208649468892297</v>
      </c>
      <c r="Y1060" s="21" t="s">
        <v>2692</v>
      </c>
      <c r="Z1060" s="8" t="s">
        <v>44</v>
      </c>
      <c r="AA1060" s="8" t="s">
        <v>22</v>
      </c>
      <c r="AB1060" s="8" t="s">
        <v>24</v>
      </c>
      <c r="AC1060" s="8" t="s">
        <v>3599</v>
      </c>
      <c r="AD1060" s="28" t="s">
        <v>3640</v>
      </c>
      <c r="AE1060" s="14">
        <f t="shared" ca="1" si="16"/>
        <v>43473</v>
      </c>
    </row>
    <row r="1061" spans="1:31" ht="75" x14ac:dyDescent="0.25">
      <c r="A1061" s="8">
        <v>3295410</v>
      </c>
      <c r="B1061" s="8" t="s">
        <v>1446</v>
      </c>
      <c r="C1061" s="8" t="s">
        <v>2693</v>
      </c>
      <c r="D1061" s="8" t="s">
        <v>2694</v>
      </c>
      <c r="E1061" s="8" t="s">
        <v>32</v>
      </c>
      <c r="F1061" s="8" t="s">
        <v>110</v>
      </c>
      <c r="G1061" s="9">
        <v>42310</v>
      </c>
      <c r="H1061" s="9">
        <v>43861</v>
      </c>
      <c r="I1061" s="11">
        <v>43090</v>
      </c>
      <c r="J1061" s="10">
        <v>3881880</v>
      </c>
      <c r="K1061" s="10">
        <v>530400</v>
      </c>
      <c r="L1061" s="26">
        <v>13.663482642430999</v>
      </c>
      <c r="M1061" s="10">
        <v>0</v>
      </c>
      <c r="N1061" s="27">
        <v>0</v>
      </c>
      <c r="O1061" s="10">
        <v>0</v>
      </c>
      <c r="P1061" s="26">
        <v>0</v>
      </c>
      <c r="Q1061" s="10">
        <v>129463.25</v>
      </c>
      <c r="R1061" s="26">
        <v>3.3350657413418201</v>
      </c>
      <c r="S1061" s="10">
        <v>0</v>
      </c>
      <c r="T1061" s="26">
        <v>0</v>
      </c>
      <c r="U1061" s="10">
        <v>0</v>
      </c>
      <c r="V1061" s="26">
        <v>0</v>
      </c>
      <c r="W1061" s="10">
        <v>3222016.75</v>
      </c>
      <c r="X1061" s="26">
        <v>83.0014516162272</v>
      </c>
      <c r="Y1061" s="21" t="s">
        <v>2495</v>
      </c>
      <c r="Z1061" s="8" t="s">
        <v>44</v>
      </c>
      <c r="AA1061" s="8" t="s">
        <v>22</v>
      </c>
      <c r="AB1061" s="8" t="s">
        <v>24</v>
      </c>
      <c r="AC1061" s="8" t="s">
        <v>3622</v>
      </c>
      <c r="AD1061" s="28" t="s">
        <v>3663</v>
      </c>
      <c r="AE1061" s="14">
        <f t="shared" ca="1" si="16"/>
        <v>43473</v>
      </c>
    </row>
    <row r="1062" spans="1:31" ht="75" x14ac:dyDescent="0.25">
      <c r="A1062" s="8">
        <v>3296210</v>
      </c>
      <c r="B1062" s="8" t="s">
        <v>2695</v>
      </c>
      <c r="C1062" s="8" t="s">
        <v>2696</v>
      </c>
      <c r="D1062" s="8" t="s">
        <v>2697</v>
      </c>
      <c r="E1062" s="8" t="s">
        <v>20</v>
      </c>
      <c r="F1062" s="8" t="s">
        <v>21</v>
      </c>
      <c r="G1062" s="9">
        <v>42917</v>
      </c>
      <c r="H1062" s="9">
        <v>43465</v>
      </c>
      <c r="I1062" s="11">
        <v>42940</v>
      </c>
      <c r="J1062" s="10">
        <v>219800</v>
      </c>
      <c r="K1062" s="10">
        <v>130000</v>
      </c>
      <c r="L1062" s="26">
        <v>59.144676979071896</v>
      </c>
      <c r="M1062" s="10">
        <v>0</v>
      </c>
      <c r="N1062" s="27">
        <v>0</v>
      </c>
      <c r="O1062" s="10">
        <v>0</v>
      </c>
      <c r="P1062" s="26">
        <v>0</v>
      </c>
      <c r="Q1062" s="10">
        <v>35000</v>
      </c>
      <c r="R1062" s="26">
        <v>15.9235668789809</v>
      </c>
      <c r="S1062" s="10">
        <v>3750</v>
      </c>
      <c r="T1062" s="26">
        <v>1.7060964513193801</v>
      </c>
      <c r="U1062" s="10">
        <v>0</v>
      </c>
      <c r="V1062" s="26">
        <v>0</v>
      </c>
      <c r="W1062" s="10">
        <v>51050</v>
      </c>
      <c r="X1062" s="26">
        <v>23.225659690627801</v>
      </c>
      <c r="Y1062" s="21" t="s">
        <v>2698</v>
      </c>
      <c r="Z1062" s="8" t="s">
        <v>73</v>
      </c>
      <c r="AA1062" s="8" t="s">
        <v>22</v>
      </c>
      <c r="AB1062" s="8" t="s">
        <v>24</v>
      </c>
      <c r="AC1062" s="8" t="s">
        <v>3596</v>
      </c>
      <c r="AD1062" s="28" t="s">
        <v>3637</v>
      </c>
      <c r="AE1062" s="14">
        <f t="shared" ca="1" si="16"/>
        <v>43473</v>
      </c>
    </row>
    <row r="1063" spans="1:31" ht="75" x14ac:dyDescent="0.25">
      <c r="A1063" s="8">
        <v>3296610</v>
      </c>
      <c r="B1063" s="8" t="s">
        <v>2699</v>
      </c>
      <c r="C1063" s="8" t="s">
        <v>2700</v>
      </c>
      <c r="D1063" s="8" t="s">
        <v>2701</v>
      </c>
      <c r="E1063" s="8" t="s">
        <v>32</v>
      </c>
      <c r="F1063" s="8" t="s">
        <v>33</v>
      </c>
      <c r="G1063" s="9">
        <v>42705</v>
      </c>
      <c r="H1063" s="9">
        <v>43251</v>
      </c>
      <c r="I1063" s="11">
        <v>43028</v>
      </c>
      <c r="J1063" s="10">
        <v>910000</v>
      </c>
      <c r="K1063" s="10">
        <v>300000</v>
      </c>
      <c r="L1063" s="26">
        <v>32.967032967032999</v>
      </c>
      <c r="M1063" s="10">
        <v>0</v>
      </c>
      <c r="N1063" s="27">
        <v>0</v>
      </c>
      <c r="O1063" s="10">
        <v>0</v>
      </c>
      <c r="P1063" s="26">
        <v>0</v>
      </c>
      <c r="Q1063" s="10">
        <v>246000</v>
      </c>
      <c r="R1063" s="26">
        <v>27.032967032966997</v>
      </c>
      <c r="S1063" s="10">
        <v>0</v>
      </c>
      <c r="T1063" s="26">
        <v>0</v>
      </c>
      <c r="U1063" s="10">
        <v>0</v>
      </c>
      <c r="V1063" s="26">
        <v>0</v>
      </c>
      <c r="W1063" s="10">
        <v>364000</v>
      </c>
      <c r="X1063" s="26">
        <v>40</v>
      </c>
      <c r="Y1063" s="21" t="s">
        <v>2702</v>
      </c>
      <c r="Z1063" s="8" t="s">
        <v>44</v>
      </c>
      <c r="AA1063" s="8" t="s">
        <v>22</v>
      </c>
      <c r="AB1063" s="8" t="s">
        <v>24</v>
      </c>
      <c r="AC1063" s="8" t="s">
        <v>3608</v>
      </c>
      <c r="AD1063" s="28" t="s">
        <v>3649</v>
      </c>
      <c r="AE1063" s="14">
        <f t="shared" ca="1" si="16"/>
        <v>43473</v>
      </c>
    </row>
    <row r="1064" spans="1:31" ht="45" x14ac:dyDescent="0.25">
      <c r="A1064" s="8">
        <v>3298410</v>
      </c>
      <c r="B1064" s="8" t="s">
        <v>1803</v>
      </c>
      <c r="C1064" s="8" t="s">
        <v>2703</v>
      </c>
      <c r="D1064" s="8" t="s">
        <v>2704</v>
      </c>
      <c r="E1064" s="8" t="s">
        <v>32</v>
      </c>
      <c r="F1064" s="8" t="s">
        <v>110</v>
      </c>
      <c r="G1064" s="9">
        <v>42736</v>
      </c>
      <c r="H1064" s="9">
        <v>43100</v>
      </c>
      <c r="I1064" s="11">
        <v>43143</v>
      </c>
      <c r="J1064" s="10">
        <v>680391</v>
      </c>
      <c r="K1064" s="10">
        <v>476275</v>
      </c>
      <c r="L1064" s="26">
        <v>70.0001910666073</v>
      </c>
      <c r="M1064" s="10">
        <v>68038</v>
      </c>
      <c r="N1064" s="27">
        <v>9.99983832825537</v>
      </c>
      <c r="O1064" s="10">
        <v>0</v>
      </c>
      <c r="P1064" s="26">
        <v>0</v>
      </c>
      <c r="Q1064" s="10">
        <v>136078</v>
      </c>
      <c r="R1064" s="26">
        <v>19.9999706051373</v>
      </c>
      <c r="S1064" s="10">
        <v>0</v>
      </c>
      <c r="T1064" s="26">
        <v>0</v>
      </c>
      <c r="U1064" s="10">
        <v>0</v>
      </c>
      <c r="V1064" s="26">
        <v>0</v>
      </c>
      <c r="W1064" s="10">
        <v>0</v>
      </c>
      <c r="X1064" s="26">
        <v>0</v>
      </c>
      <c r="Y1064" s="21" t="s">
        <v>2705</v>
      </c>
      <c r="Z1064" s="8" t="s">
        <v>44</v>
      </c>
      <c r="AA1064" s="8" t="s">
        <v>22</v>
      </c>
      <c r="AB1064" s="8" t="s">
        <v>24</v>
      </c>
      <c r="AC1064" s="8" t="s">
        <v>3601</v>
      </c>
      <c r="AD1064" s="28" t="s">
        <v>3642</v>
      </c>
      <c r="AE1064" s="14">
        <f t="shared" ca="1" si="16"/>
        <v>43473</v>
      </c>
    </row>
    <row r="1065" spans="1:31" ht="75" x14ac:dyDescent="0.25">
      <c r="A1065" s="8">
        <v>3300910</v>
      </c>
      <c r="B1065" s="8" t="s">
        <v>2706</v>
      </c>
      <c r="C1065" s="8" t="s">
        <v>2707</v>
      </c>
      <c r="D1065" s="8" t="s">
        <v>2708</v>
      </c>
      <c r="E1065" s="8" t="s">
        <v>20</v>
      </c>
      <c r="F1065" s="8" t="s">
        <v>21</v>
      </c>
      <c r="G1065" s="9">
        <v>42763</v>
      </c>
      <c r="H1065" s="9">
        <v>43100</v>
      </c>
      <c r="I1065" s="11">
        <v>43090</v>
      </c>
      <c r="J1065" s="10">
        <v>28125</v>
      </c>
      <c r="K1065" s="10">
        <v>14062.5</v>
      </c>
      <c r="L1065" s="26">
        <v>50</v>
      </c>
      <c r="M1065" s="10">
        <v>0</v>
      </c>
      <c r="N1065" s="27">
        <v>0</v>
      </c>
      <c r="O1065" s="10">
        <v>0</v>
      </c>
      <c r="P1065" s="26">
        <v>0</v>
      </c>
      <c r="Q1065" s="10">
        <v>9862.5</v>
      </c>
      <c r="R1065" s="26">
        <v>35.066666666666698</v>
      </c>
      <c r="S1065" s="10">
        <v>0</v>
      </c>
      <c r="T1065" s="26">
        <v>0</v>
      </c>
      <c r="U1065" s="10">
        <v>0</v>
      </c>
      <c r="V1065" s="26">
        <v>0</v>
      </c>
      <c r="W1065" s="10">
        <v>4200</v>
      </c>
      <c r="X1065" s="26">
        <v>14.933333333333302</v>
      </c>
      <c r="Y1065" s="21" t="s">
        <v>2709</v>
      </c>
      <c r="Z1065" s="8" t="s">
        <v>73</v>
      </c>
      <c r="AA1065" s="8" t="s">
        <v>22</v>
      </c>
      <c r="AB1065" s="8" t="s">
        <v>24</v>
      </c>
      <c r="AC1065" s="8" t="s">
        <v>3596</v>
      </c>
      <c r="AD1065" s="28" t="s">
        <v>3637</v>
      </c>
      <c r="AE1065" s="14">
        <f t="shared" ca="1" si="16"/>
        <v>43473</v>
      </c>
    </row>
    <row r="1066" spans="1:31" ht="45" x14ac:dyDescent="0.25">
      <c r="A1066" s="8">
        <v>3301310</v>
      </c>
      <c r="B1066" s="8" t="s">
        <v>1803</v>
      </c>
      <c r="C1066" s="8" t="s">
        <v>2710</v>
      </c>
      <c r="D1066" s="8" t="s">
        <v>2711</v>
      </c>
      <c r="E1066" s="8" t="s">
        <v>32</v>
      </c>
      <c r="F1066" s="8" t="s">
        <v>110</v>
      </c>
      <c r="G1066" s="9">
        <v>42736</v>
      </c>
      <c r="H1066" s="9">
        <v>43100</v>
      </c>
      <c r="I1066" s="11">
        <v>43143</v>
      </c>
      <c r="J1066" s="10">
        <v>198465</v>
      </c>
      <c r="K1066" s="10">
        <v>113323</v>
      </c>
      <c r="L1066" s="26">
        <v>57.099740508402</v>
      </c>
      <c r="M1066" s="10">
        <v>34345</v>
      </c>
      <c r="N1066" s="27">
        <v>17.305318318091402</v>
      </c>
      <c r="O1066" s="10">
        <v>4605</v>
      </c>
      <c r="P1066" s="26">
        <v>2.3203083667145301</v>
      </c>
      <c r="Q1066" s="10">
        <v>23023</v>
      </c>
      <c r="R1066" s="26">
        <v>11.6005340992114</v>
      </c>
      <c r="S1066" s="10">
        <v>8334</v>
      </c>
      <c r="T1066" s="26">
        <v>4.1992290832136598</v>
      </c>
      <c r="U1066" s="10">
        <v>0</v>
      </c>
      <c r="V1066" s="26">
        <v>0</v>
      </c>
      <c r="W1066" s="10">
        <v>14835</v>
      </c>
      <c r="X1066" s="26">
        <v>7.4748696243670203</v>
      </c>
      <c r="Y1066" s="21" t="s">
        <v>2705</v>
      </c>
      <c r="Z1066" s="8" t="s">
        <v>44</v>
      </c>
      <c r="AA1066" s="8" t="s">
        <v>22</v>
      </c>
      <c r="AB1066" s="8" t="s">
        <v>24</v>
      </c>
      <c r="AC1066" s="8" t="s">
        <v>3601</v>
      </c>
      <c r="AD1066" s="28" t="s">
        <v>3642</v>
      </c>
      <c r="AE1066" s="14">
        <f t="shared" ca="1" si="16"/>
        <v>43473</v>
      </c>
    </row>
    <row r="1067" spans="1:31" ht="60" x14ac:dyDescent="0.25">
      <c r="A1067" s="8">
        <v>3421710</v>
      </c>
      <c r="B1067" s="8" t="s">
        <v>2712</v>
      </c>
      <c r="C1067" s="8" t="s">
        <v>2713</v>
      </c>
      <c r="D1067" s="8" t="s">
        <v>2714</v>
      </c>
      <c r="E1067" s="8" t="s">
        <v>32</v>
      </c>
      <c r="F1067" s="8" t="s">
        <v>33</v>
      </c>
      <c r="G1067" s="9">
        <v>42522</v>
      </c>
      <c r="H1067" s="9">
        <v>43616</v>
      </c>
      <c r="I1067" s="11">
        <v>43028</v>
      </c>
      <c r="J1067" s="10">
        <v>3400126</v>
      </c>
      <c r="K1067" s="10">
        <v>680025</v>
      </c>
      <c r="L1067" s="26">
        <v>19.999994117865</v>
      </c>
      <c r="M1067" s="10">
        <v>0</v>
      </c>
      <c r="N1067" s="27">
        <v>0</v>
      </c>
      <c r="O1067" s="10">
        <v>0</v>
      </c>
      <c r="P1067" s="26">
        <v>0</v>
      </c>
      <c r="Q1067" s="10">
        <v>0</v>
      </c>
      <c r="R1067" s="26">
        <v>0</v>
      </c>
      <c r="S1067" s="10">
        <v>0</v>
      </c>
      <c r="T1067" s="26">
        <v>0</v>
      </c>
      <c r="U1067" s="10">
        <v>0</v>
      </c>
      <c r="V1067" s="26">
        <v>0</v>
      </c>
      <c r="W1067" s="10">
        <v>2720101</v>
      </c>
      <c r="X1067" s="26">
        <v>80.000005882135</v>
      </c>
      <c r="Y1067" s="21" t="s">
        <v>2715</v>
      </c>
      <c r="Z1067" s="8" t="s">
        <v>44</v>
      </c>
      <c r="AA1067" s="8" t="s">
        <v>22</v>
      </c>
      <c r="AB1067" s="8" t="s">
        <v>24</v>
      </c>
      <c r="AC1067" s="8" t="s">
        <v>3597</v>
      </c>
      <c r="AD1067" s="28" t="s">
        <v>3638</v>
      </c>
      <c r="AE1067" s="14">
        <f t="shared" ca="1" si="16"/>
        <v>43473</v>
      </c>
    </row>
    <row r="1068" spans="1:31" ht="120" x14ac:dyDescent="0.25">
      <c r="A1068" s="8">
        <v>3423810</v>
      </c>
      <c r="B1068" s="8" t="s">
        <v>2716</v>
      </c>
      <c r="C1068" s="8" t="s">
        <v>2717</v>
      </c>
      <c r="D1068" s="8" t="s">
        <v>2718</v>
      </c>
      <c r="E1068" s="8" t="s">
        <v>32</v>
      </c>
      <c r="F1068" s="8" t="s">
        <v>43</v>
      </c>
      <c r="G1068" s="9">
        <v>42934</v>
      </c>
      <c r="H1068" s="9">
        <v>43573</v>
      </c>
      <c r="I1068" s="11">
        <v>43175</v>
      </c>
      <c r="J1068" s="10">
        <v>333104</v>
      </c>
      <c r="K1068" s="10">
        <v>150000</v>
      </c>
      <c r="L1068" s="26">
        <v>45.0309813151448</v>
      </c>
      <c r="M1068" s="10">
        <v>0</v>
      </c>
      <c r="N1068" s="27">
        <v>0</v>
      </c>
      <c r="O1068" s="10">
        <v>0</v>
      </c>
      <c r="P1068" s="26">
        <v>0</v>
      </c>
      <c r="Q1068" s="10">
        <v>0</v>
      </c>
      <c r="R1068" s="26">
        <v>0</v>
      </c>
      <c r="S1068" s="10">
        <v>0</v>
      </c>
      <c r="T1068" s="26">
        <v>0</v>
      </c>
      <c r="U1068" s="10">
        <v>0</v>
      </c>
      <c r="V1068" s="26">
        <v>0</v>
      </c>
      <c r="W1068" s="10">
        <v>183104</v>
      </c>
      <c r="X1068" s="26">
        <v>54.9690186848552</v>
      </c>
      <c r="Y1068" s="21" t="s">
        <v>2719</v>
      </c>
      <c r="Z1068" s="8" t="s">
        <v>44</v>
      </c>
      <c r="AA1068" s="8" t="s">
        <v>22</v>
      </c>
      <c r="AB1068" s="8" t="s">
        <v>24</v>
      </c>
      <c r="AC1068" s="8" t="s">
        <v>3590</v>
      </c>
      <c r="AD1068" s="28" t="s">
        <v>3631</v>
      </c>
      <c r="AE1068" s="14">
        <f t="shared" ca="1" si="16"/>
        <v>43473</v>
      </c>
    </row>
    <row r="1069" spans="1:31" ht="180" x14ac:dyDescent="0.25">
      <c r="A1069" s="8">
        <v>3671210</v>
      </c>
      <c r="B1069" s="8" t="s">
        <v>2720</v>
      </c>
      <c r="C1069" s="8" t="s">
        <v>2721</v>
      </c>
      <c r="D1069" s="8" t="s">
        <v>2722</v>
      </c>
      <c r="E1069" s="8" t="s">
        <v>32</v>
      </c>
      <c r="F1069" s="8" t="s">
        <v>110</v>
      </c>
      <c r="G1069" s="9">
        <v>43040</v>
      </c>
      <c r="H1069" s="9">
        <v>43404</v>
      </c>
      <c r="I1069" s="11">
        <v>43090</v>
      </c>
      <c r="J1069" s="10">
        <v>61850</v>
      </c>
      <c r="K1069" s="10">
        <v>25930</v>
      </c>
      <c r="L1069" s="26">
        <v>41.924009700889201</v>
      </c>
      <c r="M1069" s="10">
        <v>0</v>
      </c>
      <c r="N1069" s="27">
        <v>0</v>
      </c>
      <c r="O1069" s="10">
        <v>0</v>
      </c>
      <c r="P1069" s="26">
        <v>0</v>
      </c>
      <c r="Q1069" s="10">
        <v>0</v>
      </c>
      <c r="R1069" s="26">
        <v>0</v>
      </c>
      <c r="S1069" s="10">
        <v>23550</v>
      </c>
      <c r="T1069" s="26">
        <v>38.075990299110799</v>
      </c>
      <c r="U1069" s="10">
        <v>12370</v>
      </c>
      <c r="V1069" s="26">
        <v>20</v>
      </c>
      <c r="W1069" s="10">
        <v>0</v>
      </c>
      <c r="X1069" s="26">
        <v>0</v>
      </c>
      <c r="Y1069" s="21" t="s">
        <v>968</v>
      </c>
      <c r="Z1069" s="8" t="s">
        <v>101</v>
      </c>
      <c r="AA1069" s="8" t="s">
        <v>22</v>
      </c>
      <c r="AB1069" s="8" t="s">
        <v>24</v>
      </c>
      <c r="AC1069" s="8" t="s">
        <v>3598</v>
      </c>
      <c r="AD1069" s="28" t="s">
        <v>3639</v>
      </c>
      <c r="AE1069" s="14">
        <f t="shared" ca="1" si="16"/>
        <v>43473</v>
      </c>
    </row>
    <row r="1070" spans="1:31" ht="75" x14ac:dyDescent="0.25">
      <c r="A1070" s="8">
        <v>3708810</v>
      </c>
      <c r="B1070" s="8" t="s">
        <v>2723</v>
      </c>
      <c r="C1070" s="8" t="s">
        <v>2724</v>
      </c>
      <c r="D1070" s="8" t="s">
        <v>2725</v>
      </c>
      <c r="E1070" s="8" t="s">
        <v>20</v>
      </c>
      <c r="F1070" s="8" t="s">
        <v>21</v>
      </c>
      <c r="G1070" s="9">
        <v>43101</v>
      </c>
      <c r="H1070" s="9">
        <v>43343</v>
      </c>
      <c r="I1070" s="11">
        <v>43090</v>
      </c>
      <c r="J1070" s="10">
        <v>36425</v>
      </c>
      <c r="K1070" s="10">
        <v>20000</v>
      </c>
      <c r="L1070" s="26">
        <v>54.907343857240896</v>
      </c>
      <c r="M1070" s="10">
        <v>0</v>
      </c>
      <c r="N1070" s="27">
        <v>0</v>
      </c>
      <c r="O1070" s="10">
        <v>0</v>
      </c>
      <c r="P1070" s="26">
        <v>0</v>
      </c>
      <c r="Q1070" s="10">
        <v>0</v>
      </c>
      <c r="R1070" s="26">
        <v>0</v>
      </c>
      <c r="S1070" s="10">
        <v>0</v>
      </c>
      <c r="T1070" s="26">
        <v>0</v>
      </c>
      <c r="U1070" s="10">
        <v>0</v>
      </c>
      <c r="V1070" s="26">
        <v>0</v>
      </c>
      <c r="W1070" s="10">
        <v>16425</v>
      </c>
      <c r="X1070" s="26">
        <v>45.092656142759104</v>
      </c>
      <c r="Y1070" s="21" t="s">
        <v>2726</v>
      </c>
      <c r="Z1070" s="8" t="s">
        <v>44</v>
      </c>
      <c r="AA1070" s="8" t="s">
        <v>22</v>
      </c>
      <c r="AB1070" s="8" t="s">
        <v>24</v>
      </c>
      <c r="AC1070" s="8" t="s">
        <v>3596</v>
      </c>
      <c r="AD1070" s="28" t="s">
        <v>3637</v>
      </c>
      <c r="AE1070" s="14">
        <f t="shared" ca="1" si="16"/>
        <v>43473</v>
      </c>
    </row>
    <row r="1071" spans="1:31" ht="45" x14ac:dyDescent="0.25">
      <c r="A1071" s="8">
        <v>4019110</v>
      </c>
      <c r="B1071" s="8" t="s">
        <v>2727</v>
      </c>
      <c r="C1071" s="8" t="s">
        <v>2728</v>
      </c>
      <c r="D1071" s="8" t="s">
        <v>2729</v>
      </c>
      <c r="E1071" s="8" t="s">
        <v>32</v>
      </c>
      <c r="F1071" s="8" t="s">
        <v>33</v>
      </c>
      <c r="G1071" s="9">
        <v>42705</v>
      </c>
      <c r="H1071" s="9">
        <v>43465</v>
      </c>
      <c r="I1071" s="11">
        <v>43259</v>
      </c>
      <c r="J1071" s="10">
        <v>1497285</v>
      </c>
      <c r="K1071" s="10">
        <v>170000</v>
      </c>
      <c r="L1071" s="26">
        <v>11.353883863125599</v>
      </c>
      <c r="M1071" s="10">
        <v>0</v>
      </c>
      <c r="N1071" s="27">
        <v>0</v>
      </c>
      <c r="O1071" s="10">
        <v>0</v>
      </c>
      <c r="P1071" s="26">
        <v>0</v>
      </c>
      <c r="Q1071" s="10">
        <v>0</v>
      </c>
      <c r="R1071" s="26">
        <v>0</v>
      </c>
      <c r="S1071" s="10">
        <v>220401</v>
      </c>
      <c r="T1071" s="26">
        <v>14.720043278333799</v>
      </c>
      <c r="U1071" s="10">
        <v>0</v>
      </c>
      <c r="V1071" s="26">
        <v>0</v>
      </c>
      <c r="W1071" s="10">
        <v>1106884</v>
      </c>
      <c r="X1071" s="26">
        <v>73.926072858540607</v>
      </c>
      <c r="Y1071" s="21" t="s">
        <v>2730</v>
      </c>
      <c r="Z1071" s="8" t="s">
        <v>44</v>
      </c>
      <c r="AA1071" s="8" t="s">
        <v>22</v>
      </c>
      <c r="AB1071" s="8" t="s">
        <v>24</v>
      </c>
      <c r="AC1071" s="8" t="s">
        <v>3597</v>
      </c>
      <c r="AD1071" s="28" t="s">
        <v>3638</v>
      </c>
      <c r="AE1071" s="14">
        <f t="shared" ca="1" si="16"/>
        <v>43473</v>
      </c>
    </row>
    <row r="1072" spans="1:31" ht="105" x14ac:dyDescent="0.25">
      <c r="A1072" s="8">
        <v>4020210</v>
      </c>
      <c r="B1072" s="8" t="s">
        <v>2731</v>
      </c>
      <c r="C1072" s="8" t="s">
        <v>2732</v>
      </c>
      <c r="D1072" s="8" t="s">
        <v>2733</v>
      </c>
      <c r="E1072" s="8" t="s">
        <v>20</v>
      </c>
      <c r="F1072" s="8" t="s">
        <v>21</v>
      </c>
      <c r="G1072" s="9">
        <v>43191</v>
      </c>
      <c r="H1072" s="9">
        <v>44286</v>
      </c>
      <c r="I1072" s="11">
        <v>43259</v>
      </c>
      <c r="J1072" s="10">
        <v>834620</v>
      </c>
      <c r="K1072" s="10">
        <v>417310</v>
      </c>
      <c r="L1072" s="26">
        <v>50</v>
      </c>
      <c r="M1072" s="10">
        <v>0</v>
      </c>
      <c r="N1072" s="27">
        <v>0</v>
      </c>
      <c r="O1072" s="10">
        <v>0</v>
      </c>
      <c r="P1072" s="26">
        <v>0</v>
      </c>
      <c r="Q1072" s="10">
        <v>0</v>
      </c>
      <c r="R1072" s="26">
        <v>0</v>
      </c>
      <c r="S1072" s="10">
        <v>0</v>
      </c>
      <c r="T1072" s="26">
        <v>0</v>
      </c>
      <c r="U1072" s="10">
        <v>0</v>
      </c>
      <c r="V1072" s="26">
        <v>0</v>
      </c>
      <c r="W1072" s="10">
        <v>417310</v>
      </c>
      <c r="X1072" s="26">
        <v>50</v>
      </c>
      <c r="Y1072" s="21" t="s">
        <v>2734</v>
      </c>
      <c r="Z1072" s="8" t="s">
        <v>34</v>
      </c>
      <c r="AA1072" s="8" t="s">
        <v>22</v>
      </c>
      <c r="AB1072" s="8" t="s">
        <v>24</v>
      </c>
      <c r="AC1072" s="8" t="s">
        <v>3614</v>
      </c>
      <c r="AD1072" s="28" t="s">
        <v>3655</v>
      </c>
      <c r="AE1072" s="14">
        <f t="shared" ca="1" si="16"/>
        <v>43473</v>
      </c>
    </row>
    <row r="1073" spans="1:31" ht="75" x14ac:dyDescent="0.25">
      <c r="A1073" s="8">
        <v>4156110</v>
      </c>
      <c r="B1073" s="8" t="s">
        <v>705</v>
      </c>
      <c r="C1073" s="8" t="s">
        <v>2735</v>
      </c>
      <c r="D1073" s="8" t="s">
        <v>2736</v>
      </c>
      <c r="E1073" s="8" t="s">
        <v>20</v>
      </c>
      <c r="F1073" s="8" t="s">
        <v>21</v>
      </c>
      <c r="G1073" s="9">
        <v>42979</v>
      </c>
      <c r="H1073" s="9">
        <v>43830</v>
      </c>
      <c r="I1073" s="11">
        <v>43297</v>
      </c>
      <c r="J1073" s="10">
        <v>224756</v>
      </c>
      <c r="K1073" s="10">
        <v>149000</v>
      </c>
      <c r="L1073" s="26">
        <v>66.294114506398103</v>
      </c>
      <c r="M1073" s="10">
        <v>0</v>
      </c>
      <c r="N1073" s="27">
        <v>0</v>
      </c>
      <c r="O1073" s="10">
        <v>0</v>
      </c>
      <c r="P1073" s="26">
        <v>0</v>
      </c>
      <c r="Q1073" s="10">
        <v>0</v>
      </c>
      <c r="R1073" s="26">
        <v>0</v>
      </c>
      <c r="S1073" s="10">
        <v>7801</v>
      </c>
      <c r="T1073" s="26">
        <v>3.4708750823114802</v>
      </c>
      <c r="U1073" s="10">
        <v>0</v>
      </c>
      <c r="V1073" s="26">
        <v>0</v>
      </c>
      <c r="W1073" s="10">
        <v>67955</v>
      </c>
      <c r="X1073" s="26">
        <v>30.235010411290503</v>
      </c>
      <c r="Y1073" s="21" t="s">
        <v>2737</v>
      </c>
      <c r="Z1073" s="8" t="s">
        <v>44</v>
      </c>
      <c r="AA1073" s="8" t="s">
        <v>22</v>
      </c>
      <c r="AB1073" s="8" t="s">
        <v>24</v>
      </c>
      <c r="AC1073" s="8" t="s">
        <v>3596</v>
      </c>
      <c r="AD1073" s="28" t="s">
        <v>3637</v>
      </c>
      <c r="AE1073" s="14">
        <f t="shared" ca="1" si="16"/>
        <v>43473</v>
      </c>
    </row>
    <row r="1074" spans="1:31" ht="75" x14ac:dyDescent="0.25">
      <c r="A1074" s="8">
        <v>4160310</v>
      </c>
      <c r="B1074" s="8" t="s">
        <v>779</v>
      </c>
      <c r="C1074" s="8" t="s">
        <v>2738</v>
      </c>
      <c r="D1074" s="8" t="s">
        <v>2739</v>
      </c>
      <c r="E1074" s="8" t="s">
        <v>20</v>
      </c>
      <c r="F1074" s="8" t="s">
        <v>21</v>
      </c>
      <c r="G1074" s="9">
        <v>43101</v>
      </c>
      <c r="H1074" s="9">
        <v>43465</v>
      </c>
      <c r="I1074" s="11">
        <v>43297</v>
      </c>
      <c r="J1074" s="10">
        <v>112408</v>
      </c>
      <c r="K1074" s="10">
        <v>47292</v>
      </c>
      <c r="L1074" s="26">
        <v>42.071738666287104</v>
      </c>
      <c r="M1074" s="10">
        <v>0</v>
      </c>
      <c r="N1074" s="27">
        <v>0</v>
      </c>
      <c r="O1074" s="10">
        <v>0</v>
      </c>
      <c r="P1074" s="26">
        <v>0</v>
      </c>
      <c r="Q1074" s="10">
        <v>22318</v>
      </c>
      <c r="R1074" s="26">
        <v>19.854458757383799</v>
      </c>
      <c r="S1074" s="10">
        <v>17798</v>
      </c>
      <c r="T1074" s="26">
        <v>15.8333926410932</v>
      </c>
      <c r="U1074" s="10">
        <v>0</v>
      </c>
      <c r="V1074" s="26">
        <v>0</v>
      </c>
      <c r="W1074" s="10">
        <v>25000</v>
      </c>
      <c r="X1074" s="26">
        <v>22.240409935235899</v>
      </c>
      <c r="Y1074" s="21" t="s">
        <v>2740</v>
      </c>
      <c r="Z1074" s="8" t="s">
        <v>44</v>
      </c>
      <c r="AA1074" s="8" t="s">
        <v>22</v>
      </c>
      <c r="AB1074" s="8" t="s">
        <v>24</v>
      </c>
      <c r="AC1074" s="8" t="s">
        <v>3596</v>
      </c>
      <c r="AD1074" s="28" t="s">
        <v>3637</v>
      </c>
      <c r="AE1074" s="14">
        <f t="shared" ca="1" si="16"/>
        <v>43473</v>
      </c>
    </row>
    <row r="1075" spans="1:31" ht="75" x14ac:dyDescent="0.25">
      <c r="A1075" s="8">
        <v>4483010</v>
      </c>
      <c r="B1075" s="8" t="s">
        <v>2741</v>
      </c>
      <c r="C1075" s="8" t="s">
        <v>2742</v>
      </c>
      <c r="D1075" s="8" t="s">
        <v>2743</v>
      </c>
      <c r="E1075" s="8" t="s">
        <v>20</v>
      </c>
      <c r="F1075" s="8" t="s">
        <v>21</v>
      </c>
      <c r="G1075" s="8"/>
      <c r="H1075" s="8"/>
      <c r="I1075" s="11">
        <v>43375</v>
      </c>
      <c r="J1075" s="10">
        <v>368653</v>
      </c>
      <c r="K1075" s="10">
        <v>74639</v>
      </c>
      <c r="L1075" s="26">
        <v>20.246410581224101</v>
      </c>
      <c r="M1075" s="10">
        <v>76932.23</v>
      </c>
      <c r="N1075" s="27">
        <v>20.8684670950731</v>
      </c>
      <c r="O1075" s="10">
        <v>108617.45</v>
      </c>
      <c r="P1075" s="26">
        <v>29.463330014946298</v>
      </c>
      <c r="Q1075" s="10">
        <v>108462.33</v>
      </c>
      <c r="R1075" s="26">
        <v>29.421252505743901</v>
      </c>
      <c r="S1075" s="10">
        <v>0</v>
      </c>
      <c r="T1075" s="26">
        <v>0</v>
      </c>
      <c r="U1075" s="10">
        <v>0</v>
      </c>
      <c r="V1075" s="26">
        <v>0</v>
      </c>
      <c r="W1075" s="10">
        <v>1.99</v>
      </c>
      <c r="X1075" s="26">
        <v>5.3980301258907404E-4</v>
      </c>
      <c r="Y1075" s="21" t="s">
        <v>2744</v>
      </c>
      <c r="Z1075" s="8" t="s">
        <v>44</v>
      </c>
      <c r="AA1075" s="8" t="s">
        <v>22</v>
      </c>
      <c r="AB1075" s="8" t="s">
        <v>24</v>
      </c>
      <c r="AC1075" s="8" t="s">
        <v>3596</v>
      </c>
      <c r="AD1075" s="28" t="s">
        <v>3637</v>
      </c>
      <c r="AE1075" s="14">
        <f t="shared" ca="1" si="16"/>
        <v>43473</v>
      </c>
    </row>
    <row r="1076" spans="1:31" ht="75" x14ac:dyDescent="0.25">
      <c r="A1076" s="8">
        <v>4489510</v>
      </c>
      <c r="B1076" s="8" t="s">
        <v>2745</v>
      </c>
      <c r="C1076" s="8" t="s">
        <v>2746</v>
      </c>
      <c r="D1076" s="8" t="s">
        <v>2747</v>
      </c>
      <c r="E1076" s="8" t="s">
        <v>20</v>
      </c>
      <c r="F1076" s="8" t="s">
        <v>21</v>
      </c>
      <c r="G1076" s="8"/>
      <c r="H1076" s="8"/>
      <c r="I1076" s="11">
        <v>43375</v>
      </c>
      <c r="J1076" s="10">
        <v>24500</v>
      </c>
      <c r="K1076" s="10">
        <v>20000</v>
      </c>
      <c r="L1076" s="26">
        <v>81.632653061224502</v>
      </c>
      <c r="M1076" s="10">
        <v>0</v>
      </c>
      <c r="N1076" s="27">
        <v>0</v>
      </c>
      <c r="O1076" s="10">
        <v>0</v>
      </c>
      <c r="P1076" s="26">
        <v>0</v>
      </c>
      <c r="Q1076" s="10">
        <v>0</v>
      </c>
      <c r="R1076" s="26">
        <v>0</v>
      </c>
      <c r="S1076" s="10">
        <v>0</v>
      </c>
      <c r="T1076" s="26">
        <v>0</v>
      </c>
      <c r="U1076" s="10">
        <v>0</v>
      </c>
      <c r="V1076" s="26">
        <v>0</v>
      </c>
      <c r="W1076" s="10">
        <v>4500</v>
      </c>
      <c r="X1076" s="26">
        <v>18.367346938775501</v>
      </c>
      <c r="Y1076" s="21" t="s">
        <v>2748</v>
      </c>
      <c r="Z1076" s="8" t="s">
        <v>44</v>
      </c>
      <c r="AA1076" s="8" t="s">
        <v>22</v>
      </c>
      <c r="AB1076" s="8" t="s">
        <v>24</v>
      </c>
      <c r="AC1076" s="8" t="s">
        <v>3596</v>
      </c>
      <c r="AD1076" s="28" t="s">
        <v>3637</v>
      </c>
      <c r="AE1076" s="14">
        <f t="shared" ca="1" si="16"/>
        <v>43473</v>
      </c>
    </row>
    <row r="1077" spans="1:31" ht="75" x14ac:dyDescent="0.25">
      <c r="A1077" s="8">
        <v>4489910</v>
      </c>
      <c r="B1077" s="8" t="s">
        <v>2749</v>
      </c>
      <c r="C1077" s="8" t="s">
        <v>2750</v>
      </c>
      <c r="D1077" s="8" t="s">
        <v>2751</v>
      </c>
      <c r="E1077" s="8" t="s">
        <v>20</v>
      </c>
      <c r="F1077" s="8" t="s">
        <v>21</v>
      </c>
      <c r="G1077" s="8"/>
      <c r="H1077" s="8"/>
      <c r="I1077" s="11">
        <v>43375</v>
      </c>
      <c r="J1077" s="10">
        <v>20000</v>
      </c>
      <c r="K1077" s="10">
        <v>20000</v>
      </c>
      <c r="L1077" s="26">
        <v>100</v>
      </c>
      <c r="M1077" s="10">
        <v>0</v>
      </c>
      <c r="N1077" s="27">
        <v>0</v>
      </c>
      <c r="O1077" s="10">
        <v>0</v>
      </c>
      <c r="P1077" s="26">
        <v>0</v>
      </c>
      <c r="Q1077" s="10">
        <v>0</v>
      </c>
      <c r="R1077" s="26">
        <v>0</v>
      </c>
      <c r="S1077" s="10">
        <v>0</v>
      </c>
      <c r="T1077" s="26">
        <v>0</v>
      </c>
      <c r="U1077" s="10">
        <v>0</v>
      </c>
      <c r="V1077" s="26">
        <v>0</v>
      </c>
      <c r="W1077" s="10">
        <v>0</v>
      </c>
      <c r="X1077" s="26">
        <v>0</v>
      </c>
      <c r="Y1077" s="21" t="s">
        <v>2752</v>
      </c>
      <c r="Z1077" s="8" t="s">
        <v>44</v>
      </c>
      <c r="AA1077" s="8" t="s">
        <v>22</v>
      </c>
      <c r="AB1077" s="8" t="s">
        <v>24</v>
      </c>
      <c r="AC1077" s="8" t="s">
        <v>3596</v>
      </c>
      <c r="AD1077" s="28" t="s">
        <v>3637</v>
      </c>
      <c r="AE1077" s="14">
        <f t="shared" ca="1" si="16"/>
        <v>43473</v>
      </c>
    </row>
    <row r="1078" spans="1:31" ht="75" x14ac:dyDescent="0.25">
      <c r="A1078" s="8">
        <v>4495510</v>
      </c>
      <c r="B1078" s="8" t="s">
        <v>2753</v>
      </c>
      <c r="C1078" s="8" t="s">
        <v>2754</v>
      </c>
      <c r="D1078" s="8" t="s">
        <v>2755</v>
      </c>
      <c r="E1078" s="8" t="s">
        <v>20</v>
      </c>
      <c r="F1078" s="8" t="s">
        <v>21</v>
      </c>
      <c r="G1078" s="9">
        <v>43374</v>
      </c>
      <c r="H1078" s="9">
        <v>43738</v>
      </c>
      <c r="I1078" s="11">
        <v>43375</v>
      </c>
      <c r="J1078" s="10">
        <v>20550</v>
      </c>
      <c r="K1078" s="10">
        <v>20000</v>
      </c>
      <c r="L1078" s="26">
        <v>97.323600973235997</v>
      </c>
      <c r="M1078" s="10">
        <v>0</v>
      </c>
      <c r="N1078" s="27">
        <v>0</v>
      </c>
      <c r="O1078" s="10">
        <v>0</v>
      </c>
      <c r="P1078" s="26">
        <v>0</v>
      </c>
      <c r="Q1078" s="10">
        <v>0</v>
      </c>
      <c r="R1078" s="26">
        <v>0</v>
      </c>
      <c r="S1078" s="10">
        <v>0</v>
      </c>
      <c r="T1078" s="26">
        <v>0</v>
      </c>
      <c r="U1078" s="10">
        <v>0</v>
      </c>
      <c r="V1078" s="26">
        <v>0</v>
      </c>
      <c r="W1078" s="10">
        <v>550</v>
      </c>
      <c r="X1078" s="26">
        <v>2.6763990267639901</v>
      </c>
      <c r="Y1078" s="21" t="s">
        <v>2756</v>
      </c>
      <c r="Z1078" s="8" t="s">
        <v>44</v>
      </c>
      <c r="AA1078" s="8" t="s">
        <v>22</v>
      </c>
      <c r="AB1078" s="8" t="s">
        <v>24</v>
      </c>
      <c r="AC1078" s="8" t="s">
        <v>3596</v>
      </c>
      <c r="AD1078" s="28" t="s">
        <v>3637</v>
      </c>
      <c r="AE1078" s="14">
        <f t="shared" ca="1" si="16"/>
        <v>43473</v>
      </c>
    </row>
    <row r="1079" spans="1:31" ht="90" x14ac:dyDescent="0.25">
      <c r="A1079" s="8">
        <v>4530410</v>
      </c>
      <c r="B1079" s="8" t="s">
        <v>2757</v>
      </c>
      <c r="C1079" s="8" t="s">
        <v>2758</v>
      </c>
      <c r="D1079" s="8" t="s">
        <v>2759</v>
      </c>
      <c r="E1079" s="8" t="s">
        <v>32</v>
      </c>
      <c r="F1079" s="8" t="s">
        <v>33</v>
      </c>
      <c r="G1079" s="8"/>
      <c r="H1079" s="8"/>
      <c r="I1079" s="11">
        <v>43434</v>
      </c>
      <c r="J1079" s="10">
        <v>228000</v>
      </c>
      <c r="K1079" s="10">
        <v>80000</v>
      </c>
      <c r="L1079" s="26">
        <v>35.087719298245602</v>
      </c>
      <c r="M1079" s="10">
        <v>0</v>
      </c>
      <c r="N1079" s="27">
        <v>0</v>
      </c>
      <c r="O1079" s="10">
        <v>0</v>
      </c>
      <c r="P1079" s="26">
        <v>0</v>
      </c>
      <c r="Q1079" s="10">
        <v>148000</v>
      </c>
      <c r="R1079" s="26">
        <v>64.912280701754398</v>
      </c>
      <c r="S1079" s="10">
        <v>0</v>
      </c>
      <c r="T1079" s="26">
        <v>0</v>
      </c>
      <c r="U1079" s="10">
        <v>0</v>
      </c>
      <c r="V1079" s="26">
        <v>0</v>
      </c>
      <c r="W1079" s="10">
        <v>0</v>
      </c>
      <c r="X1079" s="26">
        <v>0</v>
      </c>
      <c r="Y1079" s="21" t="s">
        <v>2760</v>
      </c>
      <c r="Z1079" s="8" t="s">
        <v>44</v>
      </c>
      <c r="AA1079" s="8" t="s">
        <v>22</v>
      </c>
      <c r="AB1079" s="8" t="s">
        <v>24</v>
      </c>
      <c r="AC1079" s="8" t="s">
        <v>3594</v>
      </c>
      <c r="AD1079" s="28" t="s">
        <v>3635</v>
      </c>
      <c r="AE1079" s="14">
        <f t="shared" ca="1" si="16"/>
        <v>43473</v>
      </c>
    </row>
    <row r="1080" spans="1:31" ht="45" x14ac:dyDescent="0.25">
      <c r="A1080" s="8">
        <v>3821710</v>
      </c>
      <c r="B1080" s="8" t="s">
        <v>2761</v>
      </c>
      <c r="C1080" s="8" t="s">
        <v>2762</v>
      </c>
      <c r="D1080" s="8" t="s">
        <v>2763</v>
      </c>
      <c r="E1080" s="8" t="s">
        <v>32</v>
      </c>
      <c r="F1080" s="8" t="s">
        <v>33</v>
      </c>
      <c r="G1080" s="8"/>
      <c r="H1080" s="8"/>
      <c r="I1080" s="12">
        <v>43434</v>
      </c>
      <c r="J1080" s="10">
        <v>2950539</v>
      </c>
      <c r="K1080" s="10">
        <v>885160</v>
      </c>
      <c r="L1080" s="26">
        <v>29.999942383408602</v>
      </c>
      <c r="M1080" s="10">
        <v>0</v>
      </c>
      <c r="N1080" s="27">
        <v>0</v>
      </c>
      <c r="O1080" s="10">
        <v>0</v>
      </c>
      <c r="P1080" s="26">
        <v>0</v>
      </c>
      <c r="Q1080" s="10">
        <v>0</v>
      </c>
      <c r="R1080" s="26">
        <v>0</v>
      </c>
      <c r="S1080" s="10">
        <v>0</v>
      </c>
      <c r="T1080" s="26">
        <v>0</v>
      </c>
      <c r="U1080" s="10">
        <v>0</v>
      </c>
      <c r="V1080" s="26">
        <v>0</v>
      </c>
      <c r="W1080" s="10">
        <v>2065379</v>
      </c>
      <c r="X1080" s="26">
        <v>70.000057616591405</v>
      </c>
      <c r="Y1080" s="21" t="s">
        <v>2764</v>
      </c>
      <c r="Z1080" s="8" t="s">
        <v>101</v>
      </c>
      <c r="AA1080" s="8" t="s">
        <v>22</v>
      </c>
      <c r="AB1080" s="8" t="s">
        <v>24</v>
      </c>
      <c r="AC1080" s="8" t="s">
        <v>3597</v>
      </c>
      <c r="AD1080" s="28" t="s">
        <v>3638</v>
      </c>
      <c r="AE1080" s="14">
        <f t="shared" ca="1" si="16"/>
        <v>43473</v>
      </c>
    </row>
    <row r="1081" spans="1:31" ht="45" x14ac:dyDescent="0.25">
      <c r="A1081" s="8">
        <v>3301910</v>
      </c>
      <c r="B1081" s="8" t="s">
        <v>2765</v>
      </c>
      <c r="C1081" s="8" t="s">
        <v>2766</v>
      </c>
      <c r="D1081" s="8" t="s">
        <v>2767</v>
      </c>
      <c r="E1081" s="8" t="s">
        <v>32</v>
      </c>
      <c r="F1081" s="8" t="s">
        <v>33</v>
      </c>
      <c r="G1081" s="9">
        <v>42430</v>
      </c>
      <c r="H1081" s="9">
        <v>43524</v>
      </c>
      <c r="I1081" s="11">
        <v>42940</v>
      </c>
      <c r="J1081" s="10">
        <v>8266000</v>
      </c>
      <c r="K1081" s="10">
        <v>992800</v>
      </c>
      <c r="L1081" s="26">
        <v>12.0106460198403</v>
      </c>
      <c r="M1081" s="10">
        <v>0</v>
      </c>
      <c r="N1081" s="27">
        <v>0</v>
      </c>
      <c r="O1081" s="10">
        <v>660551</v>
      </c>
      <c r="P1081" s="26">
        <v>7.9911807403822896</v>
      </c>
      <c r="Q1081" s="10">
        <v>0</v>
      </c>
      <c r="R1081" s="26">
        <v>0</v>
      </c>
      <c r="S1081" s="10">
        <v>0</v>
      </c>
      <c r="T1081" s="26">
        <v>0</v>
      </c>
      <c r="U1081" s="10">
        <v>0</v>
      </c>
      <c r="V1081" s="26">
        <v>0</v>
      </c>
      <c r="W1081" s="10">
        <v>6612649</v>
      </c>
      <c r="X1081" s="26">
        <v>79.998173239777401</v>
      </c>
      <c r="Y1081" s="21" t="s">
        <v>2768</v>
      </c>
      <c r="Z1081" s="8" t="s">
        <v>44</v>
      </c>
      <c r="AA1081" s="8" t="s">
        <v>22</v>
      </c>
      <c r="AB1081" s="8" t="s">
        <v>24</v>
      </c>
      <c r="AC1081" s="8" t="s">
        <v>3597</v>
      </c>
      <c r="AD1081" s="28" t="s">
        <v>3638</v>
      </c>
      <c r="AE1081" s="14">
        <f t="shared" ca="1" si="16"/>
        <v>43473</v>
      </c>
    </row>
    <row r="1082" spans="1:31" ht="120" x14ac:dyDescent="0.25">
      <c r="A1082" s="8">
        <v>3306710</v>
      </c>
      <c r="B1082" s="8" t="s">
        <v>2769</v>
      </c>
      <c r="C1082" s="8" t="s">
        <v>2770</v>
      </c>
      <c r="D1082" s="8" t="s">
        <v>2771</v>
      </c>
      <c r="E1082" s="8" t="s">
        <v>32</v>
      </c>
      <c r="F1082" s="8" t="s">
        <v>43</v>
      </c>
      <c r="G1082" s="9">
        <v>42870</v>
      </c>
      <c r="H1082" s="9">
        <v>43611</v>
      </c>
      <c r="I1082" s="11">
        <v>43028</v>
      </c>
      <c r="J1082" s="10">
        <v>59350</v>
      </c>
      <c r="K1082" s="10">
        <v>29675</v>
      </c>
      <c r="L1082" s="26">
        <v>50</v>
      </c>
      <c r="M1082" s="10">
        <v>0</v>
      </c>
      <c r="N1082" s="27">
        <v>0</v>
      </c>
      <c r="O1082" s="10">
        <v>0</v>
      </c>
      <c r="P1082" s="26">
        <v>0</v>
      </c>
      <c r="Q1082" s="10">
        <v>0</v>
      </c>
      <c r="R1082" s="26">
        <v>0</v>
      </c>
      <c r="S1082" s="10">
        <v>0</v>
      </c>
      <c r="T1082" s="26">
        <v>0</v>
      </c>
      <c r="U1082" s="10">
        <v>0</v>
      </c>
      <c r="V1082" s="26">
        <v>0</v>
      </c>
      <c r="W1082" s="10">
        <v>29675</v>
      </c>
      <c r="X1082" s="26">
        <v>50</v>
      </c>
      <c r="Y1082" s="21" t="s">
        <v>2772</v>
      </c>
      <c r="Z1082" s="8" t="s">
        <v>73</v>
      </c>
      <c r="AA1082" s="8" t="s">
        <v>22</v>
      </c>
      <c r="AB1082" s="8" t="s">
        <v>24</v>
      </c>
      <c r="AC1082" s="8" t="s">
        <v>3590</v>
      </c>
      <c r="AD1082" s="28" t="s">
        <v>3631</v>
      </c>
      <c r="AE1082" s="14">
        <f t="shared" ca="1" si="16"/>
        <v>43473</v>
      </c>
    </row>
    <row r="1083" spans="1:31" ht="75" x14ac:dyDescent="0.25">
      <c r="A1083" s="8">
        <v>3307510</v>
      </c>
      <c r="B1083" s="8" t="s">
        <v>2773</v>
      </c>
      <c r="C1083" s="8" t="s">
        <v>2774</v>
      </c>
      <c r="D1083" s="8" t="s">
        <v>2775</v>
      </c>
      <c r="E1083" s="8" t="s">
        <v>20</v>
      </c>
      <c r="F1083" s="8" t="s">
        <v>21</v>
      </c>
      <c r="G1083" s="9">
        <v>42856</v>
      </c>
      <c r="H1083" s="9">
        <v>43220</v>
      </c>
      <c r="I1083" s="11">
        <v>42940</v>
      </c>
      <c r="J1083" s="10">
        <v>35578</v>
      </c>
      <c r="K1083" s="10">
        <v>16000</v>
      </c>
      <c r="L1083" s="26">
        <v>44.9716116701332</v>
      </c>
      <c r="M1083" s="10">
        <v>0</v>
      </c>
      <c r="N1083" s="27">
        <v>0</v>
      </c>
      <c r="O1083" s="10">
        <v>0</v>
      </c>
      <c r="P1083" s="26">
        <v>0</v>
      </c>
      <c r="Q1083" s="10">
        <v>4000</v>
      </c>
      <c r="R1083" s="26">
        <v>11.2429029175333</v>
      </c>
      <c r="S1083" s="10">
        <v>0</v>
      </c>
      <c r="T1083" s="26">
        <v>0</v>
      </c>
      <c r="U1083" s="10">
        <v>0</v>
      </c>
      <c r="V1083" s="26">
        <v>0</v>
      </c>
      <c r="W1083" s="10">
        <v>15578</v>
      </c>
      <c r="X1083" s="26">
        <v>43.7854854123335</v>
      </c>
      <c r="Y1083" s="21" t="s">
        <v>2776</v>
      </c>
      <c r="Z1083" s="8" t="s">
        <v>101</v>
      </c>
      <c r="AA1083" s="8" t="s">
        <v>22</v>
      </c>
      <c r="AB1083" s="8" t="s">
        <v>24</v>
      </c>
      <c r="AC1083" s="8" t="s">
        <v>3596</v>
      </c>
      <c r="AD1083" s="28" t="s">
        <v>3637</v>
      </c>
      <c r="AE1083" s="14">
        <f t="shared" ca="1" si="16"/>
        <v>43473</v>
      </c>
    </row>
    <row r="1084" spans="1:31" ht="75" x14ac:dyDescent="0.25">
      <c r="A1084" s="8">
        <v>3307610</v>
      </c>
      <c r="B1084" s="8" t="s">
        <v>1001</v>
      </c>
      <c r="C1084" s="8" t="s">
        <v>2777</v>
      </c>
      <c r="D1084" s="8"/>
      <c r="E1084" s="8" t="s">
        <v>32</v>
      </c>
      <c r="F1084" s="8" t="s">
        <v>110</v>
      </c>
      <c r="G1084" s="9">
        <v>42646</v>
      </c>
      <c r="H1084" s="9">
        <v>43281</v>
      </c>
      <c r="I1084" s="11">
        <v>43090</v>
      </c>
      <c r="J1084" s="10">
        <v>779476</v>
      </c>
      <c r="K1084" s="10">
        <v>300000</v>
      </c>
      <c r="L1084" s="26">
        <v>38.4873940955206</v>
      </c>
      <c r="M1084" s="10">
        <v>0</v>
      </c>
      <c r="N1084" s="27">
        <v>0</v>
      </c>
      <c r="O1084" s="10">
        <v>124015</v>
      </c>
      <c r="P1084" s="26">
        <v>15.9100472625199</v>
      </c>
      <c r="Q1084" s="10">
        <v>0</v>
      </c>
      <c r="R1084" s="26">
        <v>0</v>
      </c>
      <c r="S1084" s="10">
        <v>88595</v>
      </c>
      <c r="T1084" s="26">
        <v>11.3659689329755</v>
      </c>
      <c r="U1084" s="10">
        <v>266866</v>
      </c>
      <c r="V1084" s="26">
        <v>34.236589708983999</v>
      </c>
      <c r="W1084" s="10">
        <v>0</v>
      </c>
      <c r="X1084" s="26">
        <v>0</v>
      </c>
      <c r="Y1084" s="21" t="s">
        <v>2189</v>
      </c>
      <c r="Z1084" s="8" t="s">
        <v>44</v>
      </c>
      <c r="AA1084" s="8" t="s">
        <v>22</v>
      </c>
      <c r="AB1084" s="8" t="s">
        <v>24</v>
      </c>
      <c r="AC1084" s="8" t="s">
        <v>3610</v>
      </c>
      <c r="AD1084" s="28" t="s">
        <v>3651</v>
      </c>
      <c r="AE1084" s="14">
        <f t="shared" ca="1" si="16"/>
        <v>43473</v>
      </c>
    </row>
    <row r="1085" spans="1:31" ht="75" x14ac:dyDescent="0.25">
      <c r="A1085" s="8">
        <v>3308210</v>
      </c>
      <c r="B1085" s="8" t="s">
        <v>1819</v>
      </c>
      <c r="C1085" s="8" t="s">
        <v>2778</v>
      </c>
      <c r="D1085" s="8" t="s">
        <v>2779</v>
      </c>
      <c r="E1085" s="8" t="s">
        <v>20</v>
      </c>
      <c r="F1085" s="8" t="s">
        <v>21</v>
      </c>
      <c r="G1085" s="9">
        <v>42736</v>
      </c>
      <c r="H1085" s="9">
        <v>43281</v>
      </c>
      <c r="I1085" s="11">
        <v>43028</v>
      </c>
      <c r="J1085" s="10">
        <v>146795</v>
      </c>
      <c r="K1085" s="10">
        <v>30739</v>
      </c>
      <c r="L1085" s="26">
        <v>20.9400865152083</v>
      </c>
      <c r="M1085" s="10">
        <v>0</v>
      </c>
      <c r="N1085" s="27">
        <v>0</v>
      </c>
      <c r="O1085" s="10">
        <v>0</v>
      </c>
      <c r="P1085" s="26">
        <v>0</v>
      </c>
      <c r="Q1085" s="10">
        <v>60000</v>
      </c>
      <c r="R1085" s="26">
        <v>40.873326748186201</v>
      </c>
      <c r="S1085" s="10">
        <v>11750</v>
      </c>
      <c r="T1085" s="26">
        <v>8.0043598215198095</v>
      </c>
      <c r="U1085" s="10">
        <v>0</v>
      </c>
      <c r="V1085" s="26">
        <v>0</v>
      </c>
      <c r="W1085" s="10">
        <v>44306</v>
      </c>
      <c r="X1085" s="26">
        <v>30.182226915085703</v>
      </c>
      <c r="Y1085" s="21" t="s">
        <v>1822</v>
      </c>
      <c r="Z1085" s="8" t="s">
        <v>64</v>
      </c>
      <c r="AA1085" s="8" t="s">
        <v>22</v>
      </c>
      <c r="AB1085" s="8" t="s">
        <v>24</v>
      </c>
      <c r="AC1085" s="8" t="s">
        <v>3596</v>
      </c>
      <c r="AD1085" s="28" t="s">
        <v>3637</v>
      </c>
      <c r="AE1085" s="14">
        <f t="shared" ca="1" si="16"/>
        <v>43473</v>
      </c>
    </row>
    <row r="1086" spans="1:31" ht="75" x14ac:dyDescent="0.25">
      <c r="A1086" s="8">
        <v>3308610</v>
      </c>
      <c r="B1086" s="8" t="s">
        <v>2780</v>
      </c>
      <c r="C1086" s="8" t="s">
        <v>2781</v>
      </c>
      <c r="D1086" s="8" t="s">
        <v>2782</v>
      </c>
      <c r="E1086" s="8" t="s">
        <v>20</v>
      </c>
      <c r="F1086" s="8" t="s">
        <v>21</v>
      </c>
      <c r="G1086" s="9">
        <v>42826</v>
      </c>
      <c r="H1086" s="9">
        <v>43100</v>
      </c>
      <c r="I1086" s="11">
        <v>42940</v>
      </c>
      <c r="J1086" s="10">
        <v>20000</v>
      </c>
      <c r="K1086" s="10">
        <v>16000</v>
      </c>
      <c r="L1086" s="26">
        <v>80</v>
      </c>
      <c r="M1086" s="10">
        <v>0</v>
      </c>
      <c r="N1086" s="27">
        <v>0</v>
      </c>
      <c r="O1086" s="10">
        <v>0</v>
      </c>
      <c r="P1086" s="26">
        <v>0</v>
      </c>
      <c r="Q1086" s="10">
        <v>0</v>
      </c>
      <c r="R1086" s="26">
        <v>0</v>
      </c>
      <c r="S1086" s="10">
        <v>4000</v>
      </c>
      <c r="T1086" s="26">
        <v>20</v>
      </c>
      <c r="U1086" s="10">
        <v>0</v>
      </c>
      <c r="V1086" s="26">
        <v>0</v>
      </c>
      <c r="W1086" s="10">
        <v>0</v>
      </c>
      <c r="X1086" s="26">
        <v>0</v>
      </c>
      <c r="Y1086" s="21" t="s">
        <v>2783</v>
      </c>
      <c r="Z1086" s="8" t="s">
        <v>44</v>
      </c>
      <c r="AA1086" s="8" t="s">
        <v>22</v>
      </c>
      <c r="AB1086" s="8" t="s">
        <v>24</v>
      </c>
      <c r="AC1086" s="8" t="s">
        <v>3596</v>
      </c>
      <c r="AD1086" s="28" t="s">
        <v>3637</v>
      </c>
      <c r="AE1086" s="14">
        <f t="shared" ca="1" si="16"/>
        <v>43473</v>
      </c>
    </row>
    <row r="1087" spans="1:31" ht="60" x14ac:dyDescent="0.25">
      <c r="A1087" s="8">
        <v>3312010</v>
      </c>
      <c r="B1087" s="8" t="s">
        <v>2784</v>
      </c>
      <c r="C1087" s="8" t="s">
        <v>2785</v>
      </c>
      <c r="D1087" s="8" t="s">
        <v>2786</v>
      </c>
      <c r="E1087" s="8" t="s">
        <v>32</v>
      </c>
      <c r="F1087" s="8" t="s">
        <v>110</v>
      </c>
      <c r="G1087" s="9">
        <v>42767</v>
      </c>
      <c r="H1087" s="9">
        <v>43465</v>
      </c>
      <c r="I1087" s="11">
        <v>43090</v>
      </c>
      <c r="J1087" s="10">
        <v>4509436</v>
      </c>
      <c r="K1087" s="10">
        <v>1150000</v>
      </c>
      <c r="L1087" s="26">
        <v>25.502080526256499</v>
      </c>
      <c r="M1087" s="10">
        <v>980312</v>
      </c>
      <c r="N1087" s="27">
        <v>21.739126578135302</v>
      </c>
      <c r="O1087" s="10">
        <v>337500</v>
      </c>
      <c r="P1087" s="26">
        <v>7.4843062414013604</v>
      </c>
      <c r="Q1087" s="10">
        <v>885000</v>
      </c>
      <c r="R1087" s="26">
        <v>19.625514144119098</v>
      </c>
      <c r="S1087" s="10">
        <v>0</v>
      </c>
      <c r="T1087" s="26">
        <v>0</v>
      </c>
      <c r="U1087" s="10">
        <v>1156624</v>
      </c>
      <c r="V1087" s="26">
        <v>25.648972510087699</v>
      </c>
      <c r="W1087" s="10">
        <v>0</v>
      </c>
      <c r="X1087" s="26">
        <v>0</v>
      </c>
      <c r="Y1087" s="21" t="s">
        <v>2787</v>
      </c>
      <c r="Z1087" s="8" t="s">
        <v>73</v>
      </c>
      <c r="AA1087" s="8" t="s">
        <v>22</v>
      </c>
      <c r="AB1087" s="8" t="s">
        <v>24</v>
      </c>
      <c r="AC1087" s="8" t="s">
        <v>3612</v>
      </c>
      <c r="AD1087" s="28" t="s">
        <v>3653</v>
      </c>
      <c r="AE1087" s="14">
        <f t="shared" ca="1" si="16"/>
        <v>43473</v>
      </c>
    </row>
    <row r="1088" spans="1:31" ht="90" x14ac:dyDescent="0.25">
      <c r="A1088" s="8">
        <v>3316110</v>
      </c>
      <c r="B1088" s="8" t="s">
        <v>624</v>
      </c>
      <c r="C1088" s="8" t="s">
        <v>2788</v>
      </c>
      <c r="D1088" s="8" t="s">
        <v>2789</v>
      </c>
      <c r="E1088" s="8" t="s">
        <v>32</v>
      </c>
      <c r="F1088" s="8" t="s">
        <v>33</v>
      </c>
      <c r="G1088" s="9">
        <v>42736</v>
      </c>
      <c r="H1088" s="9">
        <v>43100</v>
      </c>
      <c r="I1088" s="11">
        <v>43028</v>
      </c>
      <c r="J1088" s="10">
        <v>1057100</v>
      </c>
      <c r="K1088" s="10">
        <v>552590</v>
      </c>
      <c r="L1088" s="26">
        <v>52.274146249172304</v>
      </c>
      <c r="M1088" s="10">
        <v>0</v>
      </c>
      <c r="N1088" s="27">
        <v>0</v>
      </c>
      <c r="O1088" s="10">
        <v>0</v>
      </c>
      <c r="P1088" s="26">
        <v>0</v>
      </c>
      <c r="Q1088" s="10">
        <v>331612</v>
      </c>
      <c r="R1088" s="26">
        <v>31.369974458424</v>
      </c>
      <c r="S1088" s="10">
        <v>172898</v>
      </c>
      <c r="T1088" s="26">
        <v>16.355879292403699</v>
      </c>
      <c r="U1088" s="10">
        <v>0</v>
      </c>
      <c r="V1088" s="26">
        <v>0</v>
      </c>
      <c r="W1088" s="10">
        <v>0</v>
      </c>
      <c r="X1088" s="26">
        <v>0</v>
      </c>
      <c r="Y1088" s="21" t="s">
        <v>1421</v>
      </c>
      <c r="Z1088" s="8" t="s">
        <v>44</v>
      </c>
      <c r="AA1088" s="8" t="s">
        <v>22</v>
      </c>
      <c r="AB1088" s="8" t="s">
        <v>24</v>
      </c>
      <c r="AC1088" s="8" t="s">
        <v>3594</v>
      </c>
      <c r="AD1088" s="28" t="s">
        <v>3635</v>
      </c>
      <c r="AE1088" s="14">
        <f t="shared" ca="1" si="16"/>
        <v>43473</v>
      </c>
    </row>
    <row r="1089" spans="1:31" ht="60" x14ac:dyDescent="0.25">
      <c r="A1089" s="8">
        <v>3316210</v>
      </c>
      <c r="B1089" s="8" t="s">
        <v>2790</v>
      </c>
      <c r="C1089" s="8" t="s">
        <v>2791</v>
      </c>
      <c r="D1089" s="8" t="s">
        <v>2792</v>
      </c>
      <c r="E1089" s="8" t="s">
        <v>32</v>
      </c>
      <c r="F1089" s="8" t="s">
        <v>142</v>
      </c>
      <c r="G1089" s="9">
        <v>42248</v>
      </c>
      <c r="H1089" s="9">
        <v>43465</v>
      </c>
      <c r="I1089" s="11">
        <v>43259</v>
      </c>
      <c r="J1089" s="10">
        <v>661579</v>
      </c>
      <c r="K1089" s="10">
        <v>403350</v>
      </c>
      <c r="L1089" s="26">
        <v>60.967775579333704</v>
      </c>
      <c r="M1089" s="10">
        <v>0</v>
      </c>
      <c r="N1089" s="27">
        <v>0</v>
      </c>
      <c r="O1089" s="10">
        <v>0</v>
      </c>
      <c r="P1089" s="26">
        <v>0</v>
      </c>
      <c r="Q1089" s="10">
        <v>0</v>
      </c>
      <c r="R1089" s="26">
        <v>0</v>
      </c>
      <c r="S1089" s="10">
        <v>132316</v>
      </c>
      <c r="T1089" s="26">
        <v>20.000030230705601</v>
      </c>
      <c r="U1089" s="10">
        <v>125913</v>
      </c>
      <c r="V1089" s="26">
        <v>19.032194189960698</v>
      </c>
      <c r="W1089" s="10">
        <v>0</v>
      </c>
      <c r="X1089" s="26">
        <v>0</v>
      </c>
      <c r="Y1089" s="21" t="s">
        <v>2793</v>
      </c>
      <c r="Z1089" s="8" t="s">
        <v>73</v>
      </c>
      <c r="AA1089" s="8" t="s">
        <v>22</v>
      </c>
      <c r="AB1089" s="8" t="s">
        <v>24</v>
      </c>
      <c r="AC1089" s="8" t="s">
        <v>3600</v>
      </c>
      <c r="AD1089" s="28" t="s">
        <v>3641</v>
      </c>
      <c r="AE1089" s="14">
        <f t="shared" ca="1" si="16"/>
        <v>43473</v>
      </c>
    </row>
    <row r="1090" spans="1:31" ht="195" x14ac:dyDescent="0.25">
      <c r="A1090" s="8">
        <v>3316710</v>
      </c>
      <c r="B1090" s="8" t="s">
        <v>1221</v>
      </c>
      <c r="C1090" s="8" t="s">
        <v>2794</v>
      </c>
      <c r="D1090" s="8" t="s">
        <v>2795</v>
      </c>
      <c r="E1090" s="8" t="s">
        <v>20</v>
      </c>
      <c r="F1090" s="8" t="s">
        <v>21</v>
      </c>
      <c r="G1090" s="9">
        <v>42736</v>
      </c>
      <c r="H1090" s="9">
        <v>43100</v>
      </c>
      <c r="I1090" s="11">
        <v>43028</v>
      </c>
      <c r="J1090" s="10">
        <v>370985</v>
      </c>
      <c r="K1090" s="10">
        <v>190000</v>
      </c>
      <c r="L1090" s="26">
        <v>51.215008693073806</v>
      </c>
      <c r="M1090" s="10">
        <v>0</v>
      </c>
      <c r="N1090" s="27">
        <v>0</v>
      </c>
      <c r="O1090" s="10">
        <v>166725</v>
      </c>
      <c r="P1090" s="26">
        <v>44.941170128172296</v>
      </c>
      <c r="Q1090" s="10">
        <v>0</v>
      </c>
      <c r="R1090" s="26">
        <v>0</v>
      </c>
      <c r="S1090" s="10">
        <v>0</v>
      </c>
      <c r="T1090" s="26">
        <v>0</v>
      </c>
      <c r="U1090" s="10">
        <v>0</v>
      </c>
      <c r="V1090" s="26">
        <v>0</v>
      </c>
      <c r="W1090" s="10">
        <v>14260</v>
      </c>
      <c r="X1090" s="26">
        <v>3.8438211787538599</v>
      </c>
      <c r="Y1090" s="21" t="s">
        <v>2796</v>
      </c>
      <c r="Z1090" s="8" t="s">
        <v>44</v>
      </c>
      <c r="AA1090" s="8" t="s">
        <v>22</v>
      </c>
      <c r="AB1090" s="8" t="s">
        <v>24</v>
      </c>
      <c r="AC1090" s="8" t="s">
        <v>3588</v>
      </c>
      <c r="AD1090" s="28" t="s">
        <v>3629</v>
      </c>
      <c r="AE1090" s="14">
        <f t="shared" ca="1" si="16"/>
        <v>43473</v>
      </c>
    </row>
    <row r="1091" spans="1:31" ht="180" x14ac:dyDescent="0.25">
      <c r="A1091" s="8">
        <v>3319010</v>
      </c>
      <c r="B1091" s="8" t="s">
        <v>832</v>
      </c>
      <c r="C1091" s="8" t="s">
        <v>2797</v>
      </c>
      <c r="D1091" s="8" t="s">
        <v>2798</v>
      </c>
      <c r="E1091" s="8" t="s">
        <v>32</v>
      </c>
      <c r="F1091" s="8" t="s">
        <v>110</v>
      </c>
      <c r="G1091" s="9">
        <v>42887</v>
      </c>
      <c r="H1091" s="9">
        <v>43555</v>
      </c>
      <c r="I1091" s="11">
        <v>43090</v>
      </c>
      <c r="J1091" s="10">
        <v>458800</v>
      </c>
      <c r="K1091" s="10">
        <v>339040</v>
      </c>
      <c r="L1091" s="26">
        <v>73.897122929380998</v>
      </c>
      <c r="M1091" s="10">
        <v>0</v>
      </c>
      <c r="N1091" s="27">
        <v>0</v>
      </c>
      <c r="O1091" s="10">
        <v>0</v>
      </c>
      <c r="P1091" s="26">
        <v>0</v>
      </c>
      <c r="Q1091" s="10">
        <v>0</v>
      </c>
      <c r="R1091" s="26">
        <v>0</v>
      </c>
      <c r="S1091" s="10">
        <v>28000</v>
      </c>
      <c r="T1091" s="26">
        <v>6.1028770706190105</v>
      </c>
      <c r="U1091" s="10">
        <v>91760</v>
      </c>
      <c r="V1091" s="26">
        <v>20</v>
      </c>
      <c r="W1091" s="10">
        <v>0</v>
      </c>
      <c r="X1091" s="26">
        <v>0</v>
      </c>
      <c r="Y1091" s="21" t="s">
        <v>2799</v>
      </c>
      <c r="Z1091" s="8" t="s">
        <v>64</v>
      </c>
      <c r="AA1091" s="8" t="s">
        <v>22</v>
      </c>
      <c r="AB1091" s="8" t="s">
        <v>24</v>
      </c>
      <c r="AC1091" s="8" t="s">
        <v>3598</v>
      </c>
      <c r="AD1091" s="28" t="s">
        <v>3639</v>
      </c>
      <c r="AE1091" s="14">
        <f t="shared" ca="1" si="16"/>
        <v>43473</v>
      </c>
    </row>
    <row r="1092" spans="1:31" ht="75" x14ac:dyDescent="0.25">
      <c r="A1092" s="8">
        <v>3334910</v>
      </c>
      <c r="B1092" s="8" t="s">
        <v>2800</v>
      </c>
      <c r="C1092" s="8" t="s">
        <v>2801</v>
      </c>
      <c r="D1092" s="8" t="s">
        <v>2802</v>
      </c>
      <c r="E1092" s="8" t="s">
        <v>32</v>
      </c>
      <c r="F1092" s="8" t="s">
        <v>33</v>
      </c>
      <c r="G1092" s="9">
        <v>42826</v>
      </c>
      <c r="H1092" s="9">
        <v>43555</v>
      </c>
      <c r="I1092" s="11">
        <v>42940</v>
      </c>
      <c r="J1092" s="10">
        <v>885647</v>
      </c>
      <c r="K1092" s="10">
        <v>664235</v>
      </c>
      <c r="L1092" s="26">
        <v>74.999971772049108</v>
      </c>
      <c r="M1092" s="10">
        <v>0</v>
      </c>
      <c r="N1092" s="27">
        <v>0</v>
      </c>
      <c r="O1092" s="10">
        <v>0</v>
      </c>
      <c r="P1092" s="26">
        <v>0</v>
      </c>
      <c r="Q1092" s="10">
        <v>0</v>
      </c>
      <c r="R1092" s="26">
        <v>0</v>
      </c>
      <c r="S1092" s="10">
        <v>0</v>
      </c>
      <c r="T1092" s="26">
        <v>0</v>
      </c>
      <c r="U1092" s="10">
        <v>0</v>
      </c>
      <c r="V1092" s="26">
        <v>0</v>
      </c>
      <c r="W1092" s="10">
        <v>221412</v>
      </c>
      <c r="X1092" s="26">
        <v>25.000028227950899</v>
      </c>
      <c r="Y1092" s="21" t="s">
        <v>2803</v>
      </c>
      <c r="Z1092" s="8" t="s">
        <v>44</v>
      </c>
      <c r="AA1092" s="8" t="s">
        <v>22</v>
      </c>
      <c r="AB1092" s="8" t="s">
        <v>24</v>
      </c>
      <c r="AC1092" s="8" t="s">
        <v>3589</v>
      </c>
      <c r="AD1092" s="28" t="s">
        <v>3630</v>
      </c>
      <c r="AE1092" s="14">
        <f t="shared" ref="AE1092:AE1155" ca="1" si="17">TODAY()</f>
        <v>43473</v>
      </c>
    </row>
    <row r="1093" spans="1:31" ht="45" x14ac:dyDescent="0.25">
      <c r="A1093" s="8">
        <v>3337610</v>
      </c>
      <c r="B1093" s="8" t="s">
        <v>2804</v>
      </c>
      <c r="C1093" s="8" t="s">
        <v>2805</v>
      </c>
      <c r="D1093" s="8" t="s">
        <v>2806</v>
      </c>
      <c r="E1093" s="8" t="s">
        <v>32</v>
      </c>
      <c r="F1093" s="8" t="s">
        <v>33</v>
      </c>
      <c r="G1093" s="9">
        <v>42872</v>
      </c>
      <c r="H1093" s="9">
        <v>43602</v>
      </c>
      <c r="I1093" s="11">
        <v>43000</v>
      </c>
      <c r="J1093" s="10">
        <v>2521300</v>
      </c>
      <c r="K1093" s="10">
        <v>504000</v>
      </c>
      <c r="L1093" s="26">
        <v>19.989687859437598</v>
      </c>
      <c r="M1093" s="10">
        <v>0</v>
      </c>
      <c r="N1093" s="27">
        <v>0</v>
      </c>
      <c r="O1093" s="10">
        <v>0</v>
      </c>
      <c r="P1093" s="26">
        <v>0</v>
      </c>
      <c r="Q1093" s="10">
        <v>0</v>
      </c>
      <c r="R1093" s="26">
        <v>0</v>
      </c>
      <c r="S1093" s="10">
        <v>0</v>
      </c>
      <c r="T1093" s="26">
        <v>0</v>
      </c>
      <c r="U1093" s="10">
        <v>0</v>
      </c>
      <c r="V1093" s="26">
        <v>0</v>
      </c>
      <c r="W1093" s="10">
        <v>2017300</v>
      </c>
      <c r="X1093" s="26">
        <v>80.010312140562405</v>
      </c>
      <c r="Y1093" s="21" t="s">
        <v>2807</v>
      </c>
      <c r="Z1093" s="8" t="s">
        <v>101</v>
      </c>
      <c r="AA1093" s="8" t="s">
        <v>22</v>
      </c>
      <c r="AB1093" s="8" t="s">
        <v>24</v>
      </c>
      <c r="AC1093" s="8" t="s">
        <v>3597</v>
      </c>
      <c r="AD1093" s="28" t="s">
        <v>3638</v>
      </c>
      <c r="AE1093" s="14">
        <f t="shared" ca="1" si="17"/>
        <v>43473</v>
      </c>
    </row>
    <row r="1094" spans="1:31" ht="120" x14ac:dyDescent="0.25">
      <c r="A1094" s="8">
        <v>3340810</v>
      </c>
      <c r="B1094" s="8" t="s">
        <v>2808</v>
      </c>
      <c r="C1094" s="8" t="s">
        <v>2809</v>
      </c>
      <c r="D1094" s="8" t="s">
        <v>2810</v>
      </c>
      <c r="E1094" s="8" t="s">
        <v>32</v>
      </c>
      <c r="F1094" s="8" t="s">
        <v>43</v>
      </c>
      <c r="G1094" s="9">
        <v>42857</v>
      </c>
      <c r="H1094" s="9">
        <v>43434</v>
      </c>
      <c r="I1094" s="11">
        <v>43175</v>
      </c>
      <c r="J1094" s="10">
        <v>77271.67</v>
      </c>
      <c r="K1094" s="10">
        <v>38635.839999999997</v>
      </c>
      <c r="L1094" s="26">
        <v>50.000006470676809</v>
      </c>
      <c r="M1094" s="10">
        <v>0</v>
      </c>
      <c r="N1094" s="27">
        <v>0</v>
      </c>
      <c r="O1094" s="10">
        <v>0</v>
      </c>
      <c r="P1094" s="26">
        <v>0</v>
      </c>
      <c r="Q1094" s="10">
        <v>0</v>
      </c>
      <c r="R1094" s="26">
        <v>0</v>
      </c>
      <c r="S1094" s="10">
        <v>0</v>
      </c>
      <c r="T1094" s="26">
        <v>0</v>
      </c>
      <c r="U1094" s="10">
        <v>0</v>
      </c>
      <c r="V1094" s="26">
        <v>0</v>
      </c>
      <c r="W1094" s="10">
        <v>38635.83</v>
      </c>
      <c r="X1094" s="26">
        <v>49.999993529323199</v>
      </c>
      <c r="Y1094" s="21" t="s">
        <v>2811</v>
      </c>
      <c r="Z1094" s="8" t="s">
        <v>101</v>
      </c>
      <c r="AA1094" s="8" t="s">
        <v>22</v>
      </c>
      <c r="AB1094" s="8" t="s">
        <v>24</v>
      </c>
      <c r="AC1094" s="8" t="s">
        <v>3590</v>
      </c>
      <c r="AD1094" s="28" t="s">
        <v>3669</v>
      </c>
      <c r="AE1094" s="14">
        <f t="shared" ca="1" si="17"/>
        <v>43473</v>
      </c>
    </row>
    <row r="1095" spans="1:31" ht="45" x14ac:dyDescent="0.25">
      <c r="A1095" s="8">
        <v>3349210</v>
      </c>
      <c r="B1095" s="8" t="s">
        <v>2812</v>
      </c>
      <c r="C1095" s="8" t="s">
        <v>2813</v>
      </c>
      <c r="D1095" s="8" t="s">
        <v>2814</v>
      </c>
      <c r="E1095" s="8" t="s">
        <v>32</v>
      </c>
      <c r="F1095" s="8" t="s">
        <v>33</v>
      </c>
      <c r="G1095" s="9">
        <v>42929</v>
      </c>
      <c r="H1095" s="9">
        <v>43677</v>
      </c>
      <c r="I1095" s="11">
        <v>43000</v>
      </c>
      <c r="J1095" s="10">
        <v>2071700</v>
      </c>
      <c r="K1095" s="10">
        <v>1346600</v>
      </c>
      <c r="L1095" s="26">
        <v>64.999758652314497</v>
      </c>
      <c r="M1095" s="10">
        <v>0</v>
      </c>
      <c r="N1095" s="27">
        <v>0</v>
      </c>
      <c r="O1095" s="10">
        <v>0</v>
      </c>
      <c r="P1095" s="26">
        <v>0</v>
      </c>
      <c r="Q1095" s="10">
        <v>0</v>
      </c>
      <c r="R1095" s="26">
        <v>0</v>
      </c>
      <c r="S1095" s="10">
        <v>0</v>
      </c>
      <c r="T1095" s="26">
        <v>0</v>
      </c>
      <c r="U1095" s="10">
        <v>0</v>
      </c>
      <c r="V1095" s="26">
        <v>0</v>
      </c>
      <c r="W1095" s="10">
        <v>725100</v>
      </c>
      <c r="X1095" s="26">
        <v>35.000241347685503</v>
      </c>
      <c r="Y1095" s="21" t="s">
        <v>2815</v>
      </c>
      <c r="Z1095" s="8" t="s">
        <v>44</v>
      </c>
      <c r="AA1095" s="8" t="s">
        <v>22</v>
      </c>
      <c r="AB1095" s="8" t="s">
        <v>24</v>
      </c>
      <c r="AC1095" s="8" t="s">
        <v>3593</v>
      </c>
      <c r="AD1095" s="28" t="s">
        <v>3634</v>
      </c>
      <c r="AE1095" s="14">
        <f t="shared" ca="1" si="17"/>
        <v>43473</v>
      </c>
    </row>
    <row r="1096" spans="1:31" ht="180" x14ac:dyDescent="0.25">
      <c r="A1096" s="8">
        <v>3351810</v>
      </c>
      <c r="B1096" s="8" t="s">
        <v>2816</v>
      </c>
      <c r="C1096" s="8" t="s">
        <v>2817</v>
      </c>
      <c r="D1096" s="8" t="s">
        <v>2818</v>
      </c>
      <c r="E1096" s="8" t="s">
        <v>32</v>
      </c>
      <c r="F1096" s="8" t="s">
        <v>110</v>
      </c>
      <c r="G1096" s="9">
        <v>42979</v>
      </c>
      <c r="H1096" s="9">
        <v>44074</v>
      </c>
      <c r="I1096" s="11">
        <v>42940</v>
      </c>
      <c r="J1096" s="10">
        <v>405000</v>
      </c>
      <c r="K1096" s="10">
        <v>160000</v>
      </c>
      <c r="L1096" s="26">
        <v>39.506172839506199</v>
      </c>
      <c r="M1096" s="10">
        <v>0</v>
      </c>
      <c r="N1096" s="27">
        <v>0</v>
      </c>
      <c r="O1096" s="10">
        <v>0</v>
      </c>
      <c r="P1096" s="26">
        <v>0</v>
      </c>
      <c r="Q1096" s="10">
        <v>27000</v>
      </c>
      <c r="R1096" s="26">
        <v>6.6666666666666696</v>
      </c>
      <c r="S1096" s="10">
        <v>126000</v>
      </c>
      <c r="T1096" s="26">
        <v>31.1111111111111</v>
      </c>
      <c r="U1096" s="10">
        <v>92000</v>
      </c>
      <c r="V1096" s="26">
        <v>22.716049382716001</v>
      </c>
      <c r="W1096" s="10">
        <v>0</v>
      </c>
      <c r="X1096" s="26">
        <v>0</v>
      </c>
      <c r="Y1096" s="21" t="s">
        <v>2819</v>
      </c>
      <c r="Z1096" s="8" t="s">
        <v>44</v>
      </c>
      <c r="AA1096" s="8" t="s">
        <v>22</v>
      </c>
      <c r="AB1096" s="8" t="s">
        <v>24</v>
      </c>
      <c r="AC1096" s="8" t="s">
        <v>3598</v>
      </c>
      <c r="AD1096" s="28" t="s">
        <v>3639</v>
      </c>
      <c r="AE1096" s="14">
        <f t="shared" ca="1" si="17"/>
        <v>43473</v>
      </c>
    </row>
    <row r="1097" spans="1:31" ht="75" x14ac:dyDescent="0.25">
      <c r="A1097" s="8">
        <v>3379210</v>
      </c>
      <c r="B1097" s="8" t="s">
        <v>1746</v>
      </c>
      <c r="C1097" s="8" t="s">
        <v>2820</v>
      </c>
      <c r="D1097" s="8" t="s">
        <v>2821</v>
      </c>
      <c r="E1097" s="8" t="s">
        <v>20</v>
      </c>
      <c r="F1097" s="8" t="s">
        <v>21</v>
      </c>
      <c r="G1097" s="9">
        <v>42736</v>
      </c>
      <c r="H1097" s="9">
        <v>43100</v>
      </c>
      <c r="I1097" s="11">
        <v>43090</v>
      </c>
      <c r="J1097" s="10">
        <v>573343</v>
      </c>
      <c r="K1097" s="10">
        <v>182506</v>
      </c>
      <c r="L1097" s="26">
        <v>31.8319051597386</v>
      </c>
      <c r="M1097" s="10">
        <v>146500</v>
      </c>
      <c r="N1097" s="27">
        <v>25.551894764564999</v>
      </c>
      <c r="O1097" s="10">
        <v>0</v>
      </c>
      <c r="P1097" s="26">
        <v>0</v>
      </c>
      <c r="Q1097" s="10">
        <v>0</v>
      </c>
      <c r="R1097" s="26">
        <v>0</v>
      </c>
      <c r="S1097" s="10">
        <v>15000</v>
      </c>
      <c r="T1097" s="26">
        <v>2.61623495882918</v>
      </c>
      <c r="U1097" s="10">
        <v>0</v>
      </c>
      <c r="V1097" s="26">
        <v>0</v>
      </c>
      <c r="W1097" s="10">
        <v>229337</v>
      </c>
      <c r="X1097" s="26">
        <v>39.999965116867195</v>
      </c>
      <c r="Y1097" s="21" t="s">
        <v>2822</v>
      </c>
      <c r="Z1097" s="8" t="s">
        <v>44</v>
      </c>
      <c r="AA1097" s="8" t="s">
        <v>22</v>
      </c>
      <c r="AB1097" s="8" t="s">
        <v>24</v>
      </c>
      <c r="AC1097" s="8" t="s">
        <v>3596</v>
      </c>
      <c r="AD1097" s="28" t="s">
        <v>3637</v>
      </c>
      <c r="AE1097" s="14">
        <f t="shared" ca="1" si="17"/>
        <v>43473</v>
      </c>
    </row>
    <row r="1098" spans="1:31" ht="75" x14ac:dyDescent="0.25">
      <c r="A1098" s="8">
        <v>3380710</v>
      </c>
      <c r="B1098" s="8" t="s">
        <v>2823</v>
      </c>
      <c r="C1098" s="8" t="s">
        <v>2824</v>
      </c>
      <c r="D1098" s="8" t="s">
        <v>2825</v>
      </c>
      <c r="E1098" s="8" t="s">
        <v>32</v>
      </c>
      <c r="F1098" s="8" t="s">
        <v>33</v>
      </c>
      <c r="G1098" s="9">
        <v>42736</v>
      </c>
      <c r="H1098" s="9">
        <v>43100</v>
      </c>
      <c r="I1098" s="11">
        <v>42940</v>
      </c>
      <c r="J1098" s="10">
        <v>825445</v>
      </c>
      <c r="K1098" s="10">
        <v>450000</v>
      </c>
      <c r="L1098" s="26">
        <v>54.516048919067906</v>
      </c>
      <c r="M1098" s="10">
        <v>0</v>
      </c>
      <c r="N1098" s="27">
        <v>0</v>
      </c>
      <c r="O1098" s="10">
        <v>0</v>
      </c>
      <c r="P1098" s="26">
        <v>0</v>
      </c>
      <c r="Q1098" s="10">
        <v>150669</v>
      </c>
      <c r="R1098" s="26">
        <v>18.253063499082302</v>
      </c>
      <c r="S1098" s="10">
        <v>59687</v>
      </c>
      <c r="T1098" s="26">
        <v>7.2308875818497906</v>
      </c>
      <c r="U1098" s="10">
        <v>0</v>
      </c>
      <c r="V1098" s="26">
        <v>0</v>
      </c>
      <c r="W1098" s="10">
        <v>165089</v>
      </c>
      <c r="X1098" s="26">
        <v>20</v>
      </c>
      <c r="Y1098" s="21" t="s">
        <v>2486</v>
      </c>
      <c r="Z1098" s="8" t="s">
        <v>44</v>
      </c>
      <c r="AA1098" s="8" t="s">
        <v>22</v>
      </c>
      <c r="AB1098" s="8" t="s">
        <v>24</v>
      </c>
      <c r="AC1098" s="8" t="s">
        <v>3591</v>
      </c>
      <c r="AD1098" s="28" t="s">
        <v>3632</v>
      </c>
      <c r="AE1098" s="14">
        <f t="shared" ca="1" si="17"/>
        <v>43473</v>
      </c>
    </row>
    <row r="1099" spans="1:31" ht="75" x14ac:dyDescent="0.25">
      <c r="A1099" s="8">
        <v>3383210</v>
      </c>
      <c r="B1099" s="8" t="s">
        <v>1068</v>
      </c>
      <c r="C1099" s="8" t="s">
        <v>2826</v>
      </c>
      <c r="D1099" s="8" t="s">
        <v>2827</v>
      </c>
      <c r="E1099" s="8" t="s">
        <v>20</v>
      </c>
      <c r="F1099" s="8" t="s">
        <v>21</v>
      </c>
      <c r="G1099" s="9">
        <v>42736</v>
      </c>
      <c r="H1099" s="9">
        <v>43100</v>
      </c>
      <c r="I1099" s="11">
        <v>43090</v>
      </c>
      <c r="J1099" s="10">
        <v>137840</v>
      </c>
      <c r="K1099" s="10">
        <v>58540</v>
      </c>
      <c r="L1099" s="26">
        <v>42.469529889727198</v>
      </c>
      <c r="M1099" s="10">
        <v>0</v>
      </c>
      <c r="N1099" s="27">
        <v>0</v>
      </c>
      <c r="O1099" s="10">
        <v>15500</v>
      </c>
      <c r="P1099" s="26">
        <v>11.244921648287901</v>
      </c>
      <c r="Q1099" s="10">
        <v>12600</v>
      </c>
      <c r="R1099" s="26">
        <v>9.14103308183401</v>
      </c>
      <c r="S1099" s="10">
        <v>9700</v>
      </c>
      <c r="T1099" s="26">
        <v>7.0371445153801506</v>
      </c>
      <c r="U1099" s="10">
        <v>0</v>
      </c>
      <c r="V1099" s="26">
        <v>0</v>
      </c>
      <c r="W1099" s="10">
        <v>41500</v>
      </c>
      <c r="X1099" s="26">
        <v>30.107370864770701</v>
      </c>
      <c r="Y1099" s="21" t="s">
        <v>2828</v>
      </c>
      <c r="Z1099" s="8" t="s">
        <v>44</v>
      </c>
      <c r="AA1099" s="8" t="s">
        <v>22</v>
      </c>
      <c r="AB1099" s="8" t="s">
        <v>24</v>
      </c>
      <c r="AC1099" s="8" t="s">
        <v>3596</v>
      </c>
      <c r="AD1099" s="28" t="s">
        <v>3637</v>
      </c>
      <c r="AE1099" s="14">
        <f t="shared" ca="1" si="17"/>
        <v>43473</v>
      </c>
    </row>
    <row r="1100" spans="1:31" ht="60" x14ac:dyDescent="0.25">
      <c r="A1100" s="8">
        <v>3396010</v>
      </c>
      <c r="B1100" s="8" t="s">
        <v>2829</v>
      </c>
      <c r="C1100" s="8" t="s">
        <v>2830</v>
      </c>
      <c r="D1100" s="8" t="s">
        <v>2831</v>
      </c>
      <c r="E1100" s="8" t="s">
        <v>32</v>
      </c>
      <c r="F1100" s="8" t="s">
        <v>33</v>
      </c>
      <c r="G1100" s="9">
        <v>43009</v>
      </c>
      <c r="H1100" s="9">
        <v>44104</v>
      </c>
      <c r="I1100" s="11">
        <v>43028</v>
      </c>
      <c r="J1100" s="10">
        <v>515000</v>
      </c>
      <c r="K1100" s="10">
        <v>257500</v>
      </c>
      <c r="L1100" s="26">
        <v>50</v>
      </c>
      <c r="M1100" s="10">
        <v>0</v>
      </c>
      <c r="N1100" s="27">
        <v>0</v>
      </c>
      <c r="O1100" s="10">
        <v>0</v>
      </c>
      <c r="P1100" s="26">
        <v>0</v>
      </c>
      <c r="Q1100" s="10">
        <v>0</v>
      </c>
      <c r="R1100" s="26">
        <v>0</v>
      </c>
      <c r="S1100" s="10">
        <v>0</v>
      </c>
      <c r="T1100" s="26">
        <v>0</v>
      </c>
      <c r="U1100" s="10">
        <v>0</v>
      </c>
      <c r="V1100" s="26">
        <v>0</v>
      </c>
      <c r="W1100" s="10">
        <v>257500</v>
      </c>
      <c r="X1100" s="26">
        <v>50</v>
      </c>
      <c r="Y1100" s="21" t="s">
        <v>2832</v>
      </c>
      <c r="Z1100" s="8" t="s">
        <v>44</v>
      </c>
      <c r="AA1100" s="8" t="s">
        <v>22</v>
      </c>
      <c r="AB1100" s="8" t="s">
        <v>24</v>
      </c>
      <c r="AC1100" s="8" t="s">
        <v>3599</v>
      </c>
      <c r="AD1100" s="28" t="s">
        <v>3640</v>
      </c>
      <c r="AE1100" s="14">
        <f t="shared" ca="1" si="17"/>
        <v>43473</v>
      </c>
    </row>
    <row r="1101" spans="1:31" ht="120" x14ac:dyDescent="0.25">
      <c r="A1101" s="8">
        <v>3404310</v>
      </c>
      <c r="B1101" s="8" t="s">
        <v>2833</v>
      </c>
      <c r="C1101" s="8" t="s">
        <v>2834</v>
      </c>
      <c r="D1101" s="8"/>
      <c r="E1101" s="8" t="s">
        <v>32</v>
      </c>
      <c r="F1101" s="8" t="s">
        <v>43</v>
      </c>
      <c r="G1101" s="9">
        <v>42948</v>
      </c>
      <c r="H1101" s="9">
        <v>43678</v>
      </c>
      <c r="I1101" s="11">
        <v>43090</v>
      </c>
      <c r="J1101" s="10">
        <v>37275</v>
      </c>
      <c r="K1101" s="10">
        <v>18638</v>
      </c>
      <c r="L1101" s="26">
        <v>50.001341381623099</v>
      </c>
      <c r="M1101" s="10">
        <v>0</v>
      </c>
      <c r="N1101" s="27">
        <v>0</v>
      </c>
      <c r="O1101" s="10">
        <v>0</v>
      </c>
      <c r="P1101" s="26">
        <v>0</v>
      </c>
      <c r="Q1101" s="10">
        <v>0</v>
      </c>
      <c r="R1101" s="26">
        <v>0</v>
      </c>
      <c r="S1101" s="10">
        <v>0</v>
      </c>
      <c r="T1101" s="26">
        <v>0</v>
      </c>
      <c r="U1101" s="10">
        <v>0</v>
      </c>
      <c r="V1101" s="26">
        <v>0</v>
      </c>
      <c r="W1101" s="10">
        <v>18637</v>
      </c>
      <c r="X1101" s="26">
        <v>49.998658618376901</v>
      </c>
      <c r="Y1101" s="21" t="s">
        <v>2835</v>
      </c>
      <c r="Z1101" s="8" t="s">
        <v>101</v>
      </c>
      <c r="AA1101" s="8" t="s">
        <v>22</v>
      </c>
      <c r="AB1101" s="8" t="s">
        <v>24</v>
      </c>
      <c r="AC1101" s="8" t="s">
        <v>3590</v>
      </c>
      <c r="AD1101" s="28" t="s">
        <v>3631</v>
      </c>
      <c r="AE1101" s="14">
        <f t="shared" ca="1" si="17"/>
        <v>43473</v>
      </c>
    </row>
    <row r="1102" spans="1:31" ht="150" x14ac:dyDescent="0.25">
      <c r="A1102" s="8">
        <v>3405710</v>
      </c>
      <c r="B1102" s="8" t="s">
        <v>654</v>
      </c>
      <c r="C1102" s="8" t="s">
        <v>2836</v>
      </c>
      <c r="D1102" s="8" t="s">
        <v>2837</v>
      </c>
      <c r="E1102" s="8" t="s">
        <v>20</v>
      </c>
      <c r="F1102" s="8" t="s">
        <v>21</v>
      </c>
      <c r="G1102" s="9">
        <v>42736</v>
      </c>
      <c r="H1102" s="9">
        <v>43100</v>
      </c>
      <c r="I1102" s="11">
        <v>43090</v>
      </c>
      <c r="J1102" s="10">
        <v>237170</v>
      </c>
      <c r="K1102" s="10">
        <v>75000</v>
      </c>
      <c r="L1102" s="26">
        <v>31.622886537083101</v>
      </c>
      <c r="M1102" s="10">
        <v>129736</v>
      </c>
      <c r="N1102" s="27">
        <v>54.701690770333499</v>
      </c>
      <c r="O1102" s="10">
        <v>32434</v>
      </c>
      <c r="P1102" s="26">
        <v>13.6754226925834</v>
      </c>
      <c r="Q1102" s="10">
        <v>0</v>
      </c>
      <c r="R1102" s="26">
        <v>0</v>
      </c>
      <c r="S1102" s="10">
        <v>0</v>
      </c>
      <c r="T1102" s="26">
        <v>0</v>
      </c>
      <c r="U1102" s="10">
        <v>0</v>
      </c>
      <c r="V1102" s="26">
        <v>0</v>
      </c>
      <c r="W1102" s="10">
        <v>0</v>
      </c>
      <c r="X1102" s="26">
        <v>0</v>
      </c>
      <c r="Y1102" s="21" t="s">
        <v>2032</v>
      </c>
      <c r="Z1102" s="8" t="s">
        <v>101</v>
      </c>
      <c r="AA1102" s="8" t="s">
        <v>22</v>
      </c>
      <c r="AB1102" s="8" t="s">
        <v>24</v>
      </c>
      <c r="AC1102" s="8" t="s">
        <v>3595</v>
      </c>
      <c r="AD1102" s="28" t="s">
        <v>3636</v>
      </c>
      <c r="AE1102" s="14">
        <f t="shared" ca="1" si="17"/>
        <v>43473</v>
      </c>
    </row>
    <row r="1103" spans="1:31" ht="75" x14ac:dyDescent="0.25">
      <c r="A1103" s="8">
        <v>3409410</v>
      </c>
      <c r="B1103" s="8" t="s">
        <v>2838</v>
      </c>
      <c r="C1103" s="8" t="s">
        <v>2839</v>
      </c>
      <c r="D1103" s="8" t="s">
        <v>2840</v>
      </c>
      <c r="E1103" s="8" t="s">
        <v>20</v>
      </c>
      <c r="F1103" s="8" t="s">
        <v>21</v>
      </c>
      <c r="G1103" s="9">
        <v>43009</v>
      </c>
      <c r="H1103" s="9">
        <v>43373</v>
      </c>
      <c r="I1103" s="11">
        <v>43175</v>
      </c>
      <c r="J1103" s="10">
        <v>55200</v>
      </c>
      <c r="K1103" s="10">
        <v>16000</v>
      </c>
      <c r="L1103" s="26">
        <v>28.985507246376802</v>
      </c>
      <c r="M1103" s="10">
        <v>0</v>
      </c>
      <c r="N1103" s="27">
        <v>0</v>
      </c>
      <c r="O1103" s="10">
        <v>0</v>
      </c>
      <c r="P1103" s="26">
        <v>0</v>
      </c>
      <c r="Q1103" s="10">
        <v>0</v>
      </c>
      <c r="R1103" s="26">
        <v>0</v>
      </c>
      <c r="S1103" s="10">
        <v>4000</v>
      </c>
      <c r="T1103" s="26">
        <v>7.2463768115942004</v>
      </c>
      <c r="U1103" s="10">
        <v>0</v>
      </c>
      <c r="V1103" s="26">
        <v>0</v>
      </c>
      <c r="W1103" s="10">
        <v>35200</v>
      </c>
      <c r="X1103" s="26">
        <v>63.768115942028999</v>
      </c>
      <c r="Y1103" s="21" t="s">
        <v>2841</v>
      </c>
      <c r="Z1103" s="8" t="s">
        <v>101</v>
      </c>
      <c r="AA1103" s="8" t="s">
        <v>22</v>
      </c>
      <c r="AB1103" s="8" t="s">
        <v>24</v>
      </c>
      <c r="AC1103" s="8" t="s">
        <v>3596</v>
      </c>
      <c r="AD1103" s="28" t="s">
        <v>3637</v>
      </c>
      <c r="AE1103" s="14">
        <f t="shared" ca="1" si="17"/>
        <v>43473</v>
      </c>
    </row>
    <row r="1104" spans="1:31" ht="45" x14ac:dyDescent="0.25">
      <c r="A1104" s="8">
        <v>3411710</v>
      </c>
      <c r="B1104" s="8" t="s">
        <v>2842</v>
      </c>
      <c r="C1104" s="8" t="s">
        <v>2843</v>
      </c>
      <c r="D1104" s="8" t="s">
        <v>2844</v>
      </c>
      <c r="E1104" s="8" t="s">
        <v>32</v>
      </c>
      <c r="F1104" s="8" t="s">
        <v>110</v>
      </c>
      <c r="G1104" s="9">
        <v>42736</v>
      </c>
      <c r="H1104" s="9">
        <v>43465</v>
      </c>
      <c r="I1104" s="11">
        <v>43259</v>
      </c>
      <c r="J1104" s="10">
        <v>373882</v>
      </c>
      <c r="K1104" s="10">
        <v>224329</v>
      </c>
      <c r="L1104" s="26">
        <v>59.999946507186799</v>
      </c>
      <c r="M1104" s="10">
        <v>0</v>
      </c>
      <c r="N1104" s="27">
        <v>0</v>
      </c>
      <c r="O1104" s="10">
        <v>96500</v>
      </c>
      <c r="P1104" s="26">
        <v>25.810282388561102</v>
      </c>
      <c r="Q1104" s="10">
        <v>53053</v>
      </c>
      <c r="R1104" s="26">
        <v>14.189771104252099</v>
      </c>
      <c r="S1104" s="10">
        <v>0</v>
      </c>
      <c r="T1104" s="26">
        <v>0</v>
      </c>
      <c r="U1104" s="10">
        <v>0</v>
      </c>
      <c r="V1104" s="26">
        <v>0</v>
      </c>
      <c r="W1104" s="10">
        <v>0</v>
      </c>
      <c r="X1104" s="26">
        <v>0</v>
      </c>
      <c r="Y1104" s="21" t="s">
        <v>2025</v>
      </c>
      <c r="Z1104" s="8" t="s">
        <v>44</v>
      </c>
      <c r="AA1104" s="8" t="s">
        <v>22</v>
      </c>
      <c r="AB1104" s="8" t="s">
        <v>24</v>
      </c>
      <c r="AC1104" s="8" t="s">
        <v>3601</v>
      </c>
      <c r="AD1104" s="28" t="s">
        <v>3642</v>
      </c>
      <c r="AE1104" s="14">
        <f t="shared" ca="1" si="17"/>
        <v>43473</v>
      </c>
    </row>
    <row r="1105" spans="1:31" ht="75" x14ac:dyDescent="0.25">
      <c r="A1105" s="8">
        <v>3414910</v>
      </c>
      <c r="B1105" s="8" t="s">
        <v>2845</v>
      </c>
      <c r="C1105" s="8" t="s">
        <v>2846</v>
      </c>
      <c r="D1105" s="8" t="s">
        <v>2847</v>
      </c>
      <c r="E1105" s="8" t="s">
        <v>20</v>
      </c>
      <c r="F1105" s="8" t="s">
        <v>21</v>
      </c>
      <c r="G1105" s="9">
        <v>42736</v>
      </c>
      <c r="H1105" s="9">
        <v>43100</v>
      </c>
      <c r="I1105" s="11">
        <v>43028</v>
      </c>
      <c r="J1105" s="10">
        <v>113601</v>
      </c>
      <c r="K1105" s="10">
        <v>47270</v>
      </c>
      <c r="L1105" s="26">
        <v>41.610549202911898</v>
      </c>
      <c r="M1105" s="10">
        <v>0</v>
      </c>
      <c r="N1105" s="27">
        <v>0</v>
      </c>
      <c r="O1105" s="10">
        <v>0</v>
      </c>
      <c r="P1105" s="26">
        <v>0</v>
      </c>
      <c r="Q1105" s="10">
        <v>18000</v>
      </c>
      <c r="R1105" s="26">
        <v>15.844930942509301</v>
      </c>
      <c r="S1105" s="10">
        <v>14250</v>
      </c>
      <c r="T1105" s="26">
        <v>12.543903662819901</v>
      </c>
      <c r="U1105" s="10">
        <v>0</v>
      </c>
      <c r="V1105" s="26">
        <v>0</v>
      </c>
      <c r="W1105" s="10">
        <v>34081</v>
      </c>
      <c r="X1105" s="26">
        <v>30.000616191758901</v>
      </c>
      <c r="Y1105" s="21" t="s">
        <v>1502</v>
      </c>
      <c r="Z1105" s="8" t="s">
        <v>44</v>
      </c>
      <c r="AA1105" s="8" t="s">
        <v>22</v>
      </c>
      <c r="AB1105" s="8" t="s">
        <v>24</v>
      </c>
      <c r="AC1105" s="8" t="s">
        <v>3596</v>
      </c>
      <c r="AD1105" s="28" t="s">
        <v>3637</v>
      </c>
      <c r="AE1105" s="14">
        <f t="shared" ca="1" si="17"/>
        <v>43473</v>
      </c>
    </row>
    <row r="1106" spans="1:31" ht="45" x14ac:dyDescent="0.25">
      <c r="A1106" s="8">
        <v>3427710</v>
      </c>
      <c r="B1106" s="8" t="s">
        <v>2848</v>
      </c>
      <c r="C1106" s="8" t="s">
        <v>2849</v>
      </c>
      <c r="D1106" s="8" t="s">
        <v>2850</v>
      </c>
      <c r="E1106" s="8" t="s">
        <v>32</v>
      </c>
      <c r="F1106" s="8" t="s">
        <v>33</v>
      </c>
      <c r="G1106" s="9">
        <v>42751</v>
      </c>
      <c r="H1106" s="9">
        <v>43830</v>
      </c>
      <c r="I1106" s="11">
        <v>43090</v>
      </c>
      <c r="J1106" s="10">
        <v>2823000</v>
      </c>
      <c r="K1106" s="10">
        <v>500000</v>
      </c>
      <c r="L1106" s="26">
        <v>17.711654268508699</v>
      </c>
      <c r="M1106" s="10">
        <v>0</v>
      </c>
      <c r="N1106" s="27">
        <v>0</v>
      </c>
      <c r="O1106" s="10">
        <v>0</v>
      </c>
      <c r="P1106" s="26">
        <v>0</v>
      </c>
      <c r="Q1106" s="10">
        <v>0</v>
      </c>
      <c r="R1106" s="26">
        <v>0</v>
      </c>
      <c r="S1106" s="10">
        <v>0</v>
      </c>
      <c r="T1106" s="26">
        <v>0</v>
      </c>
      <c r="U1106" s="10">
        <v>0</v>
      </c>
      <c r="V1106" s="26">
        <v>0</v>
      </c>
      <c r="W1106" s="10">
        <v>2323000</v>
      </c>
      <c r="X1106" s="26">
        <v>82.28834573149129</v>
      </c>
      <c r="Y1106" s="21" t="s">
        <v>2851</v>
      </c>
      <c r="Z1106" s="8" t="s">
        <v>44</v>
      </c>
      <c r="AA1106" s="8" t="s">
        <v>22</v>
      </c>
      <c r="AB1106" s="8" t="s">
        <v>24</v>
      </c>
      <c r="AC1106" s="8" t="s">
        <v>3597</v>
      </c>
      <c r="AD1106" s="28" t="s">
        <v>3638</v>
      </c>
      <c r="AE1106" s="14">
        <f t="shared" ca="1" si="17"/>
        <v>43473</v>
      </c>
    </row>
    <row r="1107" spans="1:31" ht="75" x14ac:dyDescent="0.25">
      <c r="A1107" s="8">
        <v>3428210</v>
      </c>
      <c r="B1107" s="8" t="s">
        <v>552</v>
      </c>
      <c r="C1107" s="8" t="s">
        <v>2852</v>
      </c>
      <c r="D1107" s="8" t="s">
        <v>2853</v>
      </c>
      <c r="E1107" s="8" t="s">
        <v>20</v>
      </c>
      <c r="F1107" s="8" t="s">
        <v>21</v>
      </c>
      <c r="G1107" s="9">
        <v>43040</v>
      </c>
      <c r="H1107" s="9">
        <v>43769</v>
      </c>
      <c r="I1107" s="11">
        <v>43090</v>
      </c>
      <c r="J1107" s="10">
        <v>266099</v>
      </c>
      <c r="K1107" s="10">
        <v>139000</v>
      </c>
      <c r="L1107" s="26">
        <v>52.236197806079701</v>
      </c>
      <c r="M1107" s="10">
        <v>3000</v>
      </c>
      <c r="N1107" s="27">
        <v>1.1273999526492</v>
      </c>
      <c r="O1107" s="10">
        <v>8475</v>
      </c>
      <c r="P1107" s="26">
        <v>3.184904866234</v>
      </c>
      <c r="Q1107" s="10">
        <v>103500</v>
      </c>
      <c r="R1107" s="26">
        <v>38.895298366397505</v>
      </c>
      <c r="S1107" s="10">
        <v>5000</v>
      </c>
      <c r="T1107" s="26">
        <v>1.8789999210819999</v>
      </c>
      <c r="U1107" s="10">
        <v>0</v>
      </c>
      <c r="V1107" s="26">
        <v>0</v>
      </c>
      <c r="W1107" s="10">
        <v>7124</v>
      </c>
      <c r="X1107" s="26">
        <v>2.6771990875576397</v>
      </c>
      <c r="Y1107" s="21" t="s">
        <v>2854</v>
      </c>
      <c r="Z1107" s="8" t="s">
        <v>44</v>
      </c>
      <c r="AA1107" s="8" t="s">
        <v>22</v>
      </c>
      <c r="AB1107" s="8" t="s">
        <v>24</v>
      </c>
      <c r="AC1107" s="8" t="s">
        <v>3596</v>
      </c>
      <c r="AD1107" s="28" t="s">
        <v>3637</v>
      </c>
      <c r="AE1107" s="14">
        <f t="shared" ca="1" si="17"/>
        <v>43473</v>
      </c>
    </row>
    <row r="1108" spans="1:31" ht="75" x14ac:dyDescent="0.25">
      <c r="A1108" s="8">
        <v>3430710</v>
      </c>
      <c r="B1108" s="8" t="s">
        <v>976</v>
      </c>
      <c r="C1108" s="8" t="s">
        <v>2855</v>
      </c>
      <c r="D1108" s="8" t="s">
        <v>2856</v>
      </c>
      <c r="E1108" s="8" t="s">
        <v>20</v>
      </c>
      <c r="F1108" s="8" t="s">
        <v>21</v>
      </c>
      <c r="G1108" s="9">
        <v>42736</v>
      </c>
      <c r="H1108" s="9">
        <v>43100</v>
      </c>
      <c r="I1108" s="11">
        <v>43090</v>
      </c>
      <c r="J1108" s="10">
        <v>504000</v>
      </c>
      <c r="K1108" s="10">
        <v>252000</v>
      </c>
      <c r="L1108" s="26">
        <v>50</v>
      </c>
      <c r="M1108" s="10">
        <v>53812.5</v>
      </c>
      <c r="N1108" s="27">
        <v>10.6770833333333</v>
      </c>
      <c r="O1108" s="10">
        <v>0</v>
      </c>
      <c r="P1108" s="26">
        <v>0</v>
      </c>
      <c r="Q1108" s="10">
        <v>117187.5</v>
      </c>
      <c r="R1108" s="26">
        <v>23.251488095238098</v>
      </c>
      <c r="S1108" s="10">
        <v>0</v>
      </c>
      <c r="T1108" s="26">
        <v>0</v>
      </c>
      <c r="U1108" s="10">
        <v>0</v>
      </c>
      <c r="V1108" s="26">
        <v>0</v>
      </c>
      <c r="W1108" s="10">
        <v>81000</v>
      </c>
      <c r="X1108" s="26">
        <v>16.071428571428601</v>
      </c>
      <c r="Y1108" s="21" t="s">
        <v>2857</v>
      </c>
      <c r="Z1108" s="8" t="s">
        <v>3702</v>
      </c>
      <c r="AA1108" s="8" t="s">
        <v>22</v>
      </c>
      <c r="AB1108" s="8" t="s">
        <v>24</v>
      </c>
      <c r="AC1108" s="8" t="s">
        <v>3596</v>
      </c>
      <c r="AD1108" s="28" t="s">
        <v>3637</v>
      </c>
      <c r="AE1108" s="14">
        <f t="shared" ca="1" si="17"/>
        <v>43473</v>
      </c>
    </row>
    <row r="1109" spans="1:31" ht="120" x14ac:dyDescent="0.25">
      <c r="A1109" s="8">
        <v>3435610</v>
      </c>
      <c r="B1109" s="8" t="s">
        <v>2858</v>
      </c>
      <c r="C1109" s="8" t="s">
        <v>2859</v>
      </c>
      <c r="D1109" s="8" t="s">
        <v>2860</v>
      </c>
      <c r="E1109" s="8" t="s">
        <v>32</v>
      </c>
      <c r="F1109" s="8" t="s">
        <v>43</v>
      </c>
      <c r="G1109" s="9">
        <v>42982</v>
      </c>
      <c r="H1109" s="9">
        <v>43465</v>
      </c>
      <c r="I1109" s="11">
        <v>43175</v>
      </c>
      <c r="J1109" s="10">
        <v>245680</v>
      </c>
      <c r="K1109" s="10">
        <v>85988</v>
      </c>
      <c r="L1109" s="26">
        <v>35</v>
      </c>
      <c r="M1109" s="10">
        <v>0</v>
      </c>
      <c r="N1109" s="27">
        <v>0</v>
      </c>
      <c r="O1109" s="10">
        <v>0</v>
      </c>
      <c r="P1109" s="26">
        <v>0</v>
      </c>
      <c r="Q1109" s="10">
        <v>0</v>
      </c>
      <c r="R1109" s="26">
        <v>0</v>
      </c>
      <c r="S1109" s="10">
        <v>0</v>
      </c>
      <c r="T1109" s="26">
        <v>0</v>
      </c>
      <c r="U1109" s="10">
        <v>0</v>
      </c>
      <c r="V1109" s="26">
        <v>0</v>
      </c>
      <c r="W1109" s="10">
        <v>159692</v>
      </c>
      <c r="X1109" s="26">
        <v>65</v>
      </c>
      <c r="Y1109" s="21" t="s">
        <v>2861</v>
      </c>
      <c r="Z1109" s="8" t="s">
        <v>34</v>
      </c>
      <c r="AA1109" s="8" t="s">
        <v>22</v>
      </c>
      <c r="AB1109" s="8" t="s">
        <v>24</v>
      </c>
      <c r="AC1109" s="8" t="s">
        <v>3590</v>
      </c>
      <c r="AD1109" s="28" t="s">
        <v>3669</v>
      </c>
      <c r="AE1109" s="14">
        <f t="shared" ca="1" si="17"/>
        <v>43473</v>
      </c>
    </row>
    <row r="1110" spans="1:31" ht="75" x14ac:dyDescent="0.25">
      <c r="A1110" s="8">
        <v>3437510</v>
      </c>
      <c r="B1110" s="8" t="s">
        <v>2862</v>
      </c>
      <c r="C1110" s="8" t="s">
        <v>2863</v>
      </c>
      <c r="D1110" s="8" t="s">
        <v>2864</v>
      </c>
      <c r="E1110" s="8" t="s">
        <v>20</v>
      </c>
      <c r="F1110" s="8" t="s">
        <v>21</v>
      </c>
      <c r="G1110" s="9">
        <v>42948</v>
      </c>
      <c r="H1110" s="9">
        <v>43312</v>
      </c>
      <c r="I1110" s="11">
        <v>43028</v>
      </c>
      <c r="J1110" s="10">
        <v>35836</v>
      </c>
      <c r="K1110" s="10">
        <v>16000</v>
      </c>
      <c r="L1110" s="26">
        <v>44.647840160732201</v>
      </c>
      <c r="M1110" s="10">
        <v>0</v>
      </c>
      <c r="N1110" s="27">
        <v>0</v>
      </c>
      <c r="O1110" s="10">
        <v>0</v>
      </c>
      <c r="P1110" s="26">
        <v>0</v>
      </c>
      <c r="Q1110" s="10">
        <v>0</v>
      </c>
      <c r="R1110" s="26">
        <v>0</v>
      </c>
      <c r="S1110" s="10">
        <v>4000</v>
      </c>
      <c r="T1110" s="26">
        <v>11.1619600401831</v>
      </c>
      <c r="U1110" s="10">
        <v>0</v>
      </c>
      <c r="V1110" s="26">
        <v>0</v>
      </c>
      <c r="W1110" s="10">
        <v>15836</v>
      </c>
      <c r="X1110" s="26">
        <v>44.190199799084702</v>
      </c>
      <c r="Y1110" s="21" t="s">
        <v>2865</v>
      </c>
      <c r="Z1110" s="8" t="s">
        <v>64</v>
      </c>
      <c r="AA1110" s="8" t="s">
        <v>22</v>
      </c>
      <c r="AB1110" s="8" t="s">
        <v>24</v>
      </c>
      <c r="AC1110" s="8" t="s">
        <v>3596</v>
      </c>
      <c r="AD1110" s="28" t="s">
        <v>3637</v>
      </c>
      <c r="AE1110" s="14">
        <f t="shared" ca="1" si="17"/>
        <v>43473</v>
      </c>
    </row>
    <row r="1111" spans="1:31" ht="45" x14ac:dyDescent="0.25">
      <c r="A1111" s="8">
        <v>3437610</v>
      </c>
      <c r="B1111" s="8" t="s">
        <v>2866</v>
      </c>
      <c r="C1111" s="8" t="s">
        <v>2867</v>
      </c>
      <c r="D1111" s="8" t="s">
        <v>2868</v>
      </c>
      <c r="E1111" s="8" t="s">
        <v>32</v>
      </c>
      <c r="F1111" s="8" t="s">
        <v>110</v>
      </c>
      <c r="G1111" s="9">
        <v>42916</v>
      </c>
      <c r="H1111" s="9">
        <v>43830</v>
      </c>
      <c r="I1111" s="11">
        <v>43090</v>
      </c>
      <c r="J1111" s="10">
        <v>1450742</v>
      </c>
      <c r="K1111" s="10">
        <v>435223</v>
      </c>
      <c r="L1111" s="26">
        <v>30.000027572097597</v>
      </c>
      <c r="M1111" s="10">
        <v>0</v>
      </c>
      <c r="N1111" s="27">
        <v>0</v>
      </c>
      <c r="O1111" s="10">
        <v>0</v>
      </c>
      <c r="P1111" s="26">
        <v>0</v>
      </c>
      <c r="Q1111" s="10">
        <v>362685</v>
      </c>
      <c r="R1111" s="26">
        <v>24.999965534878001</v>
      </c>
      <c r="S1111" s="10">
        <v>0</v>
      </c>
      <c r="T1111" s="26">
        <v>0</v>
      </c>
      <c r="U1111" s="10">
        <v>652834</v>
      </c>
      <c r="V1111" s="26">
        <v>45.000006893024405</v>
      </c>
      <c r="W1111" s="10">
        <v>0</v>
      </c>
      <c r="X1111" s="26">
        <v>0</v>
      </c>
      <c r="Y1111" s="21" t="s">
        <v>2869</v>
      </c>
      <c r="Z1111" s="8" t="s">
        <v>44</v>
      </c>
      <c r="AA1111" s="8" t="s">
        <v>22</v>
      </c>
      <c r="AB1111" s="8" t="s">
        <v>24</v>
      </c>
      <c r="AC1111" s="8" t="s">
        <v>3612</v>
      </c>
      <c r="AD1111" s="28" t="s">
        <v>3653</v>
      </c>
      <c r="AE1111" s="14">
        <f t="shared" ca="1" si="17"/>
        <v>43473</v>
      </c>
    </row>
    <row r="1112" spans="1:31" ht="75" x14ac:dyDescent="0.25">
      <c r="A1112" s="8">
        <v>3438110</v>
      </c>
      <c r="B1112" s="8" t="s">
        <v>103</v>
      </c>
      <c r="C1112" s="8" t="s">
        <v>2870</v>
      </c>
      <c r="D1112" s="8" t="s">
        <v>2871</v>
      </c>
      <c r="E1112" s="8" t="s">
        <v>20</v>
      </c>
      <c r="F1112" s="8" t="s">
        <v>21</v>
      </c>
      <c r="G1112" s="9">
        <v>42736</v>
      </c>
      <c r="H1112" s="9">
        <v>43465</v>
      </c>
      <c r="I1112" s="11">
        <v>43090</v>
      </c>
      <c r="J1112" s="10">
        <v>130800</v>
      </c>
      <c r="K1112" s="10">
        <v>65400</v>
      </c>
      <c r="L1112" s="26">
        <v>50</v>
      </c>
      <c r="M1112" s="10">
        <v>0</v>
      </c>
      <c r="N1112" s="27">
        <v>0</v>
      </c>
      <c r="O1112" s="10">
        <v>900</v>
      </c>
      <c r="P1112" s="26">
        <v>0.68807339449541294</v>
      </c>
      <c r="Q1112" s="10">
        <v>0</v>
      </c>
      <c r="R1112" s="26">
        <v>0</v>
      </c>
      <c r="S1112" s="10">
        <v>17406</v>
      </c>
      <c r="T1112" s="26">
        <v>13.307339449541299</v>
      </c>
      <c r="U1112" s="10">
        <v>0</v>
      </c>
      <c r="V1112" s="26">
        <v>0</v>
      </c>
      <c r="W1112" s="10">
        <v>47094</v>
      </c>
      <c r="X1112" s="26">
        <v>36.0045871559633</v>
      </c>
      <c r="Y1112" s="21" t="s">
        <v>2329</v>
      </c>
      <c r="Z1112" s="8" t="s">
        <v>44</v>
      </c>
      <c r="AA1112" s="8" t="s">
        <v>22</v>
      </c>
      <c r="AB1112" s="8" t="s">
        <v>24</v>
      </c>
      <c r="AC1112" s="8" t="s">
        <v>3596</v>
      </c>
      <c r="AD1112" s="28" t="s">
        <v>3637</v>
      </c>
      <c r="AE1112" s="14">
        <f t="shared" ca="1" si="17"/>
        <v>43473</v>
      </c>
    </row>
    <row r="1113" spans="1:31" ht="60" x14ac:dyDescent="0.25">
      <c r="A1113" s="8">
        <v>3438310</v>
      </c>
      <c r="B1113" s="8" t="s">
        <v>737</v>
      </c>
      <c r="C1113" s="8" t="s">
        <v>2872</v>
      </c>
      <c r="D1113" s="8" t="s">
        <v>2873</v>
      </c>
      <c r="E1113" s="8" t="s">
        <v>32</v>
      </c>
      <c r="F1113" s="8" t="s">
        <v>33</v>
      </c>
      <c r="G1113" s="9">
        <v>42795</v>
      </c>
      <c r="H1113" s="9">
        <v>43373</v>
      </c>
      <c r="I1113" s="11">
        <v>43028</v>
      </c>
      <c r="J1113" s="10">
        <v>776357</v>
      </c>
      <c r="K1113" s="10">
        <v>194000</v>
      </c>
      <c r="L1113" s="26">
        <v>24.9885040000927</v>
      </c>
      <c r="M1113" s="10">
        <v>0</v>
      </c>
      <c r="N1113" s="27">
        <v>0</v>
      </c>
      <c r="O1113" s="10">
        <v>0</v>
      </c>
      <c r="P1113" s="26">
        <v>0</v>
      </c>
      <c r="Q1113" s="10">
        <v>0</v>
      </c>
      <c r="R1113" s="26">
        <v>0</v>
      </c>
      <c r="S1113" s="10">
        <v>0</v>
      </c>
      <c r="T1113" s="26">
        <v>0</v>
      </c>
      <c r="U1113" s="10">
        <v>0</v>
      </c>
      <c r="V1113" s="26">
        <v>0</v>
      </c>
      <c r="W1113" s="10">
        <v>582357</v>
      </c>
      <c r="X1113" s="26">
        <v>75.011495999907297</v>
      </c>
      <c r="Y1113" s="21" t="s">
        <v>2874</v>
      </c>
      <c r="Z1113" s="8" t="s">
        <v>101</v>
      </c>
      <c r="AA1113" s="8" t="s">
        <v>22</v>
      </c>
      <c r="AB1113" s="8" t="s">
        <v>24</v>
      </c>
      <c r="AC1113" s="8" t="s">
        <v>3593</v>
      </c>
      <c r="AD1113" s="28" t="s">
        <v>3634</v>
      </c>
      <c r="AE1113" s="14">
        <f t="shared" ca="1" si="17"/>
        <v>43473</v>
      </c>
    </row>
    <row r="1114" spans="1:31" ht="120" x14ac:dyDescent="0.25">
      <c r="A1114" s="8">
        <v>3443010</v>
      </c>
      <c r="B1114" s="8" t="s">
        <v>2875</v>
      </c>
      <c r="C1114" s="8" t="s">
        <v>2876</v>
      </c>
      <c r="D1114" s="8" t="s">
        <v>2877</v>
      </c>
      <c r="E1114" s="8" t="s">
        <v>32</v>
      </c>
      <c r="F1114" s="8" t="s">
        <v>43</v>
      </c>
      <c r="G1114" s="9">
        <v>42979</v>
      </c>
      <c r="H1114" s="9">
        <v>43342</v>
      </c>
      <c r="I1114" s="11">
        <v>43143</v>
      </c>
      <c r="J1114" s="10">
        <v>38800</v>
      </c>
      <c r="K1114" s="10">
        <v>19400</v>
      </c>
      <c r="L1114" s="26">
        <v>50</v>
      </c>
      <c r="M1114" s="10">
        <v>0</v>
      </c>
      <c r="N1114" s="27">
        <v>0</v>
      </c>
      <c r="O1114" s="10">
        <v>0</v>
      </c>
      <c r="P1114" s="26">
        <v>0</v>
      </c>
      <c r="Q1114" s="10">
        <v>0</v>
      </c>
      <c r="R1114" s="26">
        <v>0</v>
      </c>
      <c r="S1114" s="10">
        <v>0</v>
      </c>
      <c r="T1114" s="26">
        <v>0</v>
      </c>
      <c r="U1114" s="10">
        <v>0</v>
      </c>
      <c r="V1114" s="26">
        <v>0</v>
      </c>
      <c r="W1114" s="10">
        <v>19400</v>
      </c>
      <c r="X1114" s="26">
        <v>50</v>
      </c>
      <c r="Y1114" s="21" t="s">
        <v>2878</v>
      </c>
      <c r="Z1114" s="8" t="s">
        <v>101</v>
      </c>
      <c r="AA1114" s="8" t="s">
        <v>22</v>
      </c>
      <c r="AB1114" s="8" t="s">
        <v>24</v>
      </c>
      <c r="AC1114" s="8" t="s">
        <v>3590</v>
      </c>
      <c r="AD1114" s="28" t="s">
        <v>3669</v>
      </c>
      <c r="AE1114" s="14">
        <f t="shared" ca="1" si="17"/>
        <v>43473</v>
      </c>
    </row>
    <row r="1115" spans="1:31" ht="75" x14ac:dyDescent="0.25">
      <c r="A1115" s="8">
        <v>3444710</v>
      </c>
      <c r="B1115" s="8" t="s">
        <v>705</v>
      </c>
      <c r="C1115" s="8" t="s">
        <v>2879</v>
      </c>
      <c r="D1115" s="8" t="s">
        <v>2880</v>
      </c>
      <c r="E1115" s="8" t="s">
        <v>20</v>
      </c>
      <c r="F1115" s="8" t="s">
        <v>21</v>
      </c>
      <c r="G1115" s="9">
        <v>42614</v>
      </c>
      <c r="H1115" s="9">
        <v>42978</v>
      </c>
      <c r="I1115" s="11">
        <v>43028</v>
      </c>
      <c r="J1115" s="10">
        <v>90652</v>
      </c>
      <c r="K1115" s="10">
        <v>45000</v>
      </c>
      <c r="L1115" s="26">
        <v>49.640383003132897</v>
      </c>
      <c r="M1115" s="10">
        <v>0</v>
      </c>
      <c r="N1115" s="27">
        <v>0</v>
      </c>
      <c r="O1115" s="10">
        <v>5127.82</v>
      </c>
      <c r="P1115" s="26">
        <v>5.6565988615805498</v>
      </c>
      <c r="Q1115" s="10">
        <v>0</v>
      </c>
      <c r="R1115" s="26">
        <v>0</v>
      </c>
      <c r="S1115" s="10">
        <v>0</v>
      </c>
      <c r="T1115" s="26">
        <v>0</v>
      </c>
      <c r="U1115" s="10">
        <v>0</v>
      </c>
      <c r="V1115" s="26">
        <v>0</v>
      </c>
      <c r="W1115" s="10">
        <v>40524.18</v>
      </c>
      <c r="X1115" s="26">
        <v>44.703018135286598</v>
      </c>
      <c r="Y1115" s="21" t="s">
        <v>2881</v>
      </c>
      <c r="Z1115" s="8" t="s">
        <v>44</v>
      </c>
      <c r="AA1115" s="8" t="s">
        <v>22</v>
      </c>
      <c r="AB1115" s="8" t="s">
        <v>24</v>
      </c>
      <c r="AC1115" s="8" t="s">
        <v>3596</v>
      </c>
      <c r="AD1115" s="28" t="s">
        <v>3637</v>
      </c>
      <c r="AE1115" s="14">
        <f t="shared" ca="1" si="17"/>
        <v>43473</v>
      </c>
    </row>
    <row r="1116" spans="1:31" ht="90" x14ac:dyDescent="0.25">
      <c r="A1116" s="8">
        <v>3446710</v>
      </c>
      <c r="B1116" s="8" t="s">
        <v>2882</v>
      </c>
      <c r="C1116" s="8" t="s">
        <v>2883</v>
      </c>
      <c r="D1116" s="8" t="s">
        <v>2884</v>
      </c>
      <c r="E1116" s="8" t="s">
        <v>32</v>
      </c>
      <c r="F1116" s="8" t="s">
        <v>33</v>
      </c>
      <c r="G1116" s="9">
        <v>41771</v>
      </c>
      <c r="H1116" s="9">
        <v>43251</v>
      </c>
      <c r="I1116" s="11">
        <v>43259</v>
      </c>
      <c r="J1116" s="10">
        <v>3635098</v>
      </c>
      <c r="K1116" s="10">
        <v>2408252</v>
      </c>
      <c r="L1116" s="26">
        <v>66.249988308430801</v>
      </c>
      <c r="M1116" s="10">
        <v>0</v>
      </c>
      <c r="N1116" s="27">
        <v>0</v>
      </c>
      <c r="O1116" s="10">
        <v>500000</v>
      </c>
      <c r="P1116" s="26">
        <v>13.754787353738502</v>
      </c>
      <c r="Q1116" s="10">
        <v>0</v>
      </c>
      <c r="R1116" s="26">
        <v>0</v>
      </c>
      <c r="S1116" s="10">
        <v>0</v>
      </c>
      <c r="T1116" s="26">
        <v>0</v>
      </c>
      <c r="U1116" s="10">
        <v>726846</v>
      </c>
      <c r="V1116" s="26">
        <v>19.995224337830798</v>
      </c>
      <c r="W1116" s="10">
        <v>0</v>
      </c>
      <c r="X1116" s="26">
        <v>0</v>
      </c>
      <c r="Y1116" s="21" t="s">
        <v>2885</v>
      </c>
      <c r="Z1116" s="8" t="s">
        <v>64</v>
      </c>
      <c r="AA1116" s="8" t="s">
        <v>22</v>
      </c>
      <c r="AB1116" s="8" t="s">
        <v>24</v>
      </c>
      <c r="AC1116" s="8" t="s">
        <v>3594</v>
      </c>
      <c r="AD1116" s="28" t="s">
        <v>3635</v>
      </c>
      <c r="AE1116" s="14">
        <f t="shared" ca="1" si="17"/>
        <v>43473</v>
      </c>
    </row>
    <row r="1117" spans="1:31" ht="195" x14ac:dyDescent="0.25">
      <c r="A1117" s="8">
        <v>3448110</v>
      </c>
      <c r="B1117" s="8" t="s">
        <v>1876</v>
      </c>
      <c r="C1117" s="8" t="s">
        <v>2886</v>
      </c>
      <c r="D1117" s="8" t="s">
        <v>2887</v>
      </c>
      <c r="E1117" s="8" t="s">
        <v>20</v>
      </c>
      <c r="F1117" s="8" t="s">
        <v>21</v>
      </c>
      <c r="G1117" s="9">
        <v>42736</v>
      </c>
      <c r="H1117" s="9">
        <v>43100</v>
      </c>
      <c r="I1117" s="11">
        <v>43028</v>
      </c>
      <c r="J1117" s="10">
        <v>435825</v>
      </c>
      <c r="K1117" s="10">
        <v>170000</v>
      </c>
      <c r="L1117" s="26">
        <v>39.006481959502096</v>
      </c>
      <c r="M1117" s="10">
        <v>60000</v>
      </c>
      <c r="N1117" s="27">
        <v>13.7669936327654</v>
      </c>
      <c r="O1117" s="10">
        <v>98625</v>
      </c>
      <c r="P1117" s="26">
        <v>22.6294957838582</v>
      </c>
      <c r="Q1117" s="10">
        <v>20000</v>
      </c>
      <c r="R1117" s="26">
        <v>4.5889978775884801</v>
      </c>
      <c r="S1117" s="10">
        <v>78920</v>
      </c>
      <c r="T1117" s="26">
        <v>18.108185624964097</v>
      </c>
      <c r="U1117" s="10">
        <v>0</v>
      </c>
      <c r="V1117" s="26">
        <v>0</v>
      </c>
      <c r="W1117" s="10">
        <v>8280</v>
      </c>
      <c r="X1117" s="26">
        <v>1.8998451213216299</v>
      </c>
      <c r="Y1117" s="21" t="s">
        <v>2888</v>
      </c>
      <c r="Z1117" s="8" t="s">
        <v>44</v>
      </c>
      <c r="AA1117" s="8" t="s">
        <v>22</v>
      </c>
      <c r="AB1117" s="8" t="s">
        <v>24</v>
      </c>
      <c r="AC1117" s="8" t="s">
        <v>3588</v>
      </c>
      <c r="AD1117" s="28" t="s">
        <v>3629</v>
      </c>
      <c r="AE1117" s="14">
        <f t="shared" ca="1" si="17"/>
        <v>43473</v>
      </c>
    </row>
    <row r="1118" spans="1:31" ht="75" x14ac:dyDescent="0.25">
      <c r="A1118" s="8">
        <v>3448510</v>
      </c>
      <c r="B1118" s="8" t="s">
        <v>2889</v>
      </c>
      <c r="C1118" s="8" t="s">
        <v>2890</v>
      </c>
      <c r="D1118" s="8" t="s">
        <v>2891</v>
      </c>
      <c r="E1118" s="8" t="s">
        <v>20</v>
      </c>
      <c r="F1118" s="8" t="s">
        <v>21</v>
      </c>
      <c r="G1118" s="9">
        <v>42948</v>
      </c>
      <c r="H1118" s="9">
        <v>43312</v>
      </c>
      <c r="I1118" s="11">
        <v>43028</v>
      </c>
      <c r="J1118" s="10">
        <v>29600</v>
      </c>
      <c r="K1118" s="10">
        <v>16000</v>
      </c>
      <c r="L1118" s="26">
        <v>54.054054054054099</v>
      </c>
      <c r="M1118" s="10">
        <v>0</v>
      </c>
      <c r="N1118" s="27">
        <v>0</v>
      </c>
      <c r="O1118" s="10">
        <v>0</v>
      </c>
      <c r="P1118" s="26">
        <v>0</v>
      </c>
      <c r="Q1118" s="10">
        <v>0</v>
      </c>
      <c r="R1118" s="26">
        <v>0</v>
      </c>
      <c r="S1118" s="10">
        <v>4000</v>
      </c>
      <c r="T1118" s="26">
        <v>13.5135135135135</v>
      </c>
      <c r="U1118" s="10">
        <v>0</v>
      </c>
      <c r="V1118" s="26">
        <v>0</v>
      </c>
      <c r="W1118" s="10">
        <v>9600</v>
      </c>
      <c r="X1118" s="26">
        <v>32.4324324324324</v>
      </c>
      <c r="Y1118" s="21" t="s">
        <v>2892</v>
      </c>
      <c r="Z1118" s="8" t="s">
        <v>44</v>
      </c>
      <c r="AA1118" s="8" t="s">
        <v>22</v>
      </c>
      <c r="AB1118" s="8" t="s">
        <v>24</v>
      </c>
      <c r="AC1118" s="8" t="s">
        <v>3596</v>
      </c>
      <c r="AD1118" s="28" t="s">
        <v>3637</v>
      </c>
      <c r="AE1118" s="14">
        <f t="shared" ca="1" si="17"/>
        <v>43473</v>
      </c>
    </row>
    <row r="1119" spans="1:31" ht="75" x14ac:dyDescent="0.25">
      <c r="A1119" s="8">
        <v>3452610</v>
      </c>
      <c r="B1119" s="8" t="s">
        <v>1852</v>
      </c>
      <c r="C1119" s="8" t="s">
        <v>2893</v>
      </c>
      <c r="D1119" s="8" t="s">
        <v>2894</v>
      </c>
      <c r="E1119" s="8" t="s">
        <v>32</v>
      </c>
      <c r="F1119" s="8" t="s">
        <v>33</v>
      </c>
      <c r="G1119" s="9">
        <v>42675</v>
      </c>
      <c r="H1119" s="9">
        <v>44499</v>
      </c>
      <c r="I1119" s="11">
        <v>43196</v>
      </c>
      <c r="J1119" s="10">
        <v>2000000</v>
      </c>
      <c r="K1119" s="10">
        <v>2000000</v>
      </c>
      <c r="L1119" s="26">
        <v>100</v>
      </c>
      <c r="M1119" s="10">
        <v>0</v>
      </c>
      <c r="N1119" s="27">
        <v>0</v>
      </c>
      <c r="O1119" s="10">
        <v>0</v>
      </c>
      <c r="P1119" s="26">
        <v>0</v>
      </c>
      <c r="Q1119" s="10">
        <v>0</v>
      </c>
      <c r="R1119" s="26">
        <v>0</v>
      </c>
      <c r="S1119" s="10">
        <v>0</v>
      </c>
      <c r="T1119" s="26">
        <v>0</v>
      </c>
      <c r="U1119" s="10">
        <v>0</v>
      </c>
      <c r="V1119" s="26">
        <v>0</v>
      </c>
      <c r="W1119" s="10">
        <v>0</v>
      </c>
      <c r="X1119" s="26">
        <v>0</v>
      </c>
      <c r="Y1119" s="21" t="s">
        <v>2895</v>
      </c>
      <c r="Z1119" s="8" t="s">
        <v>44</v>
      </c>
      <c r="AA1119" s="8" t="s">
        <v>22</v>
      </c>
      <c r="AB1119" s="8" t="s">
        <v>24</v>
      </c>
      <c r="AC1119" s="8" t="s">
        <v>3591</v>
      </c>
      <c r="AD1119" s="28" t="s">
        <v>3632</v>
      </c>
      <c r="AE1119" s="14">
        <f t="shared" ca="1" si="17"/>
        <v>43473</v>
      </c>
    </row>
    <row r="1120" spans="1:31" ht="75" x14ac:dyDescent="0.25">
      <c r="A1120" s="8">
        <v>3497710</v>
      </c>
      <c r="B1120" s="8" t="s">
        <v>872</v>
      </c>
      <c r="C1120" s="8" t="s">
        <v>2896</v>
      </c>
      <c r="D1120" s="8" t="s">
        <v>2897</v>
      </c>
      <c r="E1120" s="8" t="s">
        <v>20</v>
      </c>
      <c r="F1120" s="8" t="s">
        <v>21</v>
      </c>
      <c r="G1120" s="9">
        <v>42736</v>
      </c>
      <c r="H1120" s="9">
        <v>43281</v>
      </c>
      <c r="I1120" s="11">
        <v>43143</v>
      </c>
      <c r="J1120" s="10">
        <v>191800</v>
      </c>
      <c r="K1120" s="10">
        <v>121800</v>
      </c>
      <c r="L1120" s="26">
        <v>63.503649635036496</v>
      </c>
      <c r="M1120" s="10">
        <v>0</v>
      </c>
      <c r="N1120" s="27">
        <v>0</v>
      </c>
      <c r="O1120" s="10">
        <v>0</v>
      </c>
      <c r="P1120" s="26">
        <v>0</v>
      </c>
      <c r="Q1120" s="10">
        <v>70000</v>
      </c>
      <c r="R1120" s="26">
        <v>36.496350364963497</v>
      </c>
      <c r="S1120" s="10">
        <v>0</v>
      </c>
      <c r="T1120" s="26">
        <v>0</v>
      </c>
      <c r="U1120" s="10">
        <v>0</v>
      </c>
      <c r="V1120" s="26">
        <v>0</v>
      </c>
      <c r="W1120" s="10">
        <v>0</v>
      </c>
      <c r="X1120" s="26">
        <v>0</v>
      </c>
      <c r="Y1120" s="21" t="s">
        <v>2317</v>
      </c>
      <c r="Z1120" s="8" t="s">
        <v>44</v>
      </c>
      <c r="AA1120" s="8" t="s">
        <v>22</v>
      </c>
      <c r="AB1120" s="8" t="s">
        <v>24</v>
      </c>
      <c r="AC1120" s="8" t="s">
        <v>3596</v>
      </c>
      <c r="AD1120" s="28" t="s">
        <v>3637</v>
      </c>
      <c r="AE1120" s="14">
        <f t="shared" ca="1" si="17"/>
        <v>43473</v>
      </c>
    </row>
    <row r="1121" spans="1:31" ht="75" x14ac:dyDescent="0.25">
      <c r="A1121" s="8">
        <v>3503010</v>
      </c>
      <c r="B1121" s="8" t="s">
        <v>2898</v>
      </c>
      <c r="C1121" s="8" t="s">
        <v>2899</v>
      </c>
      <c r="D1121" s="8" t="s">
        <v>2900</v>
      </c>
      <c r="E1121" s="8" t="s">
        <v>20</v>
      </c>
      <c r="F1121" s="8" t="s">
        <v>21</v>
      </c>
      <c r="G1121" s="9">
        <v>42948</v>
      </c>
      <c r="H1121" s="9">
        <v>43281</v>
      </c>
      <c r="I1121" s="11">
        <v>43028</v>
      </c>
      <c r="J1121" s="10">
        <v>33061</v>
      </c>
      <c r="K1121" s="10">
        <v>16000</v>
      </c>
      <c r="L1121" s="26">
        <v>48.395390339070197</v>
      </c>
      <c r="M1121" s="10">
        <v>0</v>
      </c>
      <c r="N1121" s="27">
        <v>0</v>
      </c>
      <c r="O1121" s="10">
        <v>0</v>
      </c>
      <c r="P1121" s="26">
        <v>0</v>
      </c>
      <c r="Q1121" s="10">
        <v>4000</v>
      </c>
      <c r="R1121" s="26">
        <v>12.098847584767599</v>
      </c>
      <c r="S1121" s="10">
        <v>0</v>
      </c>
      <c r="T1121" s="26">
        <v>0</v>
      </c>
      <c r="U1121" s="10">
        <v>0</v>
      </c>
      <c r="V1121" s="26">
        <v>0</v>
      </c>
      <c r="W1121" s="10">
        <v>13061</v>
      </c>
      <c r="X1121" s="26">
        <v>39.505762076162199</v>
      </c>
      <c r="Y1121" s="21" t="s">
        <v>2901</v>
      </c>
      <c r="Z1121" s="8" t="s">
        <v>101</v>
      </c>
      <c r="AA1121" s="8" t="s">
        <v>22</v>
      </c>
      <c r="AB1121" s="8" t="s">
        <v>24</v>
      </c>
      <c r="AC1121" s="8" t="s">
        <v>3596</v>
      </c>
      <c r="AD1121" s="28" t="s">
        <v>3637</v>
      </c>
      <c r="AE1121" s="14">
        <f t="shared" ca="1" si="17"/>
        <v>43473</v>
      </c>
    </row>
    <row r="1122" spans="1:31" ht="75" x14ac:dyDescent="0.25">
      <c r="A1122" s="8">
        <v>3507310</v>
      </c>
      <c r="B1122" s="8" t="s">
        <v>2902</v>
      </c>
      <c r="C1122" s="8" t="s">
        <v>2903</v>
      </c>
      <c r="D1122" s="8" t="s">
        <v>2904</v>
      </c>
      <c r="E1122" s="8" t="s">
        <v>20</v>
      </c>
      <c r="F1122" s="8" t="s">
        <v>21</v>
      </c>
      <c r="G1122" s="9">
        <v>42917</v>
      </c>
      <c r="H1122" s="9">
        <v>43281</v>
      </c>
      <c r="I1122" s="11">
        <v>43028</v>
      </c>
      <c r="J1122" s="10">
        <v>26500</v>
      </c>
      <c r="K1122" s="10">
        <v>16000</v>
      </c>
      <c r="L1122" s="26">
        <v>60.377358490566003</v>
      </c>
      <c r="M1122" s="10">
        <v>0</v>
      </c>
      <c r="N1122" s="27">
        <v>0</v>
      </c>
      <c r="O1122" s="10">
        <v>0</v>
      </c>
      <c r="P1122" s="26">
        <v>0</v>
      </c>
      <c r="Q1122" s="10">
        <v>0</v>
      </c>
      <c r="R1122" s="26">
        <v>0</v>
      </c>
      <c r="S1122" s="10">
        <v>4000</v>
      </c>
      <c r="T1122" s="26">
        <v>15.094339622641501</v>
      </c>
      <c r="U1122" s="10">
        <v>0</v>
      </c>
      <c r="V1122" s="26">
        <v>0</v>
      </c>
      <c r="W1122" s="10">
        <v>6500</v>
      </c>
      <c r="X1122" s="26">
        <v>24.528301886792502</v>
      </c>
      <c r="Y1122" s="21" t="s">
        <v>2905</v>
      </c>
      <c r="Z1122" s="8" t="s">
        <v>64</v>
      </c>
      <c r="AA1122" s="8" t="s">
        <v>22</v>
      </c>
      <c r="AB1122" s="8" t="s">
        <v>24</v>
      </c>
      <c r="AC1122" s="8" t="s">
        <v>3596</v>
      </c>
      <c r="AD1122" s="28" t="s">
        <v>3637</v>
      </c>
      <c r="AE1122" s="14">
        <f t="shared" ca="1" si="17"/>
        <v>43473</v>
      </c>
    </row>
    <row r="1123" spans="1:31" ht="120" x14ac:dyDescent="0.25">
      <c r="A1123" s="8">
        <v>3508410</v>
      </c>
      <c r="B1123" s="8" t="s">
        <v>2906</v>
      </c>
      <c r="C1123" s="8" t="s">
        <v>2907</v>
      </c>
      <c r="D1123" s="8" t="s">
        <v>2908</v>
      </c>
      <c r="E1123" s="8" t="s">
        <v>32</v>
      </c>
      <c r="F1123" s="8" t="s">
        <v>43</v>
      </c>
      <c r="G1123" s="9">
        <v>42979</v>
      </c>
      <c r="H1123" s="9">
        <v>43465</v>
      </c>
      <c r="I1123" s="11">
        <v>43175</v>
      </c>
      <c r="J1123" s="10">
        <v>55682</v>
      </c>
      <c r="K1123" s="10">
        <v>27841</v>
      </c>
      <c r="L1123" s="26">
        <v>50</v>
      </c>
      <c r="M1123" s="10">
        <v>0</v>
      </c>
      <c r="N1123" s="27">
        <v>0</v>
      </c>
      <c r="O1123" s="10">
        <v>0</v>
      </c>
      <c r="P1123" s="26">
        <v>0</v>
      </c>
      <c r="Q1123" s="10">
        <v>0</v>
      </c>
      <c r="R1123" s="26">
        <v>0</v>
      </c>
      <c r="S1123" s="10">
        <v>0</v>
      </c>
      <c r="T1123" s="26">
        <v>0</v>
      </c>
      <c r="U1123" s="10">
        <v>0</v>
      </c>
      <c r="V1123" s="26">
        <v>0</v>
      </c>
      <c r="W1123" s="10">
        <v>27841</v>
      </c>
      <c r="X1123" s="26">
        <v>50</v>
      </c>
      <c r="Y1123" s="21" t="s">
        <v>2909</v>
      </c>
      <c r="Z1123" s="8" t="s">
        <v>44</v>
      </c>
      <c r="AA1123" s="8" t="s">
        <v>22</v>
      </c>
      <c r="AB1123" s="8" t="s">
        <v>24</v>
      </c>
      <c r="AC1123" s="8" t="s">
        <v>3590</v>
      </c>
      <c r="AD1123" s="28" t="s">
        <v>3631</v>
      </c>
      <c r="AE1123" s="14">
        <f t="shared" ca="1" si="17"/>
        <v>43473</v>
      </c>
    </row>
    <row r="1124" spans="1:31" ht="75" x14ac:dyDescent="0.25">
      <c r="A1124" s="8">
        <v>3513010</v>
      </c>
      <c r="B1124" s="8" t="s">
        <v>2910</v>
      </c>
      <c r="C1124" s="8" t="s">
        <v>2911</v>
      </c>
      <c r="D1124" s="8" t="s">
        <v>2912</v>
      </c>
      <c r="E1124" s="8" t="s">
        <v>20</v>
      </c>
      <c r="F1124" s="8" t="s">
        <v>21</v>
      </c>
      <c r="G1124" s="9">
        <v>43040</v>
      </c>
      <c r="H1124" s="9">
        <v>43404</v>
      </c>
      <c r="I1124" s="11">
        <v>43028</v>
      </c>
      <c r="J1124" s="10">
        <v>40967</v>
      </c>
      <c r="K1124" s="10">
        <v>16000</v>
      </c>
      <c r="L1124" s="26">
        <v>39.055825420460401</v>
      </c>
      <c r="M1124" s="10">
        <v>0</v>
      </c>
      <c r="N1124" s="27">
        <v>0</v>
      </c>
      <c r="O1124" s="10">
        <v>0</v>
      </c>
      <c r="P1124" s="26">
        <v>0</v>
      </c>
      <c r="Q1124" s="10">
        <v>0</v>
      </c>
      <c r="R1124" s="26">
        <v>0</v>
      </c>
      <c r="S1124" s="10">
        <v>4000</v>
      </c>
      <c r="T1124" s="26">
        <v>9.7639563551150896</v>
      </c>
      <c r="U1124" s="10">
        <v>0</v>
      </c>
      <c r="V1124" s="26">
        <v>0</v>
      </c>
      <c r="W1124" s="10">
        <v>20967</v>
      </c>
      <c r="X1124" s="26">
        <v>51.1802182244245</v>
      </c>
      <c r="Y1124" s="21" t="s">
        <v>2913</v>
      </c>
      <c r="Z1124" s="8" t="s">
        <v>44</v>
      </c>
      <c r="AA1124" s="8" t="s">
        <v>22</v>
      </c>
      <c r="AB1124" s="8" t="s">
        <v>24</v>
      </c>
      <c r="AC1124" s="8" t="s">
        <v>3596</v>
      </c>
      <c r="AD1124" s="28" t="s">
        <v>3637</v>
      </c>
      <c r="AE1124" s="14">
        <f t="shared" ca="1" si="17"/>
        <v>43473</v>
      </c>
    </row>
    <row r="1125" spans="1:31" ht="45" x14ac:dyDescent="0.25">
      <c r="A1125" s="8">
        <v>3520410</v>
      </c>
      <c r="B1125" s="8" t="s">
        <v>2914</v>
      </c>
      <c r="C1125" s="8" t="s">
        <v>2915</v>
      </c>
      <c r="D1125" s="8" t="s">
        <v>2916</v>
      </c>
      <c r="E1125" s="8" t="s">
        <v>32</v>
      </c>
      <c r="F1125" s="8" t="s">
        <v>110</v>
      </c>
      <c r="G1125" s="9">
        <v>42859</v>
      </c>
      <c r="H1125" s="9">
        <v>43646</v>
      </c>
      <c r="I1125" s="11">
        <v>43143</v>
      </c>
      <c r="J1125" s="10">
        <v>2713620</v>
      </c>
      <c r="K1125" s="10">
        <v>1000000</v>
      </c>
      <c r="L1125" s="26">
        <v>36.851143490982501</v>
      </c>
      <c r="M1125" s="10">
        <v>0</v>
      </c>
      <c r="N1125" s="27">
        <v>0</v>
      </c>
      <c r="O1125" s="10">
        <v>0</v>
      </c>
      <c r="P1125" s="26">
        <v>0</v>
      </c>
      <c r="Q1125" s="10">
        <v>0</v>
      </c>
      <c r="R1125" s="26">
        <v>0</v>
      </c>
      <c r="S1125" s="10">
        <v>0</v>
      </c>
      <c r="T1125" s="26">
        <v>0</v>
      </c>
      <c r="U1125" s="10">
        <v>0</v>
      </c>
      <c r="V1125" s="26">
        <v>0</v>
      </c>
      <c r="W1125" s="10">
        <v>1713620</v>
      </c>
      <c r="X1125" s="26">
        <v>63.148856509017506</v>
      </c>
      <c r="Y1125" s="21" t="s">
        <v>2917</v>
      </c>
      <c r="Z1125" s="8" t="s">
        <v>44</v>
      </c>
      <c r="AA1125" s="8" t="s">
        <v>22</v>
      </c>
      <c r="AB1125" s="8" t="s">
        <v>24</v>
      </c>
      <c r="AC1125" s="8" t="s">
        <v>3613</v>
      </c>
      <c r="AD1125" s="28" t="s">
        <v>3654</v>
      </c>
      <c r="AE1125" s="14">
        <f t="shared" ca="1" si="17"/>
        <v>43473</v>
      </c>
    </row>
    <row r="1126" spans="1:31" ht="195" x14ac:dyDescent="0.25">
      <c r="A1126" s="8">
        <v>3523210</v>
      </c>
      <c r="B1126" s="8" t="s">
        <v>2918</v>
      </c>
      <c r="C1126" s="8" t="s">
        <v>2919</v>
      </c>
      <c r="D1126" s="8" t="s">
        <v>2920</v>
      </c>
      <c r="E1126" s="8" t="s">
        <v>20</v>
      </c>
      <c r="F1126" s="8" t="s">
        <v>21</v>
      </c>
      <c r="G1126" s="9">
        <v>43108</v>
      </c>
      <c r="H1126" s="9">
        <v>43306</v>
      </c>
      <c r="I1126" s="11">
        <v>43175</v>
      </c>
      <c r="J1126" s="10">
        <v>72320</v>
      </c>
      <c r="K1126" s="10">
        <v>50320</v>
      </c>
      <c r="L1126" s="26">
        <v>69.579646017699105</v>
      </c>
      <c r="M1126" s="10">
        <v>0</v>
      </c>
      <c r="N1126" s="27">
        <v>0</v>
      </c>
      <c r="O1126" s="10">
        <v>0</v>
      </c>
      <c r="P1126" s="26">
        <v>0</v>
      </c>
      <c r="Q1126" s="10">
        <v>22000</v>
      </c>
      <c r="R1126" s="26">
        <v>30.420353982300902</v>
      </c>
      <c r="S1126" s="10">
        <v>0</v>
      </c>
      <c r="T1126" s="26">
        <v>0</v>
      </c>
      <c r="U1126" s="10">
        <v>0</v>
      </c>
      <c r="V1126" s="26">
        <v>0</v>
      </c>
      <c r="W1126" s="10">
        <v>0</v>
      </c>
      <c r="X1126" s="26">
        <v>0</v>
      </c>
      <c r="Y1126" s="21" t="s">
        <v>2921</v>
      </c>
      <c r="Z1126" s="8" t="s">
        <v>73</v>
      </c>
      <c r="AA1126" s="8" t="s">
        <v>22</v>
      </c>
      <c r="AB1126" s="8" t="s">
        <v>24</v>
      </c>
      <c r="AC1126" s="8" t="s">
        <v>3588</v>
      </c>
      <c r="AD1126" s="28" t="s">
        <v>3629</v>
      </c>
      <c r="AE1126" s="14">
        <f t="shared" ca="1" si="17"/>
        <v>43473</v>
      </c>
    </row>
    <row r="1127" spans="1:31" ht="75" x14ac:dyDescent="0.25">
      <c r="A1127" s="8">
        <v>3526510</v>
      </c>
      <c r="B1127" s="8" t="s">
        <v>820</v>
      </c>
      <c r="C1127" s="8" t="s">
        <v>2922</v>
      </c>
      <c r="D1127" s="8" t="s">
        <v>2923</v>
      </c>
      <c r="E1127" s="8" t="s">
        <v>20</v>
      </c>
      <c r="F1127" s="8" t="s">
        <v>21</v>
      </c>
      <c r="G1127" s="9">
        <v>42736</v>
      </c>
      <c r="H1127" s="9">
        <v>43100</v>
      </c>
      <c r="I1127" s="11">
        <v>43090</v>
      </c>
      <c r="J1127" s="10">
        <v>88818</v>
      </c>
      <c r="K1127" s="10">
        <v>16168</v>
      </c>
      <c r="L1127" s="26">
        <v>18.203517305050802</v>
      </c>
      <c r="M1127" s="10">
        <v>0</v>
      </c>
      <c r="N1127" s="27">
        <v>0</v>
      </c>
      <c r="O1127" s="10">
        <v>0</v>
      </c>
      <c r="P1127" s="26">
        <v>0</v>
      </c>
      <c r="Q1127" s="10">
        <v>30000</v>
      </c>
      <c r="R1127" s="26">
        <v>33.776937107343102</v>
      </c>
      <c r="S1127" s="10">
        <v>32888</v>
      </c>
      <c r="T1127" s="26">
        <v>37.028530252876699</v>
      </c>
      <c r="U1127" s="10">
        <v>0</v>
      </c>
      <c r="V1127" s="26">
        <v>0</v>
      </c>
      <c r="W1127" s="10">
        <v>9762</v>
      </c>
      <c r="X1127" s="26">
        <v>10.991015334729399</v>
      </c>
      <c r="Y1127" s="21" t="s">
        <v>2924</v>
      </c>
      <c r="Z1127" s="8" t="s">
        <v>101</v>
      </c>
      <c r="AA1127" s="8" t="s">
        <v>22</v>
      </c>
      <c r="AB1127" s="8" t="s">
        <v>24</v>
      </c>
      <c r="AC1127" s="8" t="s">
        <v>3596</v>
      </c>
      <c r="AD1127" s="28" t="s">
        <v>3637</v>
      </c>
      <c r="AE1127" s="14">
        <f t="shared" ca="1" si="17"/>
        <v>43473</v>
      </c>
    </row>
    <row r="1128" spans="1:31" ht="120" x14ac:dyDescent="0.25">
      <c r="A1128" s="8">
        <v>3533310</v>
      </c>
      <c r="B1128" s="8" t="s">
        <v>2925</v>
      </c>
      <c r="C1128" s="8" t="s">
        <v>2926</v>
      </c>
      <c r="D1128" s="8" t="s">
        <v>2927</v>
      </c>
      <c r="E1128" s="8" t="s">
        <v>32</v>
      </c>
      <c r="F1128" s="8" t="s">
        <v>43</v>
      </c>
      <c r="G1128" s="9">
        <v>42979</v>
      </c>
      <c r="H1128" s="9">
        <v>43312</v>
      </c>
      <c r="I1128" s="11">
        <v>43259</v>
      </c>
      <c r="J1128" s="10">
        <v>71700</v>
      </c>
      <c r="K1128" s="10">
        <v>35000</v>
      </c>
      <c r="L1128" s="26">
        <v>48.814504881450496</v>
      </c>
      <c r="M1128" s="10">
        <v>0</v>
      </c>
      <c r="N1128" s="27">
        <v>0</v>
      </c>
      <c r="O1128" s="10">
        <v>0</v>
      </c>
      <c r="P1128" s="26">
        <v>0</v>
      </c>
      <c r="Q1128" s="10">
        <v>0</v>
      </c>
      <c r="R1128" s="26">
        <v>0</v>
      </c>
      <c r="S1128" s="10">
        <v>0</v>
      </c>
      <c r="T1128" s="26">
        <v>0</v>
      </c>
      <c r="U1128" s="10">
        <v>0</v>
      </c>
      <c r="V1128" s="26">
        <v>0</v>
      </c>
      <c r="W1128" s="10">
        <v>36700</v>
      </c>
      <c r="X1128" s="26">
        <v>51.185495118549497</v>
      </c>
      <c r="Y1128" s="21" t="s">
        <v>2928</v>
      </c>
      <c r="Z1128" s="8" t="s">
        <v>101</v>
      </c>
      <c r="AA1128" s="8" t="s">
        <v>22</v>
      </c>
      <c r="AB1128" s="8" t="s">
        <v>24</v>
      </c>
      <c r="AC1128" s="8" t="s">
        <v>3590</v>
      </c>
      <c r="AD1128" s="28" t="s">
        <v>3631</v>
      </c>
      <c r="AE1128" s="14">
        <f t="shared" ca="1" si="17"/>
        <v>43473</v>
      </c>
    </row>
    <row r="1129" spans="1:31" ht="195" x14ac:dyDescent="0.25">
      <c r="A1129" s="8">
        <v>3536910</v>
      </c>
      <c r="B1129" s="8" t="s">
        <v>2929</v>
      </c>
      <c r="C1129" s="8" t="s">
        <v>2930</v>
      </c>
      <c r="D1129" s="8" t="s">
        <v>2931</v>
      </c>
      <c r="E1129" s="8" t="s">
        <v>20</v>
      </c>
      <c r="F1129" s="8" t="s">
        <v>21</v>
      </c>
      <c r="G1129" s="9">
        <v>43101</v>
      </c>
      <c r="H1129" s="9">
        <v>44196</v>
      </c>
      <c r="I1129" s="11">
        <v>43196</v>
      </c>
      <c r="J1129" s="10">
        <v>180400</v>
      </c>
      <c r="K1129" s="10">
        <v>99220</v>
      </c>
      <c r="L1129" s="26">
        <v>55.000000000000007</v>
      </c>
      <c r="M1129" s="10">
        <v>0</v>
      </c>
      <c r="N1129" s="27">
        <v>0</v>
      </c>
      <c r="O1129" s="10">
        <v>0</v>
      </c>
      <c r="P1129" s="26">
        <v>0</v>
      </c>
      <c r="Q1129" s="10">
        <v>0</v>
      </c>
      <c r="R1129" s="26">
        <v>0</v>
      </c>
      <c r="S1129" s="10">
        <v>0</v>
      </c>
      <c r="T1129" s="26">
        <v>0</v>
      </c>
      <c r="U1129" s="10">
        <v>81180</v>
      </c>
      <c r="V1129" s="26">
        <v>45</v>
      </c>
      <c r="W1129" s="10">
        <v>0</v>
      </c>
      <c r="X1129" s="26">
        <v>0</v>
      </c>
      <c r="Y1129" s="21" t="s">
        <v>1965</v>
      </c>
      <c r="Z1129" s="8" t="s">
        <v>73</v>
      </c>
      <c r="AA1129" s="8" t="s">
        <v>22</v>
      </c>
      <c r="AB1129" s="8" t="s">
        <v>24</v>
      </c>
      <c r="AC1129" s="8" t="s">
        <v>3588</v>
      </c>
      <c r="AD1129" s="28" t="s">
        <v>3629</v>
      </c>
      <c r="AE1129" s="14">
        <f t="shared" ca="1" si="17"/>
        <v>43473</v>
      </c>
    </row>
    <row r="1130" spans="1:31" ht="75" x14ac:dyDescent="0.25">
      <c r="A1130" s="8">
        <v>3538510</v>
      </c>
      <c r="B1130" s="8" t="s">
        <v>2932</v>
      </c>
      <c r="C1130" s="8" t="s">
        <v>2933</v>
      </c>
      <c r="D1130" s="8" t="s">
        <v>2934</v>
      </c>
      <c r="E1130" s="8" t="s">
        <v>32</v>
      </c>
      <c r="F1130" s="8" t="s">
        <v>33</v>
      </c>
      <c r="G1130" s="9">
        <v>43009</v>
      </c>
      <c r="H1130" s="9">
        <v>44316</v>
      </c>
      <c r="I1130" s="11">
        <v>43028</v>
      </c>
      <c r="J1130" s="10">
        <v>298900</v>
      </c>
      <c r="K1130" s="10">
        <v>145285</v>
      </c>
      <c r="L1130" s="26">
        <v>48.606557377049199</v>
      </c>
      <c r="M1130" s="10">
        <v>0</v>
      </c>
      <c r="N1130" s="27">
        <v>0</v>
      </c>
      <c r="O1130" s="10">
        <v>0</v>
      </c>
      <c r="P1130" s="26">
        <v>0</v>
      </c>
      <c r="Q1130" s="10">
        <v>49000</v>
      </c>
      <c r="R1130" s="26">
        <v>16.393442622950801</v>
      </c>
      <c r="S1130" s="10">
        <v>0</v>
      </c>
      <c r="T1130" s="26">
        <v>0</v>
      </c>
      <c r="U1130" s="10">
        <v>104615</v>
      </c>
      <c r="V1130" s="26">
        <v>35</v>
      </c>
      <c r="W1130" s="10">
        <v>0</v>
      </c>
      <c r="X1130" s="26">
        <v>0</v>
      </c>
      <c r="Y1130" s="21" t="s">
        <v>2288</v>
      </c>
      <c r="Z1130" s="8" t="s">
        <v>44</v>
      </c>
      <c r="AA1130" s="8" t="s">
        <v>22</v>
      </c>
      <c r="AB1130" s="8" t="s">
        <v>24</v>
      </c>
      <c r="AC1130" s="8" t="s">
        <v>3608</v>
      </c>
      <c r="AD1130" s="28" t="s">
        <v>3649</v>
      </c>
      <c r="AE1130" s="14">
        <f t="shared" ca="1" si="17"/>
        <v>43473</v>
      </c>
    </row>
    <row r="1131" spans="1:31" ht="195" x14ac:dyDescent="0.25">
      <c r="A1131" s="8">
        <v>3539510</v>
      </c>
      <c r="B1131" s="8" t="s">
        <v>357</v>
      </c>
      <c r="C1131" s="8" t="s">
        <v>2935</v>
      </c>
      <c r="D1131" s="8" t="s">
        <v>2936</v>
      </c>
      <c r="E1131" s="8" t="s">
        <v>20</v>
      </c>
      <c r="F1131" s="8" t="s">
        <v>21</v>
      </c>
      <c r="G1131" s="9">
        <v>43101</v>
      </c>
      <c r="H1131" s="9">
        <v>44196</v>
      </c>
      <c r="I1131" s="11">
        <v>43196</v>
      </c>
      <c r="J1131" s="10">
        <v>122304</v>
      </c>
      <c r="K1131" s="10">
        <v>67267</v>
      </c>
      <c r="L1131" s="26">
        <v>54.999836473050799</v>
      </c>
      <c r="M1131" s="10">
        <v>0</v>
      </c>
      <c r="N1131" s="27">
        <v>0</v>
      </c>
      <c r="O1131" s="10">
        <v>0</v>
      </c>
      <c r="P1131" s="26">
        <v>0</v>
      </c>
      <c r="Q1131" s="10">
        <v>0</v>
      </c>
      <c r="R1131" s="26">
        <v>0</v>
      </c>
      <c r="S1131" s="10">
        <v>0</v>
      </c>
      <c r="T1131" s="26">
        <v>0</v>
      </c>
      <c r="U1131" s="10">
        <v>0</v>
      </c>
      <c r="V1131" s="26">
        <v>0</v>
      </c>
      <c r="W1131" s="10">
        <v>55037</v>
      </c>
      <c r="X1131" s="26">
        <v>45.000163526949201</v>
      </c>
      <c r="Y1131" s="21" t="s">
        <v>2937</v>
      </c>
      <c r="Z1131" s="8" t="s">
        <v>44</v>
      </c>
      <c r="AA1131" s="8" t="s">
        <v>22</v>
      </c>
      <c r="AB1131" s="8" t="s">
        <v>24</v>
      </c>
      <c r="AC1131" s="8" t="s">
        <v>3588</v>
      </c>
      <c r="AD1131" s="28" t="s">
        <v>3629</v>
      </c>
      <c r="AE1131" s="14">
        <f t="shared" ca="1" si="17"/>
        <v>43473</v>
      </c>
    </row>
    <row r="1132" spans="1:31" ht="195" x14ac:dyDescent="0.25">
      <c r="A1132" s="8">
        <v>3539910</v>
      </c>
      <c r="B1132" s="8" t="s">
        <v>1771</v>
      </c>
      <c r="C1132" s="8" t="s">
        <v>2938</v>
      </c>
      <c r="D1132" s="8" t="s">
        <v>2939</v>
      </c>
      <c r="E1132" s="8" t="s">
        <v>20</v>
      </c>
      <c r="F1132" s="8" t="s">
        <v>21</v>
      </c>
      <c r="G1132" s="9">
        <v>43101</v>
      </c>
      <c r="H1132" s="9">
        <v>44196</v>
      </c>
      <c r="I1132" s="11">
        <v>43196</v>
      </c>
      <c r="J1132" s="10">
        <v>992494</v>
      </c>
      <c r="K1132" s="10">
        <v>545872</v>
      </c>
      <c r="L1132" s="26">
        <v>55.000030226882998</v>
      </c>
      <c r="M1132" s="10">
        <v>0</v>
      </c>
      <c r="N1132" s="27">
        <v>0</v>
      </c>
      <c r="O1132" s="10">
        <v>0</v>
      </c>
      <c r="P1132" s="26">
        <v>0</v>
      </c>
      <c r="Q1132" s="10">
        <v>0</v>
      </c>
      <c r="R1132" s="26">
        <v>0</v>
      </c>
      <c r="S1132" s="10">
        <v>0</v>
      </c>
      <c r="T1132" s="26">
        <v>0</v>
      </c>
      <c r="U1132" s="10">
        <v>446622</v>
      </c>
      <c r="V1132" s="26">
        <v>44.999969773117002</v>
      </c>
      <c r="W1132" s="10">
        <v>0</v>
      </c>
      <c r="X1132" s="26">
        <v>0</v>
      </c>
      <c r="Y1132" s="21" t="s">
        <v>2940</v>
      </c>
      <c r="Z1132" s="8" t="s">
        <v>44</v>
      </c>
      <c r="AA1132" s="8" t="s">
        <v>22</v>
      </c>
      <c r="AB1132" s="8" t="s">
        <v>24</v>
      </c>
      <c r="AC1132" s="8" t="s">
        <v>3588</v>
      </c>
      <c r="AD1132" s="28" t="s">
        <v>3629</v>
      </c>
      <c r="AE1132" s="14">
        <f t="shared" ca="1" si="17"/>
        <v>43473</v>
      </c>
    </row>
    <row r="1133" spans="1:31" ht="45" x14ac:dyDescent="0.25">
      <c r="A1133" s="8">
        <v>3540010</v>
      </c>
      <c r="B1133" s="8" t="s">
        <v>2941</v>
      </c>
      <c r="C1133" s="8" t="s">
        <v>2942</v>
      </c>
      <c r="D1133" s="8" t="s">
        <v>2943</v>
      </c>
      <c r="E1133" s="8" t="s">
        <v>32</v>
      </c>
      <c r="F1133" s="8" t="s">
        <v>33</v>
      </c>
      <c r="G1133" s="9">
        <v>42723</v>
      </c>
      <c r="H1133" s="9">
        <v>43174</v>
      </c>
      <c r="I1133" s="11">
        <v>43028</v>
      </c>
      <c r="J1133" s="10">
        <v>3049123</v>
      </c>
      <c r="K1133" s="10">
        <v>600000</v>
      </c>
      <c r="L1133" s="26">
        <v>19.677789318436801</v>
      </c>
      <c r="M1133" s="10">
        <v>0</v>
      </c>
      <c r="N1133" s="27">
        <v>0</v>
      </c>
      <c r="O1133" s="10">
        <v>0</v>
      </c>
      <c r="P1133" s="26">
        <v>0</v>
      </c>
      <c r="Q1133" s="10">
        <v>0</v>
      </c>
      <c r="R1133" s="26">
        <v>0</v>
      </c>
      <c r="S1133" s="10">
        <v>0</v>
      </c>
      <c r="T1133" s="26">
        <v>0</v>
      </c>
      <c r="U1133" s="10">
        <v>0</v>
      </c>
      <c r="V1133" s="26">
        <v>0</v>
      </c>
      <c r="W1133" s="10">
        <v>2449123</v>
      </c>
      <c r="X1133" s="26">
        <v>80.322210681563206</v>
      </c>
      <c r="Y1133" s="21" t="s">
        <v>2944</v>
      </c>
      <c r="Z1133" s="8" t="s">
        <v>34</v>
      </c>
      <c r="AA1133" s="8" t="s">
        <v>22</v>
      </c>
      <c r="AB1133" s="8" t="s">
        <v>24</v>
      </c>
      <c r="AC1133" s="8" t="s">
        <v>3597</v>
      </c>
      <c r="AD1133" s="28" t="s">
        <v>3638</v>
      </c>
      <c r="AE1133" s="14">
        <f t="shared" ca="1" si="17"/>
        <v>43473</v>
      </c>
    </row>
    <row r="1134" spans="1:31" ht="195" x14ac:dyDescent="0.25">
      <c r="A1134" s="8">
        <v>3542110</v>
      </c>
      <c r="B1134" s="8" t="s">
        <v>2945</v>
      </c>
      <c r="C1134" s="8" t="s">
        <v>2946</v>
      </c>
      <c r="D1134" s="8" t="s">
        <v>2947</v>
      </c>
      <c r="E1134" s="8" t="s">
        <v>20</v>
      </c>
      <c r="F1134" s="8" t="s">
        <v>21</v>
      </c>
      <c r="G1134" s="9">
        <v>43101</v>
      </c>
      <c r="H1134" s="9">
        <v>44196</v>
      </c>
      <c r="I1134" s="11">
        <v>43196</v>
      </c>
      <c r="J1134" s="10">
        <v>91544</v>
      </c>
      <c r="K1134" s="10">
        <v>50349</v>
      </c>
      <c r="L1134" s="26">
        <v>54.9997815258236</v>
      </c>
      <c r="M1134" s="10">
        <v>0</v>
      </c>
      <c r="N1134" s="27">
        <v>0</v>
      </c>
      <c r="O1134" s="10">
        <v>0</v>
      </c>
      <c r="P1134" s="26">
        <v>0</v>
      </c>
      <c r="Q1134" s="10">
        <v>0</v>
      </c>
      <c r="R1134" s="26">
        <v>0</v>
      </c>
      <c r="S1134" s="10">
        <v>0</v>
      </c>
      <c r="T1134" s="26">
        <v>0</v>
      </c>
      <c r="U1134" s="10">
        <v>41195</v>
      </c>
      <c r="V1134" s="26">
        <v>45.0002184741764</v>
      </c>
      <c r="W1134" s="10">
        <v>0</v>
      </c>
      <c r="X1134" s="26">
        <v>0</v>
      </c>
      <c r="Y1134" s="21" t="s">
        <v>2948</v>
      </c>
      <c r="Z1134" s="8" t="s">
        <v>101</v>
      </c>
      <c r="AA1134" s="8" t="s">
        <v>22</v>
      </c>
      <c r="AB1134" s="8" t="s">
        <v>24</v>
      </c>
      <c r="AC1134" s="8" t="s">
        <v>3588</v>
      </c>
      <c r="AD1134" s="28" t="s">
        <v>3629</v>
      </c>
      <c r="AE1134" s="14">
        <f t="shared" ca="1" si="17"/>
        <v>43473</v>
      </c>
    </row>
    <row r="1135" spans="1:31" ht="195" x14ac:dyDescent="0.25">
      <c r="A1135" s="8">
        <v>3542210</v>
      </c>
      <c r="B1135" s="8" t="s">
        <v>399</v>
      </c>
      <c r="C1135" s="8" t="s">
        <v>2949</v>
      </c>
      <c r="D1135" s="8" t="s">
        <v>2950</v>
      </c>
      <c r="E1135" s="8" t="s">
        <v>20</v>
      </c>
      <c r="F1135" s="8" t="s">
        <v>21</v>
      </c>
      <c r="G1135" s="9">
        <v>43101</v>
      </c>
      <c r="H1135" s="9">
        <v>44196</v>
      </c>
      <c r="I1135" s="11">
        <v>43196</v>
      </c>
      <c r="J1135" s="10">
        <v>371173</v>
      </c>
      <c r="K1135" s="10">
        <v>204145</v>
      </c>
      <c r="L1135" s="26">
        <v>54.999959587577798</v>
      </c>
      <c r="M1135" s="10">
        <v>0</v>
      </c>
      <c r="N1135" s="27">
        <v>0</v>
      </c>
      <c r="O1135" s="10">
        <v>0</v>
      </c>
      <c r="P1135" s="26">
        <v>0</v>
      </c>
      <c r="Q1135" s="10">
        <v>0</v>
      </c>
      <c r="R1135" s="26">
        <v>0</v>
      </c>
      <c r="S1135" s="10">
        <v>0</v>
      </c>
      <c r="T1135" s="26">
        <v>0</v>
      </c>
      <c r="U1135" s="10">
        <v>0</v>
      </c>
      <c r="V1135" s="26">
        <v>0</v>
      </c>
      <c r="W1135" s="10">
        <v>167028</v>
      </c>
      <c r="X1135" s="26">
        <v>45.000040412422202</v>
      </c>
      <c r="Y1135" s="21" t="s">
        <v>2951</v>
      </c>
      <c r="Z1135" s="8" t="s">
        <v>44</v>
      </c>
      <c r="AA1135" s="8" t="s">
        <v>22</v>
      </c>
      <c r="AB1135" s="8" t="s">
        <v>24</v>
      </c>
      <c r="AC1135" s="8" t="s">
        <v>3588</v>
      </c>
      <c r="AD1135" s="28" t="s">
        <v>3629</v>
      </c>
      <c r="AE1135" s="14">
        <f t="shared" ca="1" si="17"/>
        <v>43473</v>
      </c>
    </row>
    <row r="1136" spans="1:31" ht="195" x14ac:dyDescent="0.25">
      <c r="A1136" s="8">
        <v>3542310</v>
      </c>
      <c r="B1136" s="8" t="s">
        <v>2952</v>
      </c>
      <c r="C1136" s="8" t="s">
        <v>2953</v>
      </c>
      <c r="D1136" s="8" t="s">
        <v>2954</v>
      </c>
      <c r="E1136" s="8" t="s">
        <v>20</v>
      </c>
      <c r="F1136" s="8" t="s">
        <v>21</v>
      </c>
      <c r="G1136" s="9">
        <v>43101</v>
      </c>
      <c r="H1136" s="9">
        <v>44196</v>
      </c>
      <c r="I1136" s="11">
        <v>43196</v>
      </c>
      <c r="J1136" s="10">
        <v>158669</v>
      </c>
      <c r="K1136" s="10">
        <v>87268</v>
      </c>
      <c r="L1136" s="26">
        <v>55.000031512141604</v>
      </c>
      <c r="M1136" s="10">
        <v>0</v>
      </c>
      <c r="N1136" s="27">
        <v>0</v>
      </c>
      <c r="O1136" s="10">
        <v>0</v>
      </c>
      <c r="P1136" s="26">
        <v>0</v>
      </c>
      <c r="Q1136" s="10">
        <v>0</v>
      </c>
      <c r="R1136" s="26">
        <v>0</v>
      </c>
      <c r="S1136" s="10">
        <v>0</v>
      </c>
      <c r="T1136" s="26">
        <v>0</v>
      </c>
      <c r="U1136" s="10">
        <v>71401</v>
      </c>
      <c r="V1136" s="26">
        <v>44.999968487858396</v>
      </c>
      <c r="W1136" s="10">
        <v>0</v>
      </c>
      <c r="X1136" s="26">
        <v>0</v>
      </c>
      <c r="Y1136" s="21" t="s">
        <v>883</v>
      </c>
      <c r="Z1136" s="8" t="s">
        <v>73</v>
      </c>
      <c r="AA1136" s="8" t="s">
        <v>22</v>
      </c>
      <c r="AB1136" s="8" t="s">
        <v>24</v>
      </c>
      <c r="AC1136" s="8" t="s">
        <v>3588</v>
      </c>
      <c r="AD1136" s="28" t="s">
        <v>3629</v>
      </c>
      <c r="AE1136" s="14">
        <f t="shared" ca="1" si="17"/>
        <v>43473</v>
      </c>
    </row>
    <row r="1137" spans="1:31" ht="195" x14ac:dyDescent="0.25">
      <c r="A1137" s="8">
        <v>3546710</v>
      </c>
      <c r="B1137" s="8" t="s">
        <v>2955</v>
      </c>
      <c r="C1137" s="8" t="s">
        <v>2956</v>
      </c>
      <c r="D1137" s="8" t="s">
        <v>2957</v>
      </c>
      <c r="E1137" s="8" t="s">
        <v>20</v>
      </c>
      <c r="F1137" s="8" t="s">
        <v>21</v>
      </c>
      <c r="G1137" s="9">
        <v>43101</v>
      </c>
      <c r="H1137" s="9">
        <v>44196</v>
      </c>
      <c r="I1137" s="11">
        <v>43196</v>
      </c>
      <c r="J1137" s="10">
        <v>139402</v>
      </c>
      <c r="K1137" s="10">
        <v>76671</v>
      </c>
      <c r="L1137" s="26">
        <v>54.999928265017694</v>
      </c>
      <c r="M1137" s="10">
        <v>0</v>
      </c>
      <c r="N1137" s="27">
        <v>0</v>
      </c>
      <c r="O1137" s="10">
        <v>0</v>
      </c>
      <c r="P1137" s="26">
        <v>0</v>
      </c>
      <c r="Q1137" s="10">
        <v>0</v>
      </c>
      <c r="R1137" s="26">
        <v>0</v>
      </c>
      <c r="S1137" s="10">
        <v>0</v>
      </c>
      <c r="T1137" s="26">
        <v>0</v>
      </c>
      <c r="U1137" s="10">
        <v>62731</v>
      </c>
      <c r="V1137" s="26">
        <v>45.000071734982299</v>
      </c>
      <c r="W1137" s="10">
        <v>0</v>
      </c>
      <c r="X1137" s="26">
        <v>0</v>
      </c>
      <c r="Y1137" s="21" t="s">
        <v>2857</v>
      </c>
      <c r="Z1137" s="8" t="s">
        <v>3702</v>
      </c>
      <c r="AA1137" s="8" t="s">
        <v>22</v>
      </c>
      <c r="AB1137" s="8" t="s">
        <v>24</v>
      </c>
      <c r="AC1137" s="8" t="s">
        <v>3588</v>
      </c>
      <c r="AD1137" s="28" t="s">
        <v>3629</v>
      </c>
      <c r="AE1137" s="14">
        <f t="shared" ca="1" si="17"/>
        <v>43473</v>
      </c>
    </row>
    <row r="1138" spans="1:31" ht="75" x14ac:dyDescent="0.25">
      <c r="A1138" s="8">
        <v>3547910</v>
      </c>
      <c r="B1138" s="8" t="s">
        <v>2958</v>
      </c>
      <c r="C1138" s="8" t="s">
        <v>2959</v>
      </c>
      <c r="D1138" s="8" t="s">
        <v>2960</v>
      </c>
      <c r="E1138" s="8" t="s">
        <v>32</v>
      </c>
      <c r="F1138" s="8" t="s">
        <v>33</v>
      </c>
      <c r="G1138" s="9">
        <v>43070</v>
      </c>
      <c r="H1138" s="9">
        <v>44196</v>
      </c>
      <c r="I1138" s="11">
        <v>43028</v>
      </c>
      <c r="J1138" s="10">
        <v>800000</v>
      </c>
      <c r="K1138" s="10">
        <v>800000</v>
      </c>
      <c r="L1138" s="26">
        <v>100</v>
      </c>
      <c r="M1138" s="10">
        <v>0</v>
      </c>
      <c r="N1138" s="27">
        <v>0</v>
      </c>
      <c r="O1138" s="10">
        <v>0</v>
      </c>
      <c r="P1138" s="26">
        <v>0</v>
      </c>
      <c r="Q1138" s="10">
        <v>0</v>
      </c>
      <c r="R1138" s="26">
        <v>0</v>
      </c>
      <c r="S1138" s="10">
        <v>0</v>
      </c>
      <c r="T1138" s="26">
        <v>0</v>
      </c>
      <c r="U1138" s="10">
        <v>0</v>
      </c>
      <c r="V1138" s="26">
        <v>0</v>
      </c>
      <c r="W1138" s="10">
        <v>0</v>
      </c>
      <c r="X1138" s="26">
        <v>0</v>
      </c>
      <c r="Y1138" s="21" t="s">
        <v>2961</v>
      </c>
      <c r="Z1138" s="8" t="s">
        <v>44</v>
      </c>
      <c r="AA1138" s="8" t="s">
        <v>22</v>
      </c>
      <c r="AB1138" s="8" t="s">
        <v>24</v>
      </c>
      <c r="AC1138" s="8" t="s">
        <v>3608</v>
      </c>
      <c r="AD1138" s="28" t="s">
        <v>3649</v>
      </c>
      <c r="AE1138" s="14">
        <f t="shared" ca="1" si="17"/>
        <v>43473</v>
      </c>
    </row>
    <row r="1139" spans="1:31" ht="195" x14ac:dyDescent="0.25">
      <c r="A1139" s="8">
        <v>3548010</v>
      </c>
      <c r="B1139" s="8" t="s">
        <v>2962</v>
      </c>
      <c r="C1139" s="8" t="s">
        <v>2963</v>
      </c>
      <c r="D1139" s="8" t="s">
        <v>2964</v>
      </c>
      <c r="E1139" s="8" t="s">
        <v>20</v>
      </c>
      <c r="F1139" s="8" t="s">
        <v>21</v>
      </c>
      <c r="G1139" s="9">
        <v>43101</v>
      </c>
      <c r="H1139" s="9">
        <v>44196</v>
      </c>
      <c r="I1139" s="11">
        <v>43196</v>
      </c>
      <c r="J1139" s="10">
        <v>309241</v>
      </c>
      <c r="K1139" s="10">
        <v>170083</v>
      </c>
      <c r="L1139" s="26">
        <v>55.000145517573692</v>
      </c>
      <c r="M1139" s="10">
        <v>0</v>
      </c>
      <c r="N1139" s="27">
        <v>0</v>
      </c>
      <c r="O1139" s="10">
        <v>0</v>
      </c>
      <c r="P1139" s="26">
        <v>0</v>
      </c>
      <c r="Q1139" s="10">
        <v>0</v>
      </c>
      <c r="R1139" s="26">
        <v>0</v>
      </c>
      <c r="S1139" s="10">
        <v>0</v>
      </c>
      <c r="T1139" s="26">
        <v>0</v>
      </c>
      <c r="U1139" s="10">
        <v>139158</v>
      </c>
      <c r="V1139" s="26">
        <v>44.999854482426301</v>
      </c>
      <c r="W1139" s="10">
        <v>0</v>
      </c>
      <c r="X1139" s="26">
        <v>0</v>
      </c>
      <c r="Y1139" s="21" t="s">
        <v>2965</v>
      </c>
      <c r="Z1139" s="8" t="s">
        <v>64</v>
      </c>
      <c r="AA1139" s="8" t="s">
        <v>22</v>
      </c>
      <c r="AB1139" s="8" t="s">
        <v>24</v>
      </c>
      <c r="AC1139" s="8" t="s">
        <v>3588</v>
      </c>
      <c r="AD1139" s="28" t="s">
        <v>3629</v>
      </c>
      <c r="AE1139" s="14">
        <f t="shared" ca="1" si="17"/>
        <v>43473</v>
      </c>
    </row>
    <row r="1140" spans="1:31" ht="195" x14ac:dyDescent="0.25">
      <c r="A1140" s="8">
        <v>3549310</v>
      </c>
      <c r="B1140" s="8" t="s">
        <v>2966</v>
      </c>
      <c r="C1140" s="8" t="s">
        <v>2967</v>
      </c>
      <c r="D1140" s="8" t="s">
        <v>2968</v>
      </c>
      <c r="E1140" s="8" t="s">
        <v>20</v>
      </c>
      <c r="F1140" s="8" t="s">
        <v>21</v>
      </c>
      <c r="G1140" s="9">
        <v>43101</v>
      </c>
      <c r="H1140" s="9">
        <v>44196</v>
      </c>
      <c r="I1140" s="11">
        <v>43196</v>
      </c>
      <c r="J1140" s="10">
        <v>411705</v>
      </c>
      <c r="K1140" s="10">
        <v>226438</v>
      </c>
      <c r="L1140" s="26">
        <v>55.000060723090606</v>
      </c>
      <c r="M1140" s="10">
        <v>0</v>
      </c>
      <c r="N1140" s="27">
        <v>0</v>
      </c>
      <c r="O1140" s="10">
        <v>0</v>
      </c>
      <c r="P1140" s="26">
        <v>0</v>
      </c>
      <c r="Q1140" s="10">
        <v>0</v>
      </c>
      <c r="R1140" s="26">
        <v>0</v>
      </c>
      <c r="S1140" s="10">
        <v>0</v>
      </c>
      <c r="T1140" s="26">
        <v>0</v>
      </c>
      <c r="U1140" s="10">
        <v>185267</v>
      </c>
      <c r="V1140" s="26">
        <v>44.999939276909402</v>
      </c>
      <c r="W1140" s="10">
        <v>0</v>
      </c>
      <c r="X1140" s="26">
        <v>0</v>
      </c>
      <c r="Y1140" s="21" t="s">
        <v>2969</v>
      </c>
      <c r="Z1140" s="8" t="s">
        <v>101</v>
      </c>
      <c r="AA1140" s="8" t="s">
        <v>22</v>
      </c>
      <c r="AB1140" s="8" t="s">
        <v>24</v>
      </c>
      <c r="AC1140" s="8" t="s">
        <v>3588</v>
      </c>
      <c r="AD1140" s="28" t="s">
        <v>3629</v>
      </c>
      <c r="AE1140" s="14">
        <f t="shared" ca="1" si="17"/>
        <v>43473</v>
      </c>
    </row>
    <row r="1141" spans="1:31" ht="195" x14ac:dyDescent="0.25">
      <c r="A1141" s="8">
        <v>3552010</v>
      </c>
      <c r="B1141" s="8" t="s">
        <v>2970</v>
      </c>
      <c r="C1141" s="8" t="s">
        <v>2971</v>
      </c>
      <c r="D1141" s="8" t="s">
        <v>2972</v>
      </c>
      <c r="E1141" s="8" t="s">
        <v>20</v>
      </c>
      <c r="F1141" s="8" t="s">
        <v>21</v>
      </c>
      <c r="G1141" s="9">
        <v>43101</v>
      </c>
      <c r="H1141" s="9">
        <v>44196</v>
      </c>
      <c r="I1141" s="11">
        <v>43196</v>
      </c>
      <c r="J1141" s="10">
        <v>93039</v>
      </c>
      <c r="K1141" s="10">
        <v>51171</v>
      </c>
      <c r="L1141" s="26">
        <v>54.999516331860796</v>
      </c>
      <c r="M1141" s="10">
        <v>0</v>
      </c>
      <c r="N1141" s="27">
        <v>0</v>
      </c>
      <c r="O1141" s="10">
        <v>0</v>
      </c>
      <c r="P1141" s="26">
        <v>0</v>
      </c>
      <c r="Q1141" s="10">
        <v>0</v>
      </c>
      <c r="R1141" s="26">
        <v>0</v>
      </c>
      <c r="S1141" s="10">
        <v>0</v>
      </c>
      <c r="T1141" s="26">
        <v>0</v>
      </c>
      <c r="U1141" s="10">
        <v>0</v>
      </c>
      <c r="V1141" s="26">
        <v>0</v>
      </c>
      <c r="W1141" s="10">
        <v>41868</v>
      </c>
      <c r="X1141" s="26">
        <v>45.000483668139204</v>
      </c>
      <c r="Y1141" s="21" t="s">
        <v>2973</v>
      </c>
      <c r="Z1141" s="8" t="s">
        <v>44</v>
      </c>
      <c r="AA1141" s="8" t="s">
        <v>22</v>
      </c>
      <c r="AB1141" s="8" t="s">
        <v>24</v>
      </c>
      <c r="AC1141" s="8" t="s">
        <v>3588</v>
      </c>
      <c r="AD1141" s="28" t="s">
        <v>3629</v>
      </c>
      <c r="AE1141" s="14">
        <f t="shared" ca="1" si="17"/>
        <v>43473</v>
      </c>
    </row>
    <row r="1142" spans="1:31" ht="75" x14ac:dyDescent="0.25">
      <c r="A1142" s="8">
        <v>3552810</v>
      </c>
      <c r="B1142" s="8" t="s">
        <v>857</v>
      </c>
      <c r="C1142" s="8" t="s">
        <v>2974</v>
      </c>
      <c r="D1142" s="8" t="s">
        <v>2975</v>
      </c>
      <c r="E1142" s="8" t="s">
        <v>20</v>
      </c>
      <c r="F1142" s="8" t="s">
        <v>21</v>
      </c>
      <c r="G1142" s="9">
        <v>42736</v>
      </c>
      <c r="H1142" s="9">
        <v>43100</v>
      </c>
      <c r="I1142" s="11">
        <v>43143</v>
      </c>
      <c r="J1142" s="10">
        <v>230701</v>
      </c>
      <c r="K1142" s="10">
        <v>121396</v>
      </c>
      <c r="L1142" s="26">
        <v>52.620491458641304</v>
      </c>
      <c r="M1142" s="10">
        <v>0</v>
      </c>
      <c r="N1142" s="27">
        <v>0</v>
      </c>
      <c r="O1142" s="10">
        <v>0</v>
      </c>
      <c r="P1142" s="26">
        <v>0</v>
      </c>
      <c r="Q1142" s="10">
        <v>30000</v>
      </c>
      <c r="R1142" s="26">
        <v>13.003844803446901</v>
      </c>
      <c r="S1142" s="10">
        <v>10094</v>
      </c>
      <c r="T1142" s="26">
        <v>4.3753603148664295</v>
      </c>
      <c r="U1142" s="10">
        <v>0</v>
      </c>
      <c r="V1142" s="26">
        <v>0</v>
      </c>
      <c r="W1142" s="10">
        <v>69211</v>
      </c>
      <c r="X1142" s="26">
        <v>30.000303423045398</v>
      </c>
      <c r="Y1142" s="21" t="s">
        <v>2976</v>
      </c>
      <c r="Z1142" s="8" t="s">
        <v>44</v>
      </c>
      <c r="AA1142" s="8" t="s">
        <v>22</v>
      </c>
      <c r="AB1142" s="8" t="s">
        <v>24</v>
      </c>
      <c r="AC1142" s="8" t="s">
        <v>3596</v>
      </c>
      <c r="AD1142" s="28" t="s">
        <v>3637</v>
      </c>
      <c r="AE1142" s="14">
        <f t="shared" ca="1" si="17"/>
        <v>43473</v>
      </c>
    </row>
    <row r="1143" spans="1:31" ht="195" x14ac:dyDescent="0.25">
      <c r="A1143" s="8">
        <v>3552910</v>
      </c>
      <c r="B1143" s="8" t="s">
        <v>2977</v>
      </c>
      <c r="C1143" s="8" t="s">
        <v>2978</v>
      </c>
      <c r="D1143" s="8" t="s">
        <v>2979</v>
      </c>
      <c r="E1143" s="8" t="s">
        <v>20</v>
      </c>
      <c r="F1143" s="8" t="s">
        <v>21</v>
      </c>
      <c r="G1143" s="9">
        <v>43101</v>
      </c>
      <c r="H1143" s="9">
        <v>44196</v>
      </c>
      <c r="I1143" s="11">
        <v>43196</v>
      </c>
      <c r="J1143" s="10">
        <v>90909</v>
      </c>
      <c r="K1143" s="10">
        <v>49999</v>
      </c>
      <c r="L1143" s="26">
        <v>54.998954998955</v>
      </c>
      <c r="M1143" s="10">
        <v>0</v>
      </c>
      <c r="N1143" s="27">
        <v>0</v>
      </c>
      <c r="O1143" s="10">
        <v>0</v>
      </c>
      <c r="P1143" s="26">
        <v>0</v>
      </c>
      <c r="Q1143" s="10">
        <v>0</v>
      </c>
      <c r="R1143" s="26">
        <v>0</v>
      </c>
      <c r="S1143" s="10">
        <v>0</v>
      </c>
      <c r="T1143" s="26">
        <v>0</v>
      </c>
      <c r="U1143" s="10">
        <v>0</v>
      </c>
      <c r="V1143" s="26">
        <v>0</v>
      </c>
      <c r="W1143" s="10">
        <v>40910</v>
      </c>
      <c r="X1143" s="26">
        <v>45.001045001045</v>
      </c>
      <c r="Y1143" s="21" t="s">
        <v>1994</v>
      </c>
      <c r="Z1143" s="8" t="s">
        <v>44</v>
      </c>
      <c r="AA1143" s="8" t="s">
        <v>22</v>
      </c>
      <c r="AB1143" s="8" t="s">
        <v>24</v>
      </c>
      <c r="AC1143" s="8" t="s">
        <v>3588</v>
      </c>
      <c r="AD1143" s="28" t="s">
        <v>3629</v>
      </c>
      <c r="AE1143" s="14">
        <f t="shared" ca="1" si="17"/>
        <v>43473</v>
      </c>
    </row>
    <row r="1144" spans="1:31" ht="195" x14ac:dyDescent="0.25">
      <c r="A1144" s="8">
        <v>3553010</v>
      </c>
      <c r="B1144" s="8" t="s">
        <v>2980</v>
      </c>
      <c r="C1144" s="8" t="s">
        <v>2981</v>
      </c>
      <c r="D1144" s="8" t="s">
        <v>2982</v>
      </c>
      <c r="E1144" s="8" t="s">
        <v>20</v>
      </c>
      <c r="F1144" s="8" t="s">
        <v>21</v>
      </c>
      <c r="G1144" s="9">
        <v>43101</v>
      </c>
      <c r="H1144" s="9">
        <v>44196</v>
      </c>
      <c r="I1144" s="11">
        <v>43196</v>
      </c>
      <c r="J1144" s="10">
        <v>265511</v>
      </c>
      <c r="K1144" s="10">
        <v>146031</v>
      </c>
      <c r="L1144" s="26">
        <v>54.999981168388501</v>
      </c>
      <c r="M1144" s="10">
        <v>0</v>
      </c>
      <c r="N1144" s="27">
        <v>0</v>
      </c>
      <c r="O1144" s="10">
        <v>0</v>
      </c>
      <c r="P1144" s="26">
        <v>0</v>
      </c>
      <c r="Q1144" s="10">
        <v>0</v>
      </c>
      <c r="R1144" s="26">
        <v>0</v>
      </c>
      <c r="S1144" s="10">
        <v>0</v>
      </c>
      <c r="T1144" s="26">
        <v>0</v>
      </c>
      <c r="U1144" s="10">
        <v>0</v>
      </c>
      <c r="V1144" s="26">
        <v>0</v>
      </c>
      <c r="W1144" s="10">
        <v>119480</v>
      </c>
      <c r="X1144" s="26">
        <v>45.000018831611499</v>
      </c>
      <c r="Y1144" s="21" t="s">
        <v>2983</v>
      </c>
      <c r="Z1144" s="8" t="s">
        <v>101</v>
      </c>
      <c r="AA1144" s="8" t="s">
        <v>22</v>
      </c>
      <c r="AB1144" s="8" t="s">
        <v>24</v>
      </c>
      <c r="AC1144" s="8" t="s">
        <v>3588</v>
      </c>
      <c r="AD1144" s="28" t="s">
        <v>3629</v>
      </c>
      <c r="AE1144" s="14">
        <f t="shared" ca="1" si="17"/>
        <v>43473</v>
      </c>
    </row>
    <row r="1145" spans="1:31" ht="195" x14ac:dyDescent="0.25">
      <c r="A1145" s="8">
        <v>3562310</v>
      </c>
      <c r="B1145" s="8" t="s">
        <v>284</v>
      </c>
      <c r="C1145" s="8" t="s">
        <v>2984</v>
      </c>
      <c r="D1145" s="8" t="s">
        <v>2985</v>
      </c>
      <c r="E1145" s="8" t="s">
        <v>20</v>
      </c>
      <c r="F1145" s="8" t="s">
        <v>21</v>
      </c>
      <c r="G1145" s="9">
        <v>43101</v>
      </c>
      <c r="H1145" s="9">
        <v>44196</v>
      </c>
      <c r="I1145" s="11">
        <v>43196</v>
      </c>
      <c r="J1145" s="10">
        <v>329583</v>
      </c>
      <c r="K1145" s="10">
        <v>181270</v>
      </c>
      <c r="L1145" s="26">
        <v>54.999802781090004</v>
      </c>
      <c r="M1145" s="10">
        <v>0</v>
      </c>
      <c r="N1145" s="27">
        <v>0</v>
      </c>
      <c r="O1145" s="10">
        <v>0</v>
      </c>
      <c r="P1145" s="26">
        <v>0</v>
      </c>
      <c r="Q1145" s="10">
        <v>0</v>
      </c>
      <c r="R1145" s="26">
        <v>0</v>
      </c>
      <c r="S1145" s="10">
        <v>0</v>
      </c>
      <c r="T1145" s="26">
        <v>0</v>
      </c>
      <c r="U1145" s="10">
        <v>148313</v>
      </c>
      <c r="V1145" s="26">
        <v>45.000197218909996</v>
      </c>
      <c r="W1145" s="10">
        <v>0</v>
      </c>
      <c r="X1145" s="26">
        <v>0</v>
      </c>
      <c r="Y1145" s="21" t="s">
        <v>2010</v>
      </c>
      <c r="Z1145" s="8" t="s">
        <v>44</v>
      </c>
      <c r="AA1145" s="8" t="s">
        <v>22</v>
      </c>
      <c r="AB1145" s="8" t="s">
        <v>24</v>
      </c>
      <c r="AC1145" s="8" t="s">
        <v>3588</v>
      </c>
      <c r="AD1145" s="28" t="s">
        <v>3629</v>
      </c>
      <c r="AE1145" s="14">
        <f t="shared" ca="1" si="17"/>
        <v>43473</v>
      </c>
    </row>
    <row r="1146" spans="1:31" ht="195" x14ac:dyDescent="0.25">
      <c r="A1146" s="8">
        <v>3562910</v>
      </c>
      <c r="B1146" s="8" t="s">
        <v>2986</v>
      </c>
      <c r="C1146" s="8" t="s">
        <v>2987</v>
      </c>
      <c r="D1146" s="8" t="s">
        <v>2988</v>
      </c>
      <c r="E1146" s="8" t="s">
        <v>20</v>
      </c>
      <c r="F1146" s="8" t="s">
        <v>21</v>
      </c>
      <c r="G1146" s="9">
        <v>43101</v>
      </c>
      <c r="H1146" s="9">
        <v>44196</v>
      </c>
      <c r="I1146" s="11">
        <v>43196</v>
      </c>
      <c r="J1146" s="10">
        <v>179291</v>
      </c>
      <c r="K1146" s="10">
        <v>98611</v>
      </c>
      <c r="L1146" s="26">
        <v>55.000529864856595</v>
      </c>
      <c r="M1146" s="10">
        <v>0</v>
      </c>
      <c r="N1146" s="27">
        <v>0</v>
      </c>
      <c r="O1146" s="10">
        <v>0</v>
      </c>
      <c r="P1146" s="26">
        <v>0</v>
      </c>
      <c r="Q1146" s="10">
        <v>0</v>
      </c>
      <c r="R1146" s="26">
        <v>0</v>
      </c>
      <c r="S1146" s="10">
        <v>0</v>
      </c>
      <c r="T1146" s="26">
        <v>0</v>
      </c>
      <c r="U1146" s="10">
        <v>80680</v>
      </c>
      <c r="V1146" s="26">
        <v>44.999470135143397</v>
      </c>
      <c r="W1146" s="10">
        <v>0</v>
      </c>
      <c r="X1146" s="26">
        <v>0</v>
      </c>
      <c r="Y1146" s="21" t="s">
        <v>2989</v>
      </c>
      <c r="Z1146" s="8" t="s">
        <v>34</v>
      </c>
      <c r="AA1146" s="8" t="s">
        <v>22</v>
      </c>
      <c r="AB1146" s="8" t="s">
        <v>24</v>
      </c>
      <c r="AC1146" s="8" t="s">
        <v>3588</v>
      </c>
      <c r="AD1146" s="28" t="s">
        <v>3629</v>
      </c>
      <c r="AE1146" s="14">
        <f t="shared" ca="1" si="17"/>
        <v>43473</v>
      </c>
    </row>
    <row r="1147" spans="1:31" ht="75" x14ac:dyDescent="0.25">
      <c r="A1147" s="8">
        <v>3563910</v>
      </c>
      <c r="B1147" s="8" t="s">
        <v>2990</v>
      </c>
      <c r="C1147" s="8" t="s">
        <v>199</v>
      </c>
      <c r="D1147" s="8" t="s">
        <v>2991</v>
      </c>
      <c r="E1147" s="8" t="s">
        <v>20</v>
      </c>
      <c r="F1147" s="8" t="s">
        <v>21</v>
      </c>
      <c r="G1147" s="9">
        <v>42736</v>
      </c>
      <c r="H1147" s="9">
        <v>43100</v>
      </c>
      <c r="I1147" s="11">
        <v>43090</v>
      </c>
      <c r="J1147" s="10">
        <v>30150</v>
      </c>
      <c r="K1147" s="10">
        <v>15075</v>
      </c>
      <c r="L1147" s="26">
        <v>50</v>
      </c>
      <c r="M1147" s="10">
        <v>0</v>
      </c>
      <c r="N1147" s="27">
        <v>0</v>
      </c>
      <c r="O1147" s="10">
        <v>0</v>
      </c>
      <c r="P1147" s="26">
        <v>0</v>
      </c>
      <c r="Q1147" s="10">
        <v>10275</v>
      </c>
      <c r="R1147" s="26">
        <v>34.079601990049802</v>
      </c>
      <c r="S1147" s="10">
        <v>0</v>
      </c>
      <c r="T1147" s="26">
        <v>0</v>
      </c>
      <c r="U1147" s="10">
        <v>0</v>
      </c>
      <c r="V1147" s="26">
        <v>0</v>
      </c>
      <c r="W1147" s="10">
        <v>4800</v>
      </c>
      <c r="X1147" s="26">
        <v>15.920398009950201</v>
      </c>
      <c r="Y1147" s="21" t="s">
        <v>290</v>
      </c>
      <c r="Z1147" s="8" t="s">
        <v>73</v>
      </c>
      <c r="AA1147" s="8" t="s">
        <v>22</v>
      </c>
      <c r="AB1147" s="8" t="s">
        <v>24</v>
      </c>
      <c r="AC1147" s="8" t="s">
        <v>3596</v>
      </c>
      <c r="AD1147" s="28" t="s">
        <v>3637</v>
      </c>
      <c r="AE1147" s="14">
        <f t="shared" ca="1" si="17"/>
        <v>43473</v>
      </c>
    </row>
    <row r="1148" spans="1:31" ht="195" x14ac:dyDescent="0.25">
      <c r="A1148" s="8">
        <v>3564110</v>
      </c>
      <c r="B1148" s="8" t="s">
        <v>2487</v>
      </c>
      <c r="C1148" s="8" t="s">
        <v>2992</v>
      </c>
      <c r="D1148" s="8" t="s">
        <v>2993</v>
      </c>
      <c r="E1148" s="8" t="s">
        <v>20</v>
      </c>
      <c r="F1148" s="8" t="s">
        <v>21</v>
      </c>
      <c r="G1148" s="9">
        <v>43101</v>
      </c>
      <c r="H1148" s="9">
        <v>44196</v>
      </c>
      <c r="I1148" s="11">
        <v>43196</v>
      </c>
      <c r="J1148" s="10">
        <v>766851</v>
      </c>
      <c r="K1148" s="10">
        <v>421768</v>
      </c>
      <c r="L1148" s="26">
        <v>54.999993479828504</v>
      </c>
      <c r="M1148" s="10">
        <v>0</v>
      </c>
      <c r="N1148" s="27">
        <v>0</v>
      </c>
      <c r="O1148" s="10">
        <v>0</v>
      </c>
      <c r="P1148" s="26">
        <v>0</v>
      </c>
      <c r="Q1148" s="10">
        <v>0</v>
      </c>
      <c r="R1148" s="26">
        <v>0</v>
      </c>
      <c r="S1148" s="10">
        <v>0</v>
      </c>
      <c r="T1148" s="26">
        <v>0</v>
      </c>
      <c r="U1148" s="10">
        <v>345083</v>
      </c>
      <c r="V1148" s="26">
        <v>45.000006520171496</v>
      </c>
      <c r="W1148" s="10">
        <v>0</v>
      </c>
      <c r="X1148" s="26">
        <v>0</v>
      </c>
      <c r="Y1148" s="21" t="s">
        <v>2994</v>
      </c>
      <c r="Z1148" s="8" t="s">
        <v>44</v>
      </c>
      <c r="AA1148" s="8" t="s">
        <v>22</v>
      </c>
      <c r="AB1148" s="8" t="s">
        <v>24</v>
      </c>
      <c r="AC1148" s="8" t="s">
        <v>3588</v>
      </c>
      <c r="AD1148" s="28" t="s">
        <v>3629</v>
      </c>
      <c r="AE1148" s="14">
        <f t="shared" ca="1" si="17"/>
        <v>43473</v>
      </c>
    </row>
    <row r="1149" spans="1:31" ht="195" x14ac:dyDescent="0.25">
      <c r="A1149" s="8">
        <v>3564210</v>
      </c>
      <c r="B1149" s="8" t="s">
        <v>2995</v>
      </c>
      <c r="C1149" s="8" t="s">
        <v>2996</v>
      </c>
      <c r="D1149" s="8" t="s">
        <v>2997</v>
      </c>
      <c r="E1149" s="8" t="s">
        <v>20</v>
      </c>
      <c r="F1149" s="8" t="s">
        <v>21</v>
      </c>
      <c r="G1149" s="9">
        <v>43101</v>
      </c>
      <c r="H1149" s="9">
        <v>44196</v>
      </c>
      <c r="I1149" s="11">
        <v>43196</v>
      </c>
      <c r="J1149" s="10">
        <v>415800</v>
      </c>
      <c r="K1149" s="10">
        <v>228690</v>
      </c>
      <c r="L1149" s="26">
        <v>55.000000000000007</v>
      </c>
      <c r="M1149" s="10">
        <v>0</v>
      </c>
      <c r="N1149" s="27">
        <v>0</v>
      </c>
      <c r="O1149" s="10">
        <v>0</v>
      </c>
      <c r="P1149" s="26">
        <v>0</v>
      </c>
      <c r="Q1149" s="10">
        <v>0</v>
      </c>
      <c r="R1149" s="26">
        <v>0</v>
      </c>
      <c r="S1149" s="10">
        <v>0</v>
      </c>
      <c r="T1149" s="26">
        <v>0</v>
      </c>
      <c r="U1149" s="10">
        <v>0</v>
      </c>
      <c r="V1149" s="26">
        <v>0</v>
      </c>
      <c r="W1149" s="10">
        <v>187110</v>
      </c>
      <c r="X1149" s="26">
        <v>45</v>
      </c>
      <c r="Y1149" s="21" t="s">
        <v>2998</v>
      </c>
      <c r="Z1149" s="8" t="s">
        <v>44</v>
      </c>
      <c r="AA1149" s="8" t="s">
        <v>22</v>
      </c>
      <c r="AB1149" s="8" t="s">
        <v>24</v>
      </c>
      <c r="AC1149" s="8" t="s">
        <v>3588</v>
      </c>
      <c r="AD1149" s="28" t="s">
        <v>3629</v>
      </c>
      <c r="AE1149" s="14">
        <f t="shared" ca="1" si="17"/>
        <v>43473</v>
      </c>
    </row>
    <row r="1150" spans="1:31" ht="75" x14ac:dyDescent="0.25">
      <c r="A1150" s="8">
        <v>3564810</v>
      </c>
      <c r="B1150" s="8" t="s">
        <v>2999</v>
      </c>
      <c r="C1150" s="8" t="s">
        <v>3000</v>
      </c>
      <c r="D1150" s="8" t="s">
        <v>3001</v>
      </c>
      <c r="E1150" s="8" t="s">
        <v>32</v>
      </c>
      <c r="F1150" s="8" t="s">
        <v>33</v>
      </c>
      <c r="G1150" s="9">
        <v>42736</v>
      </c>
      <c r="H1150" s="9">
        <v>43100</v>
      </c>
      <c r="I1150" s="11">
        <v>43090</v>
      </c>
      <c r="J1150" s="10">
        <v>1945618</v>
      </c>
      <c r="K1150" s="10">
        <v>1701000</v>
      </c>
      <c r="L1150" s="26">
        <v>87.427233917449399</v>
      </c>
      <c r="M1150" s="10">
        <v>0</v>
      </c>
      <c r="N1150" s="27">
        <v>0</v>
      </c>
      <c r="O1150" s="10">
        <v>0</v>
      </c>
      <c r="P1150" s="26">
        <v>0</v>
      </c>
      <c r="Q1150" s="10">
        <v>244618</v>
      </c>
      <c r="R1150" s="26">
        <v>12.572766082550599</v>
      </c>
      <c r="S1150" s="10">
        <v>0</v>
      </c>
      <c r="T1150" s="26">
        <v>0</v>
      </c>
      <c r="U1150" s="10">
        <v>0</v>
      </c>
      <c r="V1150" s="26">
        <v>0</v>
      </c>
      <c r="W1150" s="10">
        <v>0</v>
      </c>
      <c r="X1150" s="26">
        <v>0</v>
      </c>
      <c r="Y1150" s="21" t="s">
        <v>3002</v>
      </c>
      <c r="Z1150" s="8" t="s">
        <v>44</v>
      </c>
      <c r="AA1150" s="8" t="s">
        <v>22</v>
      </c>
      <c r="AB1150" s="8" t="s">
        <v>24</v>
      </c>
      <c r="AC1150" s="8" t="s">
        <v>3591</v>
      </c>
      <c r="AD1150" s="28" t="s">
        <v>3632</v>
      </c>
      <c r="AE1150" s="14">
        <f t="shared" ca="1" si="17"/>
        <v>43473</v>
      </c>
    </row>
    <row r="1151" spans="1:31" ht="195" x14ac:dyDescent="0.25">
      <c r="A1151" s="8">
        <v>3568510</v>
      </c>
      <c r="B1151" s="8" t="s">
        <v>3003</v>
      </c>
      <c r="C1151" s="8" t="s">
        <v>3004</v>
      </c>
      <c r="D1151" s="8" t="s">
        <v>3005</v>
      </c>
      <c r="E1151" s="8" t="s">
        <v>20</v>
      </c>
      <c r="F1151" s="8" t="s">
        <v>21</v>
      </c>
      <c r="G1151" s="9">
        <v>43101</v>
      </c>
      <c r="H1151" s="9">
        <v>44196</v>
      </c>
      <c r="I1151" s="11">
        <v>43196</v>
      </c>
      <c r="J1151" s="10">
        <v>403200</v>
      </c>
      <c r="K1151" s="10">
        <v>221760</v>
      </c>
      <c r="L1151" s="26">
        <v>55.000000000000007</v>
      </c>
      <c r="M1151" s="10">
        <v>0</v>
      </c>
      <c r="N1151" s="27">
        <v>0</v>
      </c>
      <c r="O1151" s="10">
        <v>0</v>
      </c>
      <c r="P1151" s="26">
        <v>0</v>
      </c>
      <c r="Q1151" s="10">
        <v>0</v>
      </c>
      <c r="R1151" s="26">
        <v>0</v>
      </c>
      <c r="S1151" s="10">
        <v>0</v>
      </c>
      <c r="T1151" s="26">
        <v>0</v>
      </c>
      <c r="U1151" s="10">
        <v>181440</v>
      </c>
      <c r="V1151" s="26">
        <v>45</v>
      </c>
      <c r="W1151" s="10">
        <v>0</v>
      </c>
      <c r="X1151" s="26">
        <v>0</v>
      </c>
      <c r="Y1151" s="21" t="s">
        <v>3006</v>
      </c>
      <c r="Z1151" s="8" t="s">
        <v>44</v>
      </c>
      <c r="AA1151" s="8" t="s">
        <v>22</v>
      </c>
      <c r="AB1151" s="8" t="s">
        <v>24</v>
      </c>
      <c r="AC1151" s="8" t="s">
        <v>3588</v>
      </c>
      <c r="AD1151" s="28" t="s">
        <v>3629</v>
      </c>
      <c r="AE1151" s="14">
        <f t="shared" ca="1" si="17"/>
        <v>43473</v>
      </c>
    </row>
    <row r="1152" spans="1:31" ht="195" x14ac:dyDescent="0.25">
      <c r="A1152" s="8">
        <v>3569110</v>
      </c>
      <c r="B1152" s="8" t="s">
        <v>2015</v>
      </c>
      <c r="C1152" s="8" t="s">
        <v>3007</v>
      </c>
      <c r="D1152" s="8" t="s">
        <v>3008</v>
      </c>
      <c r="E1152" s="8" t="s">
        <v>20</v>
      </c>
      <c r="F1152" s="8" t="s">
        <v>21</v>
      </c>
      <c r="G1152" s="9">
        <v>43101</v>
      </c>
      <c r="H1152" s="9">
        <v>44196</v>
      </c>
      <c r="I1152" s="11">
        <v>43196</v>
      </c>
      <c r="J1152" s="10">
        <v>447501</v>
      </c>
      <c r="K1152" s="10">
        <v>246125</v>
      </c>
      <c r="L1152" s="26">
        <v>54.999877095246696</v>
      </c>
      <c r="M1152" s="10">
        <v>0</v>
      </c>
      <c r="N1152" s="27">
        <v>0</v>
      </c>
      <c r="O1152" s="10">
        <v>0</v>
      </c>
      <c r="P1152" s="26">
        <v>0</v>
      </c>
      <c r="Q1152" s="10">
        <v>0</v>
      </c>
      <c r="R1152" s="26">
        <v>0</v>
      </c>
      <c r="S1152" s="10">
        <v>0</v>
      </c>
      <c r="T1152" s="26">
        <v>0</v>
      </c>
      <c r="U1152" s="10">
        <v>0</v>
      </c>
      <c r="V1152" s="26">
        <v>0</v>
      </c>
      <c r="W1152" s="10">
        <v>201376</v>
      </c>
      <c r="X1152" s="26">
        <v>45.000122904753297</v>
      </c>
      <c r="Y1152" s="21" t="s">
        <v>3009</v>
      </c>
      <c r="Z1152" s="8" t="s">
        <v>44</v>
      </c>
      <c r="AA1152" s="8" t="s">
        <v>22</v>
      </c>
      <c r="AB1152" s="8" t="s">
        <v>24</v>
      </c>
      <c r="AC1152" s="8" t="s">
        <v>3588</v>
      </c>
      <c r="AD1152" s="28" t="s">
        <v>3629</v>
      </c>
      <c r="AE1152" s="14">
        <f t="shared" ca="1" si="17"/>
        <v>43473</v>
      </c>
    </row>
    <row r="1153" spans="1:31" ht="195" x14ac:dyDescent="0.25">
      <c r="A1153" s="8">
        <v>3570110</v>
      </c>
      <c r="B1153" s="8" t="s">
        <v>3010</v>
      </c>
      <c r="C1153" s="8" t="s">
        <v>3011</v>
      </c>
      <c r="D1153" s="8" t="s">
        <v>3012</v>
      </c>
      <c r="E1153" s="8" t="s">
        <v>20</v>
      </c>
      <c r="F1153" s="8" t="s">
        <v>21</v>
      </c>
      <c r="G1153" s="9">
        <v>43101</v>
      </c>
      <c r="H1153" s="9">
        <v>44196</v>
      </c>
      <c r="I1153" s="11">
        <v>43196</v>
      </c>
      <c r="J1153" s="10">
        <v>112877</v>
      </c>
      <c r="K1153" s="10">
        <v>62082</v>
      </c>
      <c r="L1153" s="26">
        <v>54.999689927974707</v>
      </c>
      <c r="M1153" s="10">
        <v>0</v>
      </c>
      <c r="N1153" s="27">
        <v>0</v>
      </c>
      <c r="O1153" s="10">
        <v>0</v>
      </c>
      <c r="P1153" s="26">
        <v>0</v>
      </c>
      <c r="Q1153" s="10">
        <v>0</v>
      </c>
      <c r="R1153" s="26">
        <v>0</v>
      </c>
      <c r="S1153" s="10">
        <v>0</v>
      </c>
      <c r="T1153" s="26">
        <v>0</v>
      </c>
      <c r="U1153" s="10">
        <v>50795</v>
      </c>
      <c r="V1153" s="26">
        <v>45.0003100720253</v>
      </c>
      <c r="W1153" s="10">
        <v>0</v>
      </c>
      <c r="X1153" s="26">
        <v>0</v>
      </c>
      <c r="Y1153" s="21" t="s">
        <v>3013</v>
      </c>
      <c r="Z1153" s="8" t="s">
        <v>64</v>
      </c>
      <c r="AA1153" s="8" t="s">
        <v>22</v>
      </c>
      <c r="AB1153" s="8" t="s">
        <v>24</v>
      </c>
      <c r="AC1153" s="8" t="s">
        <v>3588</v>
      </c>
      <c r="AD1153" s="28" t="s">
        <v>3629</v>
      </c>
      <c r="AE1153" s="14">
        <f t="shared" ca="1" si="17"/>
        <v>43473</v>
      </c>
    </row>
    <row r="1154" spans="1:31" ht="195" x14ac:dyDescent="0.25">
      <c r="A1154" s="8">
        <v>3570310</v>
      </c>
      <c r="B1154" s="8" t="s">
        <v>3014</v>
      </c>
      <c r="C1154" s="8" t="s">
        <v>3015</v>
      </c>
      <c r="D1154" s="8" t="s">
        <v>3016</v>
      </c>
      <c r="E1154" s="8" t="s">
        <v>20</v>
      </c>
      <c r="F1154" s="8" t="s">
        <v>21</v>
      </c>
      <c r="G1154" s="9">
        <v>43101</v>
      </c>
      <c r="H1154" s="9">
        <v>44196</v>
      </c>
      <c r="I1154" s="11">
        <v>43196</v>
      </c>
      <c r="J1154" s="10">
        <v>154617</v>
      </c>
      <c r="K1154" s="10">
        <v>85039</v>
      </c>
      <c r="L1154" s="26">
        <v>54.999773634205795</v>
      </c>
      <c r="M1154" s="10">
        <v>0</v>
      </c>
      <c r="N1154" s="27">
        <v>0</v>
      </c>
      <c r="O1154" s="10">
        <v>0</v>
      </c>
      <c r="P1154" s="26">
        <v>0</v>
      </c>
      <c r="Q1154" s="10">
        <v>0</v>
      </c>
      <c r="R1154" s="26">
        <v>0</v>
      </c>
      <c r="S1154" s="10">
        <v>0</v>
      </c>
      <c r="T1154" s="26">
        <v>0</v>
      </c>
      <c r="U1154" s="10">
        <v>0</v>
      </c>
      <c r="V1154" s="26">
        <v>0</v>
      </c>
      <c r="W1154" s="10">
        <v>69578</v>
      </c>
      <c r="X1154" s="26">
        <v>45.000226365794198</v>
      </c>
      <c r="Y1154" s="21" t="s">
        <v>3017</v>
      </c>
      <c r="Z1154" s="8" t="s">
        <v>101</v>
      </c>
      <c r="AA1154" s="8" t="s">
        <v>22</v>
      </c>
      <c r="AB1154" s="8" t="s">
        <v>24</v>
      </c>
      <c r="AC1154" s="8" t="s">
        <v>3588</v>
      </c>
      <c r="AD1154" s="28" t="s">
        <v>3629</v>
      </c>
      <c r="AE1154" s="14">
        <f t="shared" ca="1" si="17"/>
        <v>43473</v>
      </c>
    </row>
    <row r="1155" spans="1:31" ht="195" x14ac:dyDescent="0.25">
      <c r="A1155" s="8">
        <v>3570510</v>
      </c>
      <c r="B1155" s="8" t="s">
        <v>3018</v>
      </c>
      <c r="C1155" s="8" t="s">
        <v>3019</v>
      </c>
      <c r="D1155" s="8" t="s">
        <v>3020</v>
      </c>
      <c r="E1155" s="8" t="s">
        <v>20</v>
      </c>
      <c r="F1155" s="8" t="s">
        <v>21</v>
      </c>
      <c r="G1155" s="9">
        <v>43101</v>
      </c>
      <c r="H1155" s="9">
        <v>44196</v>
      </c>
      <c r="I1155" s="11">
        <v>43196</v>
      </c>
      <c r="J1155" s="10">
        <v>617957</v>
      </c>
      <c r="K1155" s="10">
        <v>339876</v>
      </c>
      <c r="L1155" s="26">
        <v>54.999943361754902</v>
      </c>
      <c r="M1155" s="10">
        <v>0</v>
      </c>
      <c r="N1155" s="27">
        <v>0</v>
      </c>
      <c r="O1155" s="10">
        <v>0</v>
      </c>
      <c r="P1155" s="26">
        <v>0</v>
      </c>
      <c r="Q1155" s="10">
        <v>0</v>
      </c>
      <c r="R1155" s="26">
        <v>0</v>
      </c>
      <c r="S1155" s="10">
        <v>0</v>
      </c>
      <c r="T1155" s="26">
        <v>0</v>
      </c>
      <c r="U1155" s="10">
        <v>278081</v>
      </c>
      <c r="V1155" s="26">
        <v>45.000056638245098</v>
      </c>
      <c r="W1155" s="10">
        <v>0</v>
      </c>
      <c r="X1155" s="26">
        <v>0</v>
      </c>
      <c r="Y1155" s="21" t="s">
        <v>3021</v>
      </c>
      <c r="Z1155" s="8" t="s">
        <v>44</v>
      </c>
      <c r="AA1155" s="8" t="s">
        <v>22</v>
      </c>
      <c r="AB1155" s="8" t="s">
        <v>24</v>
      </c>
      <c r="AC1155" s="8" t="s">
        <v>3588</v>
      </c>
      <c r="AD1155" s="28" t="s">
        <v>3629</v>
      </c>
      <c r="AE1155" s="14">
        <f t="shared" ca="1" si="17"/>
        <v>43473</v>
      </c>
    </row>
    <row r="1156" spans="1:31" ht="45" x14ac:dyDescent="0.25">
      <c r="A1156" s="8">
        <v>3572510</v>
      </c>
      <c r="B1156" s="8" t="s">
        <v>3022</v>
      </c>
      <c r="C1156" s="8" t="s">
        <v>3023</v>
      </c>
      <c r="D1156" s="8" t="s">
        <v>3024</v>
      </c>
      <c r="E1156" s="8" t="s">
        <v>32</v>
      </c>
      <c r="F1156" s="8" t="s">
        <v>33</v>
      </c>
      <c r="G1156" s="9">
        <v>42622</v>
      </c>
      <c r="H1156" s="9">
        <v>43465</v>
      </c>
      <c r="I1156" s="11">
        <v>43175</v>
      </c>
      <c r="J1156" s="10">
        <v>3076009</v>
      </c>
      <c r="K1156" s="10">
        <v>900000</v>
      </c>
      <c r="L1156" s="26">
        <v>29.258692025933602</v>
      </c>
      <c r="M1156" s="10">
        <v>0</v>
      </c>
      <c r="N1156" s="27">
        <v>0</v>
      </c>
      <c r="O1156" s="10">
        <v>0</v>
      </c>
      <c r="P1156" s="26">
        <v>0</v>
      </c>
      <c r="Q1156" s="10">
        <v>0</v>
      </c>
      <c r="R1156" s="26">
        <v>0</v>
      </c>
      <c r="S1156" s="10">
        <v>0</v>
      </c>
      <c r="T1156" s="26">
        <v>0</v>
      </c>
      <c r="U1156" s="10">
        <v>0</v>
      </c>
      <c r="V1156" s="26">
        <v>0</v>
      </c>
      <c r="W1156" s="10">
        <v>2176009</v>
      </c>
      <c r="X1156" s="26">
        <v>70.741307974066402</v>
      </c>
      <c r="Y1156" s="21" t="s">
        <v>3025</v>
      </c>
      <c r="Z1156" s="8" t="s">
        <v>34</v>
      </c>
      <c r="AA1156" s="8" t="s">
        <v>22</v>
      </c>
      <c r="AB1156" s="8" t="s">
        <v>24</v>
      </c>
      <c r="AC1156" s="8" t="s">
        <v>3597</v>
      </c>
      <c r="AD1156" s="28" t="s">
        <v>3638</v>
      </c>
      <c r="AE1156" s="14">
        <f t="shared" ref="AE1156:AE1219" ca="1" si="18">TODAY()</f>
        <v>43473</v>
      </c>
    </row>
    <row r="1157" spans="1:31" ht="60" x14ac:dyDescent="0.25">
      <c r="A1157" s="8">
        <v>3573710</v>
      </c>
      <c r="B1157" s="8" t="s">
        <v>3026</v>
      </c>
      <c r="C1157" s="8" t="s">
        <v>3027</v>
      </c>
      <c r="D1157" s="8" t="s">
        <v>3028</v>
      </c>
      <c r="E1157" s="8" t="s">
        <v>32</v>
      </c>
      <c r="F1157" s="8" t="s">
        <v>33</v>
      </c>
      <c r="G1157" s="9">
        <v>42668</v>
      </c>
      <c r="H1157" s="9">
        <v>43830</v>
      </c>
      <c r="I1157" s="11">
        <v>43143</v>
      </c>
      <c r="J1157" s="10">
        <v>2498171</v>
      </c>
      <c r="K1157" s="10">
        <v>499754</v>
      </c>
      <c r="L1157" s="26">
        <v>20.004795508393901</v>
      </c>
      <c r="M1157" s="10">
        <v>0</v>
      </c>
      <c r="N1157" s="27">
        <v>0</v>
      </c>
      <c r="O1157" s="10">
        <v>0</v>
      </c>
      <c r="P1157" s="26">
        <v>0</v>
      </c>
      <c r="Q1157" s="10">
        <v>0</v>
      </c>
      <c r="R1157" s="26">
        <v>0</v>
      </c>
      <c r="S1157" s="10">
        <v>0</v>
      </c>
      <c r="T1157" s="26">
        <v>0</v>
      </c>
      <c r="U1157" s="10">
        <v>0</v>
      </c>
      <c r="V1157" s="26">
        <v>0</v>
      </c>
      <c r="W1157" s="10">
        <v>1998417</v>
      </c>
      <c r="X1157" s="26">
        <v>79.995204491606103</v>
      </c>
      <c r="Y1157" s="21" t="s">
        <v>3029</v>
      </c>
      <c r="Z1157" s="8" t="s">
        <v>101</v>
      </c>
      <c r="AA1157" s="8" t="s">
        <v>22</v>
      </c>
      <c r="AB1157" s="8" t="s">
        <v>24</v>
      </c>
      <c r="AC1157" s="8" t="s">
        <v>3597</v>
      </c>
      <c r="AD1157" s="28" t="s">
        <v>3638</v>
      </c>
      <c r="AE1157" s="14">
        <f t="shared" ca="1" si="18"/>
        <v>43473</v>
      </c>
    </row>
    <row r="1158" spans="1:31" ht="195" x14ac:dyDescent="0.25">
      <c r="A1158" s="8">
        <v>3573910</v>
      </c>
      <c r="B1158" s="8" t="s">
        <v>2015</v>
      </c>
      <c r="C1158" s="8" t="s">
        <v>3030</v>
      </c>
      <c r="D1158" s="8" t="s">
        <v>3031</v>
      </c>
      <c r="E1158" s="8" t="s">
        <v>20</v>
      </c>
      <c r="F1158" s="8" t="s">
        <v>21</v>
      </c>
      <c r="G1158" s="9">
        <v>43101</v>
      </c>
      <c r="H1158" s="9">
        <v>44196</v>
      </c>
      <c r="I1158" s="11">
        <v>43196</v>
      </c>
      <c r="J1158" s="10">
        <v>223750</v>
      </c>
      <c r="K1158" s="10">
        <v>123062</v>
      </c>
      <c r="L1158" s="26">
        <v>54.999776536312908</v>
      </c>
      <c r="M1158" s="10">
        <v>0</v>
      </c>
      <c r="N1158" s="27">
        <v>0</v>
      </c>
      <c r="O1158" s="10">
        <v>0</v>
      </c>
      <c r="P1158" s="26">
        <v>0</v>
      </c>
      <c r="Q1158" s="10">
        <v>0</v>
      </c>
      <c r="R1158" s="26">
        <v>0</v>
      </c>
      <c r="S1158" s="10">
        <v>0</v>
      </c>
      <c r="T1158" s="26">
        <v>0</v>
      </c>
      <c r="U1158" s="10">
        <v>0</v>
      </c>
      <c r="V1158" s="26">
        <v>0</v>
      </c>
      <c r="W1158" s="10">
        <v>100688</v>
      </c>
      <c r="X1158" s="26">
        <v>45.000223463687199</v>
      </c>
      <c r="Y1158" s="21" t="s">
        <v>3032</v>
      </c>
      <c r="Z1158" s="8" t="s">
        <v>73</v>
      </c>
      <c r="AA1158" s="8" t="s">
        <v>22</v>
      </c>
      <c r="AB1158" s="8" t="s">
        <v>24</v>
      </c>
      <c r="AC1158" s="8" t="s">
        <v>3588</v>
      </c>
      <c r="AD1158" s="28" t="s">
        <v>3629</v>
      </c>
      <c r="AE1158" s="14">
        <f t="shared" ca="1" si="18"/>
        <v>43473</v>
      </c>
    </row>
    <row r="1159" spans="1:31" ht="195" x14ac:dyDescent="0.25">
      <c r="A1159" s="8">
        <v>3575310</v>
      </c>
      <c r="B1159" s="8" t="s">
        <v>411</v>
      </c>
      <c r="C1159" s="8" t="s">
        <v>3033</v>
      </c>
      <c r="D1159" s="8" t="s">
        <v>3031</v>
      </c>
      <c r="E1159" s="8" t="s">
        <v>20</v>
      </c>
      <c r="F1159" s="8" t="s">
        <v>21</v>
      </c>
      <c r="G1159" s="9">
        <v>43101</v>
      </c>
      <c r="H1159" s="9">
        <v>44196</v>
      </c>
      <c r="I1159" s="11">
        <v>43196</v>
      </c>
      <c r="J1159" s="10">
        <v>223750</v>
      </c>
      <c r="K1159" s="10">
        <v>123062</v>
      </c>
      <c r="L1159" s="26">
        <v>54.999776536312908</v>
      </c>
      <c r="M1159" s="10">
        <v>0</v>
      </c>
      <c r="N1159" s="27">
        <v>0</v>
      </c>
      <c r="O1159" s="10">
        <v>0</v>
      </c>
      <c r="P1159" s="26">
        <v>0</v>
      </c>
      <c r="Q1159" s="10">
        <v>0</v>
      </c>
      <c r="R1159" s="26">
        <v>0</v>
      </c>
      <c r="S1159" s="10">
        <v>0</v>
      </c>
      <c r="T1159" s="26">
        <v>0</v>
      </c>
      <c r="U1159" s="10">
        <v>0</v>
      </c>
      <c r="V1159" s="26">
        <v>0</v>
      </c>
      <c r="W1159" s="10">
        <v>100688</v>
      </c>
      <c r="X1159" s="26">
        <v>45.000223463687199</v>
      </c>
      <c r="Y1159" s="21" t="s">
        <v>3034</v>
      </c>
      <c r="Z1159" s="8" t="s">
        <v>101</v>
      </c>
      <c r="AA1159" s="8" t="s">
        <v>22</v>
      </c>
      <c r="AB1159" s="8" t="s">
        <v>24</v>
      </c>
      <c r="AC1159" s="8" t="s">
        <v>3588</v>
      </c>
      <c r="AD1159" s="28" t="s">
        <v>3629</v>
      </c>
      <c r="AE1159" s="14">
        <f t="shared" ca="1" si="18"/>
        <v>43473</v>
      </c>
    </row>
    <row r="1160" spans="1:31" ht="75" x14ac:dyDescent="0.25">
      <c r="A1160" s="8">
        <v>3577010</v>
      </c>
      <c r="B1160" s="8" t="s">
        <v>733</v>
      </c>
      <c r="C1160" s="8" t="s">
        <v>3035</v>
      </c>
      <c r="D1160" s="8" t="s">
        <v>3036</v>
      </c>
      <c r="E1160" s="8" t="s">
        <v>20</v>
      </c>
      <c r="F1160" s="8" t="s">
        <v>21</v>
      </c>
      <c r="G1160" s="9">
        <v>42736</v>
      </c>
      <c r="H1160" s="9">
        <v>43100</v>
      </c>
      <c r="I1160" s="11">
        <v>43090</v>
      </c>
      <c r="J1160" s="10">
        <v>128400</v>
      </c>
      <c r="K1160" s="10">
        <v>45000</v>
      </c>
      <c r="L1160" s="26">
        <v>35.046728971962601</v>
      </c>
      <c r="M1160" s="10">
        <v>0</v>
      </c>
      <c r="N1160" s="27">
        <v>0</v>
      </c>
      <c r="O1160" s="10">
        <v>0</v>
      </c>
      <c r="P1160" s="26">
        <v>0</v>
      </c>
      <c r="Q1160" s="10">
        <v>0</v>
      </c>
      <c r="R1160" s="26">
        <v>0</v>
      </c>
      <c r="S1160" s="10">
        <v>51912</v>
      </c>
      <c r="T1160" s="26">
        <v>40.429906542056102</v>
      </c>
      <c r="U1160" s="10">
        <v>0</v>
      </c>
      <c r="V1160" s="26">
        <v>0</v>
      </c>
      <c r="W1160" s="10">
        <v>31488</v>
      </c>
      <c r="X1160" s="26">
        <v>24.5233644859813</v>
      </c>
      <c r="Y1160" s="21" t="s">
        <v>3037</v>
      </c>
      <c r="Z1160" s="8" t="s">
        <v>44</v>
      </c>
      <c r="AA1160" s="8" t="s">
        <v>22</v>
      </c>
      <c r="AB1160" s="8" t="s">
        <v>24</v>
      </c>
      <c r="AC1160" s="8" t="s">
        <v>3596</v>
      </c>
      <c r="AD1160" s="28" t="s">
        <v>3637</v>
      </c>
      <c r="AE1160" s="14">
        <f t="shared" ca="1" si="18"/>
        <v>43473</v>
      </c>
    </row>
    <row r="1161" spans="1:31" ht="45" x14ac:dyDescent="0.25">
      <c r="A1161" s="8">
        <v>3580110</v>
      </c>
      <c r="B1161" s="8" t="s">
        <v>3038</v>
      </c>
      <c r="C1161" s="8" t="s">
        <v>3039</v>
      </c>
      <c r="D1161" s="8" t="s">
        <v>3040</v>
      </c>
      <c r="E1161" s="8" t="s">
        <v>32</v>
      </c>
      <c r="F1161" s="8" t="s">
        <v>33</v>
      </c>
      <c r="G1161" s="9">
        <v>42829</v>
      </c>
      <c r="H1161" s="9">
        <v>43465</v>
      </c>
      <c r="I1161" s="11">
        <v>43259</v>
      </c>
      <c r="J1161" s="10">
        <v>2097000</v>
      </c>
      <c r="K1161" s="10">
        <v>629100</v>
      </c>
      <c r="L1161" s="26">
        <v>30</v>
      </c>
      <c r="M1161" s="10">
        <v>0</v>
      </c>
      <c r="N1161" s="27">
        <v>0</v>
      </c>
      <c r="O1161" s="10">
        <v>0</v>
      </c>
      <c r="P1161" s="26">
        <v>0</v>
      </c>
      <c r="Q1161" s="10">
        <v>0</v>
      </c>
      <c r="R1161" s="26">
        <v>0</v>
      </c>
      <c r="S1161" s="10">
        <v>0</v>
      </c>
      <c r="T1161" s="26">
        <v>0</v>
      </c>
      <c r="U1161" s="10">
        <v>0</v>
      </c>
      <c r="V1161" s="26">
        <v>0</v>
      </c>
      <c r="W1161" s="10">
        <v>1467900</v>
      </c>
      <c r="X1161" s="26">
        <v>70</v>
      </c>
      <c r="Y1161" s="21" t="s">
        <v>3041</v>
      </c>
      <c r="Z1161" s="8" t="s">
        <v>64</v>
      </c>
      <c r="AA1161" s="8" t="s">
        <v>22</v>
      </c>
      <c r="AB1161" s="8" t="s">
        <v>24</v>
      </c>
      <c r="AC1161" s="8" t="s">
        <v>3597</v>
      </c>
      <c r="AD1161" s="28" t="s">
        <v>3638</v>
      </c>
      <c r="AE1161" s="14">
        <f t="shared" ca="1" si="18"/>
        <v>43473</v>
      </c>
    </row>
    <row r="1162" spans="1:31" ht="120" x14ac:dyDescent="0.25">
      <c r="A1162" s="8">
        <v>3586610</v>
      </c>
      <c r="B1162" s="8" t="s">
        <v>3042</v>
      </c>
      <c r="C1162" s="8" t="s">
        <v>3043</v>
      </c>
      <c r="D1162" s="8" t="s">
        <v>3044</v>
      </c>
      <c r="E1162" s="8" t="s">
        <v>32</v>
      </c>
      <c r="F1162" s="8" t="s">
        <v>43</v>
      </c>
      <c r="G1162" s="9">
        <v>43009</v>
      </c>
      <c r="H1162" s="9">
        <v>43374</v>
      </c>
      <c r="I1162" s="11">
        <v>43196</v>
      </c>
      <c r="J1162" s="10">
        <v>26769</v>
      </c>
      <c r="K1162" s="10">
        <v>10992</v>
      </c>
      <c r="L1162" s="26">
        <v>41.062422951922002</v>
      </c>
      <c r="M1162" s="10">
        <v>0</v>
      </c>
      <c r="N1162" s="27">
        <v>0</v>
      </c>
      <c r="O1162" s="10">
        <v>0</v>
      </c>
      <c r="P1162" s="26">
        <v>0</v>
      </c>
      <c r="Q1162" s="10">
        <v>0</v>
      </c>
      <c r="R1162" s="26">
        <v>0</v>
      </c>
      <c r="S1162" s="10">
        <v>0</v>
      </c>
      <c r="T1162" s="26">
        <v>0</v>
      </c>
      <c r="U1162" s="10">
        <v>0</v>
      </c>
      <c r="V1162" s="26">
        <v>0</v>
      </c>
      <c r="W1162" s="10">
        <v>15777</v>
      </c>
      <c r="X1162" s="26">
        <v>58.937577048078005</v>
      </c>
      <c r="Y1162" s="21" t="s">
        <v>3045</v>
      </c>
      <c r="Z1162" s="8" t="s">
        <v>44</v>
      </c>
      <c r="AA1162" s="8" t="s">
        <v>22</v>
      </c>
      <c r="AB1162" s="8" t="s">
        <v>24</v>
      </c>
      <c r="AC1162" s="8" t="s">
        <v>3590</v>
      </c>
      <c r="AD1162" s="28" t="s">
        <v>3669</v>
      </c>
      <c r="AE1162" s="14">
        <f t="shared" ca="1" si="18"/>
        <v>43473</v>
      </c>
    </row>
    <row r="1163" spans="1:31" ht="75" x14ac:dyDescent="0.25">
      <c r="A1163" s="8">
        <v>3589910</v>
      </c>
      <c r="B1163" s="8" t="s">
        <v>3046</v>
      </c>
      <c r="C1163" s="8" t="s">
        <v>3047</v>
      </c>
      <c r="D1163" s="8" t="s">
        <v>3048</v>
      </c>
      <c r="E1163" s="8" t="s">
        <v>32</v>
      </c>
      <c r="F1163" s="8" t="s">
        <v>110</v>
      </c>
      <c r="G1163" s="9">
        <v>41792</v>
      </c>
      <c r="H1163" s="9">
        <v>43465</v>
      </c>
      <c r="I1163" s="11">
        <v>43175</v>
      </c>
      <c r="J1163" s="10">
        <v>3849599</v>
      </c>
      <c r="K1163" s="10">
        <v>556800</v>
      </c>
      <c r="L1163" s="26">
        <v>14.463844156235501</v>
      </c>
      <c r="M1163" s="10">
        <v>0</v>
      </c>
      <c r="N1163" s="27">
        <v>0</v>
      </c>
      <c r="O1163" s="10">
        <v>0</v>
      </c>
      <c r="P1163" s="26">
        <v>0</v>
      </c>
      <c r="Q1163" s="10">
        <v>0</v>
      </c>
      <c r="R1163" s="26">
        <v>0</v>
      </c>
      <c r="S1163" s="10">
        <v>115487.97</v>
      </c>
      <c r="T1163" s="26">
        <v>3</v>
      </c>
      <c r="U1163" s="10">
        <v>3177311.03</v>
      </c>
      <c r="V1163" s="26">
        <v>82.536155843764504</v>
      </c>
      <c r="W1163" s="10">
        <v>0</v>
      </c>
      <c r="X1163" s="26">
        <v>0</v>
      </c>
      <c r="Y1163" s="21" t="s">
        <v>3049</v>
      </c>
      <c r="Z1163" s="8" t="s">
        <v>101</v>
      </c>
      <c r="AA1163" s="8" t="s">
        <v>22</v>
      </c>
      <c r="AB1163" s="8" t="s">
        <v>24</v>
      </c>
      <c r="AC1163" s="8" t="s">
        <v>3622</v>
      </c>
      <c r="AD1163" s="28" t="s">
        <v>3663</v>
      </c>
      <c r="AE1163" s="14">
        <f t="shared" ca="1" si="18"/>
        <v>43473</v>
      </c>
    </row>
    <row r="1164" spans="1:31" ht="105" x14ac:dyDescent="0.25">
      <c r="A1164" s="8">
        <v>3591510</v>
      </c>
      <c r="B1164" s="8" t="s">
        <v>3050</v>
      </c>
      <c r="C1164" s="8" t="s">
        <v>3051</v>
      </c>
      <c r="D1164" s="8" t="s">
        <v>3052</v>
      </c>
      <c r="E1164" s="8" t="s">
        <v>32</v>
      </c>
      <c r="F1164" s="8" t="s">
        <v>43</v>
      </c>
      <c r="G1164" s="9">
        <v>43023</v>
      </c>
      <c r="H1164" s="9">
        <v>43465</v>
      </c>
      <c r="I1164" s="11">
        <v>43259</v>
      </c>
      <c r="J1164" s="10">
        <v>22000</v>
      </c>
      <c r="K1164" s="10">
        <v>11000</v>
      </c>
      <c r="L1164" s="26">
        <v>50</v>
      </c>
      <c r="M1164" s="10">
        <v>0</v>
      </c>
      <c r="N1164" s="27">
        <v>0</v>
      </c>
      <c r="O1164" s="10">
        <v>0</v>
      </c>
      <c r="P1164" s="26">
        <v>0</v>
      </c>
      <c r="Q1164" s="10">
        <v>0</v>
      </c>
      <c r="R1164" s="26">
        <v>0</v>
      </c>
      <c r="S1164" s="10">
        <v>0</v>
      </c>
      <c r="T1164" s="26">
        <v>0</v>
      </c>
      <c r="U1164" s="10">
        <v>0</v>
      </c>
      <c r="V1164" s="26">
        <v>0</v>
      </c>
      <c r="W1164" s="10">
        <v>11000</v>
      </c>
      <c r="X1164" s="26">
        <v>50</v>
      </c>
      <c r="Y1164" s="21" t="s">
        <v>3053</v>
      </c>
      <c r="Z1164" s="8" t="s">
        <v>73</v>
      </c>
      <c r="AA1164" s="8" t="s">
        <v>22</v>
      </c>
      <c r="AB1164" s="8" t="s">
        <v>24</v>
      </c>
      <c r="AC1164" s="8" t="s">
        <v>3611</v>
      </c>
      <c r="AD1164" s="28" t="s">
        <v>3652</v>
      </c>
      <c r="AE1164" s="14">
        <f t="shared" ca="1" si="18"/>
        <v>43473</v>
      </c>
    </row>
    <row r="1165" spans="1:31" ht="75" x14ac:dyDescent="0.25">
      <c r="A1165" s="8">
        <v>3597610</v>
      </c>
      <c r="B1165" s="8" t="s">
        <v>3054</v>
      </c>
      <c r="C1165" s="8" t="s">
        <v>3055</v>
      </c>
      <c r="D1165" s="8" t="s">
        <v>3056</v>
      </c>
      <c r="E1165" s="8" t="s">
        <v>20</v>
      </c>
      <c r="F1165" s="8" t="s">
        <v>21</v>
      </c>
      <c r="G1165" s="9">
        <v>43101</v>
      </c>
      <c r="H1165" s="9">
        <v>43465</v>
      </c>
      <c r="I1165" s="11">
        <v>43090</v>
      </c>
      <c r="J1165" s="10">
        <v>23440</v>
      </c>
      <c r="K1165" s="10">
        <v>16000</v>
      </c>
      <c r="L1165" s="26">
        <v>68.25938566552901</v>
      </c>
      <c r="M1165" s="10">
        <v>0</v>
      </c>
      <c r="N1165" s="27">
        <v>0</v>
      </c>
      <c r="O1165" s="10">
        <v>0</v>
      </c>
      <c r="P1165" s="26">
        <v>0</v>
      </c>
      <c r="Q1165" s="10">
        <v>4000</v>
      </c>
      <c r="R1165" s="26">
        <v>17.064846416382302</v>
      </c>
      <c r="S1165" s="10">
        <v>0</v>
      </c>
      <c r="T1165" s="26">
        <v>0</v>
      </c>
      <c r="U1165" s="10">
        <v>0</v>
      </c>
      <c r="V1165" s="26">
        <v>0</v>
      </c>
      <c r="W1165" s="10">
        <v>3440</v>
      </c>
      <c r="X1165" s="26">
        <v>14.675767918088701</v>
      </c>
      <c r="Y1165" s="21" t="s">
        <v>3057</v>
      </c>
      <c r="Z1165" s="8" t="s">
        <v>101</v>
      </c>
      <c r="AA1165" s="8" t="s">
        <v>22</v>
      </c>
      <c r="AB1165" s="8" t="s">
        <v>24</v>
      </c>
      <c r="AC1165" s="8" t="s">
        <v>3596</v>
      </c>
      <c r="AD1165" s="28" t="s">
        <v>3637</v>
      </c>
      <c r="AE1165" s="14">
        <f t="shared" ca="1" si="18"/>
        <v>43473</v>
      </c>
    </row>
    <row r="1166" spans="1:31" ht="75" x14ac:dyDescent="0.25">
      <c r="A1166" s="8">
        <v>3597910</v>
      </c>
      <c r="B1166" s="8" t="s">
        <v>3058</v>
      </c>
      <c r="C1166" s="8" t="s">
        <v>3059</v>
      </c>
      <c r="D1166" s="8"/>
      <c r="E1166" s="8" t="s">
        <v>20</v>
      </c>
      <c r="F1166" s="8" t="s">
        <v>21</v>
      </c>
      <c r="G1166" s="9">
        <v>43101</v>
      </c>
      <c r="H1166" s="9">
        <v>43465</v>
      </c>
      <c r="I1166" s="11">
        <v>43090</v>
      </c>
      <c r="J1166" s="10">
        <v>20350</v>
      </c>
      <c r="K1166" s="10">
        <v>20000</v>
      </c>
      <c r="L1166" s="26">
        <v>98.280098280098301</v>
      </c>
      <c r="M1166" s="10">
        <v>0</v>
      </c>
      <c r="N1166" s="27">
        <v>0</v>
      </c>
      <c r="O1166" s="10">
        <v>0</v>
      </c>
      <c r="P1166" s="26">
        <v>0</v>
      </c>
      <c r="Q1166" s="10">
        <v>0</v>
      </c>
      <c r="R1166" s="26">
        <v>0</v>
      </c>
      <c r="S1166" s="10">
        <v>0</v>
      </c>
      <c r="T1166" s="26">
        <v>0</v>
      </c>
      <c r="U1166" s="10">
        <v>0</v>
      </c>
      <c r="V1166" s="26">
        <v>0</v>
      </c>
      <c r="W1166" s="10">
        <v>350</v>
      </c>
      <c r="X1166" s="26">
        <v>1.7199017199017199</v>
      </c>
      <c r="Y1166" s="21" t="s">
        <v>3060</v>
      </c>
      <c r="Z1166" s="8" t="s">
        <v>73</v>
      </c>
      <c r="AA1166" s="8" t="s">
        <v>22</v>
      </c>
      <c r="AB1166" s="8" t="s">
        <v>24</v>
      </c>
      <c r="AC1166" s="8" t="s">
        <v>3596</v>
      </c>
      <c r="AD1166" s="28" t="s">
        <v>3637</v>
      </c>
      <c r="AE1166" s="14">
        <f t="shared" ca="1" si="18"/>
        <v>43473</v>
      </c>
    </row>
    <row r="1167" spans="1:31" ht="75" x14ac:dyDescent="0.25">
      <c r="A1167" s="8">
        <v>3599310</v>
      </c>
      <c r="B1167" s="8" t="s">
        <v>3061</v>
      </c>
      <c r="C1167" s="8" t="s">
        <v>3062</v>
      </c>
      <c r="D1167" s="8" t="s">
        <v>3063</v>
      </c>
      <c r="E1167" s="8" t="s">
        <v>20</v>
      </c>
      <c r="F1167" s="8" t="s">
        <v>21</v>
      </c>
      <c r="G1167" s="9">
        <v>42887</v>
      </c>
      <c r="H1167" s="9">
        <v>43465</v>
      </c>
      <c r="I1167" s="11">
        <v>43090</v>
      </c>
      <c r="J1167" s="10">
        <v>173320</v>
      </c>
      <c r="K1167" s="10">
        <v>60000</v>
      </c>
      <c r="L1167" s="26">
        <v>34.618047542118603</v>
      </c>
      <c r="M1167" s="10">
        <v>0</v>
      </c>
      <c r="N1167" s="27">
        <v>0</v>
      </c>
      <c r="O1167" s="10">
        <v>3000</v>
      </c>
      <c r="P1167" s="26">
        <v>1.73090237710593</v>
      </c>
      <c r="Q1167" s="10">
        <v>40000</v>
      </c>
      <c r="R1167" s="26">
        <v>23.0786983614124</v>
      </c>
      <c r="S1167" s="10">
        <v>0</v>
      </c>
      <c r="T1167" s="26">
        <v>0</v>
      </c>
      <c r="U1167" s="10">
        <v>0</v>
      </c>
      <c r="V1167" s="26">
        <v>0</v>
      </c>
      <c r="W1167" s="10">
        <v>70320</v>
      </c>
      <c r="X1167" s="26">
        <v>40.572351719362999</v>
      </c>
      <c r="Y1167" s="21" t="s">
        <v>3064</v>
      </c>
      <c r="Z1167" s="8" t="s">
        <v>73</v>
      </c>
      <c r="AA1167" s="8" t="s">
        <v>22</v>
      </c>
      <c r="AB1167" s="8" t="s">
        <v>24</v>
      </c>
      <c r="AC1167" s="8" t="s">
        <v>3596</v>
      </c>
      <c r="AD1167" s="28" t="s">
        <v>3637</v>
      </c>
      <c r="AE1167" s="14">
        <f t="shared" ca="1" si="18"/>
        <v>43473</v>
      </c>
    </row>
    <row r="1168" spans="1:31" ht="75" x14ac:dyDescent="0.25">
      <c r="A1168" s="8">
        <v>3599410</v>
      </c>
      <c r="B1168" s="8" t="s">
        <v>3065</v>
      </c>
      <c r="C1168" s="8" t="s">
        <v>3066</v>
      </c>
      <c r="D1168" s="8" t="s">
        <v>3067</v>
      </c>
      <c r="E1168" s="8" t="s">
        <v>20</v>
      </c>
      <c r="F1168" s="8" t="s">
        <v>21</v>
      </c>
      <c r="G1168" s="9">
        <v>43101</v>
      </c>
      <c r="H1168" s="9">
        <v>43830</v>
      </c>
      <c r="I1168" s="11">
        <v>43196</v>
      </c>
      <c r="J1168" s="10">
        <v>199743</v>
      </c>
      <c r="K1168" s="10">
        <v>113807</v>
      </c>
      <c r="L1168" s="26">
        <v>56.976715078876403</v>
      </c>
      <c r="M1168" s="10">
        <v>42968</v>
      </c>
      <c r="N1168" s="27">
        <v>21.511642460561799</v>
      </c>
      <c r="O1168" s="10">
        <v>42968</v>
      </c>
      <c r="P1168" s="26">
        <v>21.511642460561799</v>
      </c>
      <c r="Q1168" s="10">
        <v>0</v>
      </c>
      <c r="R1168" s="26">
        <v>0</v>
      </c>
      <c r="S1168" s="10">
        <v>0</v>
      </c>
      <c r="T1168" s="26">
        <v>0</v>
      </c>
      <c r="U1168" s="10">
        <v>0</v>
      </c>
      <c r="V1168" s="26">
        <v>0</v>
      </c>
      <c r="W1168" s="10">
        <v>0</v>
      </c>
      <c r="X1168" s="26">
        <v>0</v>
      </c>
      <c r="Y1168" s="21" t="s">
        <v>3068</v>
      </c>
      <c r="Z1168" s="8" t="s">
        <v>101</v>
      </c>
      <c r="AA1168" s="8" t="s">
        <v>22</v>
      </c>
      <c r="AB1168" s="8" t="s">
        <v>24</v>
      </c>
      <c r="AC1168" s="8" t="s">
        <v>3596</v>
      </c>
      <c r="AD1168" s="28" t="s">
        <v>3637</v>
      </c>
      <c r="AE1168" s="14">
        <f t="shared" ca="1" si="18"/>
        <v>43473</v>
      </c>
    </row>
    <row r="1169" spans="1:31" ht="75" x14ac:dyDescent="0.25">
      <c r="A1169" s="8">
        <v>3599710</v>
      </c>
      <c r="B1169" s="8" t="s">
        <v>3069</v>
      </c>
      <c r="C1169" s="8" t="s">
        <v>3070</v>
      </c>
      <c r="D1169" s="8" t="s">
        <v>3071</v>
      </c>
      <c r="E1169" s="8" t="s">
        <v>20</v>
      </c>
      <c r="F1169" s="8" t="s">
        <v>21</v>
      </c>
      <c r="G1169" s="9">
        <v>43009</v>
      </c>
      <c r="H1169" s="9">
        <v>43373</v>
      </c>
      <c r="I1169" s="11">
        <v>43090</v>
      </c>
      <c r="J1169" s="10">
        <v>20000</v>
      </c>
      <c r="K1169" s="10">
        <v>16000</v>
      </c>
      <c r="L1169" s="26">
        <v>80</v>
      </c>
      <c r="M1169" s="10">
        <v>0</v>
      </c>
      <c r="N1169" s="27">
        <v>0</v>
      </c>
      <c r="O1169" s="10">
        <v>0</v>
      </c>
      <c r="P1169" s="26">
        <v>0</v>
      </c>
      <c r="Q1169" s="10">
        <v>0</v>
      </c>
      <c r="R1169" s="26">
        <v>0</v>
      </c>
      <c r="S1169" s="10">
        <v>4000</v>
      </c>
      <c r="T1169" s="26">
        <v>20</v>
      </c>
      <c r="U1169" s="10">
        <v>0</v>
      </c>
      <c r="V1169" s="26">
        <v>0</v>
      </c>
      <c r="W1169" s="10">
        <v>0</v>
      </c>
      <c r="X1169" s="26">
        <v>0</v>
      </c>
      <c r="Y1169" s="21" t="s">
        <v>3072</v>
      </c>
      <c r="Z1169" s="8" t="s">
        <v>64</v>
      </c>
      <c r="AA1169" s="8" t="s">
        <v>22</v>
      </c>
      <c r="AB1169" s="8" t="s">
        <v>24</v>
      </c>
      <c r="AC1169" s="8" t="s">
        <v>3596</v>
      </c>
      <c r="AD1169" s="28" t="s">
        <v>3637</v>
      </c>
      <c r="AE1169" s="14">
        <f t="shared" ca="1" si="18"/>
        <v>43473</v>
      </c>
    </row>
    <row r="1170" spans="1:31" ht="75" x14ac:dyDescent="0.25">
      <c r="A1170" s="8">
        <v>3599810</v>
      </c>
      <c r="B1170" s="8" t="s">
        <v>3073</v>
      </c>
      <c r="C1170" s="8" t="s">
        <v>3074</v>
      </c>
      <c r="D1170" s="8" t="s">
        <v>3075</v>
      </c>
      <c r="E1170" s="8" t="s">
        <v>20</v>
      </c>
      <c r="F1170" s="8" t="s">
        <v>21</v>
      </c>
      <c r="G1170" s="9">
        <v>43009</v>
      </c>
      <c r="H1170" s="9">
        <v>43373</v>
      </c>
      <c r="I1170" s="11">
        <v>43090</v>
      </c>
      <c r="J1170" s="10">
        <v>64455</v>
      </c>
      <c r="K1170" s="10">
        <v>16000</v>
      </c>
      <c r="L1170" s="26">
        <v>24.823520285470497</v>
      </c>
      <c r="M1170" s="10">
        <v>0</v>
      </c>
      <c r="N1170" s="27">
        <v>0</v>
      </c>
      <c r="O1170" s="10">
        <v>0</v>
      </c>
      <c r="P1170" s="26">
        <v>0</v>
      </c>
      <c r="Q1170" s="10">
        <v>0</v>
      </c>
      <c r="R1170" s="26">
        <v>0</v>
      </c>
      <c r="S1170" s="10">
        <v>4000</v>
      </c>
      <c r="T1170" s="26">
        <v>6.2058800713676199</v>
      </c>
      <c r="U1170" s="10">
        <v>0</v>
      </c>
      <c r="V1170" s="26">
        <v>0</v>
      </c>
      <c r="W1170" s="10">
        <v>44455</v>
      </c>
      <c r="X1170" s="26">
        <v>68.970599643161904</v>
      </c>
      <c r="Y1170" s="21" t="s">
        <v>3076</v>
      </c>
      <c r="Z1170" s="8" t="s">
        <v>44</v>
      </c>
      <c r="AA1170" s="8" t="s">
        <v>22</v>
      </c>
      <c r="AB1170" s="8" t="s">
        <v>24</v>
      </c>
      <c r="AC1170" s="8" t="s">
        <v>3596</v>
      </c>
      <c r="AD1170" s="28" t="s">
        <v>3637</v>
      </c>
      <c r="AE1170" s="14">
        <f t="shared" ca="1" si="18"/>
        <v>43473</v>
      </c>
    </row>
    <row r="1171" spans="1:31" ht="180" x14ac:dyDescent="0.25">
      <c r="A1171" s="8">
        <v>3599910</v>
      </c>
      <c r="B1171" s="8" t="s">
        <v>997</v>
      </c>
      <c r="C1171" s="8" t="s">
        <v>3077</v>
      </c>
      <c r="D1171" s="8" t="s">
        <v>999</v>
      </c>
      <c r="E1171" s="8" t="s">
        <v>32</v>
      </c>
      <c r="F1171" s="8" t="s">
        <v>110</v>
      </c>
      <c r="G1171" s="9">
        <v>42736</v>
      </c>
      <c r="H1171" s="9">
        <v>43190</v>
      </c>
      <c r="I1171" s="11">
        <v>43090</v>
      </c>
      <c r="J1171" s="10">
        <v>398614</v>
      </c>
      <c r="K1171" s="10">
        <v>270000</v>
      </c>
      <c r="L1171" s="26">
        <v>67.734700738057398</v>
      </c>
      <c r="M1171" s="10">
        <v>0</v>
      </c>
      <c r="N1171" s="27">
        <v>0</v>
      </c>
      <c r="O1171" s="10">
        <v>54912</v>
      </c>
      <c r="P1171" s="26">
        <v>13.7757329145489</v>
      </c>
      <c r="Q1171" s="10">
        <v>61732</v>
      </c>
      <c r="R1171" s="26">
        <v>15.486661281339801</v>
      </c>
      <c r="S1171" s="10">
        <v>0</v>
      </c>
      <c r="T1171" s="26">
        <v>0</v>
      </c>
      <c r="U1171" s="10">
        <v>11970</v>
      </c>
      <c r="V1171" s="26">
        <v>3.0029050660538799</v>
      </c>
      <c r="W1171" s="10">
        <v>0</v>
      </c>
      <c r="X1171" s="26">
        <v>0</v>
      </c>
      <c r="Y1171" s="21" t="s">
        <v>3078</v>
      </c>
      <c r="Z1171" s="8" t="s">
        <v>44</v>
      </c>
      <c r="AA1171" s="8" t="s">
        <v>22</v>
      </c>
      <c r="AB1171" s="8" t="s">
        <v>24</v>
      </c>
      <c r="AC1171" s="8" t="s">
        <v>3598</v>
      </c>
      <c r="AD1171" s="28" t="s">
        <v>3639</v>
      </c>
      <c r="AE1171" s="14">
        <f t="shared" ca="1" si="18"/>
        <v>43473</v>
      </c>
    </row>
    <row r="1172" spans="1:31" ht="45" x14ac:dyDescent="0.25">
      <c r="A1172" s="8">
        <v>3601910</v>
      </c>
      <c r="B1172" s="8" t="s">
        <v>3079</v>
      </c>
      <c r="C1172" s="8" t="s">
        <v>3080</v>
      </c>
      <c r="D1172" s="8" t="s">
        <v>3081</v>
      </c>
      <c r="E1172" s="8" t="s">
        <v>32</v>
      </c>
      <c r="F1172" s="8" t="s">
        <v>142</v>
      </c>
      <c r="G1172" s="9">
        <v>42948</v>
      </c>
      <c r="H1172" s="9">
        <v>43344</v>
      </c>
      <c r="I1172" s="11">
        <v>43090</v>
      </c>
      <c r="J1172" s="10">
        <v>301046</v>
      </c>
      <c r="K1172" s="10">
        <v>165000</v>
      </c>
      <c r="L1172" s="26">
        <v>54.808899636600408</v>
      </c>
      <c r="M1172" s="10">
        <v>0</v>
      </c>
      <c r="N1172" s="27">
        <v>0</v>
      </c>
      <c r="O1172" s="10">
        <v>0</v>
      </c>
      <c r="P1172" s="26">
        <v>0</v>
      </c>
      <c r="Q1172" s="10">
        <v>0</v>
      </c>
      <c r="R1172" s="26">
        <v>0</v>
      </c>
      <c r="S1172" s="10">
        <v>0</v>
      </c>
      <c r="T1172" s="26">
        <v>0</v>
      </c>
      <c r="U1172" s="10">
        <v>0</v>
      </c>
      <c r="V1172" s="26">
        <v>0</v>
      </c>
      <c r="W1172" s="10">
        <v>136046</v>
      </c>
      <c r="X1172" s="26">
        <v>45.191100363399599</v>
      </c>
      <c r="Y1172" s="21" t="s">
        <v>3082</v>
      </c>
      <c r="Z1172" s="8" t="s">
        <v>44</v>
      </c>
      <c r="AA1172" s="8" t="s">
        <v>22</v>
      </c>
      <c r="AB1172" s="8" t="s">
        <v>24</v>
      </c>
      <c r="AC1172" s="8" t="s">
        <v>3628</v>
      </c>
      <c r="AD1172" s="28" t="s">
        <v>3671</v>
      </c>
      <c r="AE1172" s="14">
        <f t="shared" ca="1" si="18"/>
        <v>43473</v>
      </c>
    </row>
    <row r="1173" spans="1:31" ht="45" x14ac:dyDescent="0.25">
      <c r="A1173" s="8">
        <v>3603710</v>
      </c>
      <c r="B1173" s="8" t="s">
        <v>3083</v>
      </c>
      <c r="C1173" s="8" t="s">
        <v>3084</v>
      </c>
      <c r="D1173" s="8" t="s">
        <v>3085</v>
      </c>
      <c r="E1173" s="8" t="s">
        <v>32</v>
      </c>
      <c r="F1173" s="8" t="s">
        <v>110</v>
      </c>
      <c r="G1173" s="9">
        <v>42736</v>
      </c>
      <c r="H1173" s="9">
        <v>43100</v>
      </c>
      <c r="I1173" s="11">
        <v>43090</v>
      </c>
      <c r="J1173" s="10">
        <v>210036</v>
      </c>
      <c r="K1173" s="10">
        <v>56400</v>
      </c>
      <c r="L1173" s="26">
        <v>26.852539564646101</v>
      </c>
      <c r="M1173" s="10">
        <v>18213</v>
      </c>
      <c r="N1173" s="27">
        <v>8.671370622179051</v>
      </c>
      <c r="O1173" s="10">
        <v>44151</v>
      </c>
      <c r="P1173" s="26">
        <v>21.020682168771099</v>
      </c>
      <c r="Q1173" s="10">
        <v>45567</v>
      </c>
      <c r="R1173" s="26">
        <v>21.694852311032399</v>
      </c>
      <c r="S1173" s="10">
        <v>0</v>
      </c>
      <c r="T1173" s="26">
        <v>0</v>
      </c>
      <c r="U1173" s="10">
        <v>45705</v>
      </c>
      <c r="V1173" s="26">
        <v>21.7605553333714</v>
      </c>
      <c r="W1173" s="10">
        <v>0</v>
      </c>
      <c r="X1173" s="26">
        <v>0</v>
      </c>
      <c r="Y1173" s="21" t="s">
        <v>3086</v>
      </c>
      <c r="Z1173" s="8" t="s">
        <v>44</v>
      </c>
      <c r="AA1173" s="8" t="s">
        <v>22</v>
      </c>
      <c r="AB1173" s="8" t="s">
        <v>24</v>
      </c>
      <c r="AC1173" s="8" t="s">
        <v>3601</v>
      </c>
      <c r="AD1173" s="28" t="s">
        <v>3642</v>
      </c>
      <c r="AE1173" s="14">
        <f t="shared" ca="1" si="18"/>
        <v>43473</v>
      </c>
    </row>
    <row r="1174" spans="1:31" ht="75" x14ac:dyDescent="0.25">
      <c r="A1174" s="8">
        <v>3605910</v>
      </c>
      <c r="B1174" s="8" t="s">
        <v>3087</v>
      </c>
      <c r="C1174" s="8" t="s">
        <v>3088</v>
      </c>
      <c r="D1174" s="8" t="s">
        <v>3089</v>
      </c>
      <c r="E1174" s="8" t="s">
        <v>20</v>
      </c>
      <c r="F1174" s="8" t="s">
        <v>21</v>
      </c>
      <c r="G1174" s="9">
        <v>43101</v>
      </c>
      <c r="H1174" s="9">
        <v>43465</v>
      </c>
      <c r="I1174" s="11">
        <v>43090</v>
      </c>
      <c r="J1174" s="10">
        <v>30300</v>
      </c>
      <c r="K1174" s="10">
        <v>20000</v>
      </c>
      <c r="L1174" s="26">
        <v>66.006600660065999</v>
      </c>
      <c r="M1174" s="10">
        <v>0</v>
      </c>
      <c r="N1174" s="27">
        <v>0</v>
      </c>
      <c r="O1174" s="10">
        <v>0</v>
      </c>
      <c r="P1174" s="26">
        <v>0</v>
      </c>
      <c r="Q1174" s="10">
        <v>0</v>
      </c>
      <c r="R1174" s="26">
        <v>0</v>
      </c>
      <c r="S1174" s="10">
        <v>0</v>
      </c>
      <c r="T1174" s="26">
        <v>0</v>
      </c>
      <c r="U1174" s="10">
        <v>0</v>
      </c>
      <c r="V1174" s="26">
        <v>0</v>
      </c>
      <c r="W1174" s="10">
        <v>10300</v>
      </c>
      <c r="X1174" s="26">
        <v>33.993399339934001</v>
      </c>
      <c r="Y1174" s="21" t="s">
        <v>3090</v>
      </c>
      <c r="Z1174" s="8" t="s">
        <v>101</v>
      </c>
      <c r="AA1174" s="8" t="s">
        <v>22</v>
      </c>
      <c r="AB1174" s="8" t="s">
        <v>24</v>
      </c>
      <c r="AC1174" s="8" t="s">
        <v>3596</v>
      </c>
      <c r="AD1174" s="28" t="s">
        <v>3637</v>
      </c>
      <c r="AE1174" s="14">
        <f t="shared" ca="1" si="18"/>
        <v>43473</v>
      </c>
    </row>
    <row r="1175" spans="1:31" ht="75" x14ac:dyDescent="0.25">
      <c r="A1175" s="8">
        <v>3607210</v>
      </c>
      <c r="B1175" s="8" t="s">
        <v>3091</v>
      </c>
      <c r="C1175" s="8" t="s">
        <v>3092</v>
      </c>
      <c r="D1175" s="8" t="s">
        <v>3093</v>
      </c>
      <c r="E1175" s="8" t="s">
        <v>20</v>
      </c>
      <c r="F1175" s="8" t="s">
        <v>21</v>
      </c>
      <c r="G1175" s="9">
        <v>42736</v>
      </c>
      <c r="H1175" s="9">
        <v>43100</v>
      </c>
      <c r="I1175" s="11">
        <v>43143</v>
      </c>
      <c r="J1175" s="10">
        <v>365089</v>
      </c>
      <c r="K1175" s="10">
        <v>173261</v>
      </c>
      <c r="L1175" s="26">
        <v>47.457195368800498</v>
      </c>
      <c r="M1175" s="10">
        <v>0</v>
      </c>
      <c r="N1175" s="27">
        <v>0</v>
      </c>
      <c r="O1175" s="10">
        <v>0</v>
      </c>
      <c r="P1175" s="26">
        <v>0</v>
      </c>
      <c r="Q1175" s="10">
        <v>53000</v>
      </c>
      <c r="R1175" s="26">
        <v>14.517008181566702</v>
      </c>
      <c r="S1175" s="10">
        <v>29301</v>
      </c>
      <c r="T1175" s="26">
        <v>8.0257142778884099</v>
      </c>
      <c r="U1175" s="10">
        <v>0</v>
      </c>
      <c r="V1175" s="26">
        <v>0</v>
      </c>
      <c r="W1175" s="10">
        <v>109527</v>
      </c>
      <c r="X1175" s="26">
        <v>30.000082171744403</v>
      </c>
      <c r="Y1175" s="21" t="s">
        <v>2976</v>
      </c>
      <c r="Z1175" s="8" t="s">
        <v>44</v>
      </c>
      <c r="AA1175" s="8" t="s">
        <v>22</v>
      </c>
      <c r="AB1175" s="8" t="s">
        <v>24</v>
      </c>
      <c r="AC1175" s="8" t="s">
        <v>3596</v>
      </c>
      <c r="AD1175" s="28" t="s">
        <v>3637</v>
      </c>
      <c r="AE1175" s="14">
        <f t="shared" ca="1" si="18"/>
        <v>43473</v>
      </c>
    </row>
    <row r="1176" spans="1:31" ht="60" x14ac:dyDescent="0.25">
      <c r="A1176" s="8">
        <v>3608210</v>
      </c>
      <c r="B1176" s="8" t="s">
        <v>3094</v>
      </c>
      <c r="C1176" s="8" t="s">
        <v>3095</v>
      </c>
      <c r="D1176" s="8"/>
      <c r="E1176" s="8" t="s">
        <v>32</v>
      </c>
      <c r="F1176" s="8" t="s">
        <v>33</v>
      </c>
      <c r="G1176" s="9">
        <v>42736</v>
      </c>
      <c r="H1176" s="9">
        <v>43100</v>
      </c>
      <c r="I1176" s="11">
        <v>43143</v>
      </c>
      <c r="J1176" s="10">
        <v>352654</v>
      </c>
      <c r="K1176" s="10">
        <v>102000</v>
      </c>
      <c r="L1176" s="26">
        <v>28.923534115592098</v>
      </c>
      <c r="M1176" s="10">
        <v>45000</v>
      </c>
      <c r="N1176" s="27">
        <v>12.760382698055301</v>
      </c>
      <c r="O1176" s="10">
        <v>0</v>
      </c>
      <c r="P1176" s="26">
        <v>0</v>
      </c>
      <c r="Q1176" s="10">
        <v>0</v>
      </c>
      <c r="R1176" s="26">
        <v>0</v>
      </c>
      <c r="S1176" s="10">
        <v>0</v>
      </c>
      <c r="T1176" s="26">
        <v>0</v>
      </c>
      <c r="U1176" s="10">
        <v>0</v>
      </c>
      <c r="V1176" s="26">
        <v>0</v>
      </c>
      <c r="W1176" s="10">
        <v>205654</v>
      </c>
      <c r="X1176" s="26">
        <v>58.3160831863526</v>
      </c>
      <c r="Y1176" s="21" t="s">
        <v>3096</v>
      </c>
      <c r="Z1176" s="8" t="s">
        <v>73</v>
      </c>
      <c r="AA1176" s="8" t="s">
        <v>22</v>
      </c>
      <c r="AB1176" s="8" t="s">
        <v>24</v>
      </c>
      <c r="AC1176" s="8" t="s">
        <v>3592</v>
      </c>
      <c r="AD1176" s="28" t="s">
        <v>3633</v>
      </c>
      <c r="AE1176" s="14">
        <f t="shared" ca="1" si="18"/>
        <v>43473</v>
      </c>
    </row>
    <row r="1177" spans="1:31" ht="75" x14ac:dyDescent="0.25">
      <c r="A1177" s="8">
        <v>3609010</v>
      </c>
      <c r="B1177" s="8" t="s">
        <v>222</v>
      </c>
      <c r="C1177" s="8" t="s">
        <v>3097</v>
      </c>
      <c r="D1177" s="8" t="s">
        <v>1647</v>
      </c>
      <c r="E1177" s="8" t="s">
        <v>32</v>
      </c>
      <c r="F1177" s="8" t="s">
        <v>33</v>
      </c>
      <c r="G1177" s="9">
        <v>42736</v>
      </c>
      <c r="H1177" s="9">
        <v>43100</v>
      </c>
      <c r="I1177" s="11">
        <v>43090</v>
      </c>
      <c r="J1177" s="10">
        <v>322000</v>
      </c>
      <c r="K1177" s="10">
        <v>155000</v>
      </c>
      <c r="L1177" s="26">
        <v>48.136645962732899</v>
      </c>
      <c r="M1177" s="10">
        <v>0</v>
      </c>
      <c r="N1177" s="27">
        <v>0</v>
      </c>
      <c r="O1177" s="10">
        <v>0</v>
      </c>
      <c r="P1177" s="26">
        <v>0</v>
      </c>
      <c r="Q1177" s="10">
        <v>65269</v>
      </c>
      <c r="R1177" s="26">
        <v>20.269875776397502</v>
      </c>
      <c r="S1177" s="10">
        <v>56568</v>
      </c>
      <c r="T1177" s="26">
        <v>17.567701863353999</v>
      </c>
      <c r="U1177" s="10">
        <v>45163</v>
      </c>
      <c r="V1177" s="26">
        <v>14.0257763975155</v>
      </c>
      <c r="W1177" s="10">
        <v>0</v>
      </c>
      <c r="X1177" s="26">
        <v>0</v>
      </c>
      <c r="Y1177" s="21" t="s">
        <v>3098</v>
      </c>
      <c r="Z1177" s="8" t="s">
        <v>101</v>
      </c>
      <c r="AA1177" s="8" t="s">
        <v>22</v>
      </c>
      <c r="AB1177" s="8" t="s">
        <v>24</v>
      </c>
      <c r="AC1177" s="8" t="s">
        <v>3591</v>
      </c>
      <c r="AD1177" s="28" t="s">
        <v>3632</v>
      </c>
      <c r="AE1177" s="14">
        <f t="shared" ca="1" si="18"/>
        <v>43473</v>
      </c>
    </row>
    <row r="1178" spans="1:31" ht="75" x14ac:dyDescent="0.25">
      <c r="A1178" s="8">
        <v>3612210</v>
      </c>
      <c r="B1178" s="8" t="s">
        <v>3099</v>
      </c>
      <c r="C1178" s="8" t="s">
        <v>3100</v>
      </c>
      <c r="D1178" s="8" t="s">
        <v>3101</v>
      </c>
      <c r="E1178" s="8" t="s">
        <v>32</v>
      </c>
      <c r="F1178" s="8" t="s">
        <v>110</v>
      </c>
      <c r="G1178" s="9">
        <v>42278</v>
      </c>
      <c r="H1178" s="9">
        <v>43343</v>
      </c>
      <c r="I1178" s="12">
        <v>43196</v>
      </c>
      <c r="J1178" s="10">
        <v>1826816</v>
      </c>
      <c r="K1178" s="10">
        <v>350400</v>
      </c>
      <c r="L1178" s="26">
        <v>19.18091367713</v>
      </c>
      <c r="M1178" s="10">
        <v>0</v>
      </c>
      <c r="N1178" s="27">
        <v>0</v>
      </c>
      <c r="O1178" s="10">
        <v>0</v>
      </c>
      <c r="P1178" s="26">
        <v>0</v>
      </c>
      <c r="Q1178" s="10">
        <v>94889.36</v>
      </c>
      <c r="R1178" s="26">
        <v>5.1942483534192796</v>
      </c>
      <c r="S1178" s="10">
        <v>116469.97</v>
      </c>
      <c r="T1178" s="26">
        <v>6.3755720335271899</v>
      </c>
      <c r="U1178" s="10">
        <v>0</v>
      </c>
      <c r="V1178" s="26">
        <v>0</v>
      </c>
      <c r="W1178" s="10">
        <v>1265056.67</v>
      </c>
      <c r="X1178" s="26">
        <v>69.249265935923503</v>
      </c>
      <c r="Y1178" s="21" t="s">
        <v>3102</v>
      </c>
      <c r="Z1178" s="8" t="s">
        <v>101</v>
      </c>
      <c r="AA1178" s="8" t="s">
        <v>22</v>
      </c>
      <c r="AB1178" s="8" t="s">
        <v>24</v>
      </c>
      <c r="AC1178" s="8" t="s">
        <v>3622</v>
      </c>
      <c r="AD1178" s="28" t="s">
        <v>3663</v>
      </c>
      <c r="AE1178" s="14">
        <f t="shared" ca="1" si="18"/>
        <v>43473</v>
      </c>
    </row>
    <row r="1179" spans="1:31" ht="60" x14ac:dyDescent="0.25">
      <c r="A1179" s="8">
        <v>3613510</v>
      </c>
      <c r="B1179" s="8" t="s">
        <v>3103</v>
      </c>
      <c r="C1179" s="8" t="s">
        <v>3104</v>
      </c>
      <c r="D1179" s="8" t="s">
        <v>3105</v>
      </c>
      <c r="E1179" s="8" t="s">
        <v>32</v>
      </c>
      <c r="F1179" s="8" t="s">
        <v>142</v>
      </c>
      <c r="G1179" s="9">
        <v>42370</v>
      </c>
      <c r="H1179" s="9">
        <v>43646</v>
      </c>
      <c r="I1179" s="11">
        <v>43259</v>
      </c>
      <c r="J1179" s="10">
        <v>1118845</v>
      </c>
      <c r="K1179" s="10">
        <v>382500</v>
      </c>
      <c r="L1179" s="26">
        <v>34.187041100420501</v>
      </c>
      <c r="M1179" s="10">
        <v>127232</v>
      </c>
      <c r="N1179" s="27">
        <v>11.3717270935652</v>
      </c>
      <c r="O1179" s="10">
        <v>0</v>
      </c>
      <c r="P1179" s="26">
        <v>0</v>
      </c>
      <c r="Q1179" s="10">
        <v>212349</v>
      </c>
      <c r="R1179" s="26">
        <v>18.979304550675</v>
      </c>
      <c r="S1179" s="10">
        <v>138319</v>
      </c>
      <c r="T1179" s="26">
        <v>12.362659707108699</v>
      </c>
      <c r="U1179" s="10">
        <v>258445</v>
      </c>
      <c r="V1179" s="26">
        <v>23.0992675482305</v>
      </c>
      <c r="W1179" s="10">
        <v>0</v>
      </c>
      <c r="X1179" s="26">
        <v>0</v>
      </c>
      <c r="Y1179" s="21" t="s">
        <v>3106</v>
      </c>
      <c r="Z1179" s="8" t="s">
        <v>73</v>
      </c>
      <c r="AA1179" s="8" t="s">
        <v>22</v>
      </c>
      <c r="AB1179" s="8" t="s">
        <v>24</v>
      </c>
      <c r="AC1179" s="8" t="s">
        <v>3600</v>
      </c>
      <c r="AD1179" s="28" t="s">
        <v>3641</v>
      </c>
      <c r="AE1179" s="14">
        <f t="shared" ca="1" si="18"/>
        <v>43473</v>
      </c>
    </row>
    <row r="1180" spans="1:31" ht="75" x14ac:dyDescent="0.25">
      <c r="A1180" s="8">
        <v>3616310</v>
      </c>
      <c r="B1180" s="8" t="s">
        <v>503</v>
      </c>
      <c r="C1180" s="8" t="s">
        <v>3107</v>
      </c>
      <c r="D1180" s="8" t="s">
        <v>3108</v>
      </c>
      <c r="E1180" s="8" t="s">
        <v>20</v>
      </c>
      <c r="F1180" s="8" t="s">
        <v>21</v>
      </c>
      <c r="G1180" s="9">
        <v>42736</v>
      </c>
      <c r="H1180" s="9">
        <v>43100</v>
      </c>
      <c r="I1180" s="11">
        <v>43175</v>
      </c>
      <c r="J1180" s="10">
        <v>120157</v>
      </c>
      <c r="K1180" s="10">
        <v>30000</v>
      </c>
      <c r="L1180" s="26">
        <v>24.967334404154602</v>
      </c>
      <c r="M1180" s="10">
        <v>0</v>
      </c>
      <c r="N1180" s="27">
        <v>0</v>
      </c>
      <c r="O1180" s="10">
        <v>0</v>
      </c>
      <c r="P1180" s="26">
        <v>0</v>
      </c>
      <c r="Q1180" s="10">
        <v>34640</v>
      </c>
      <c r="R1180" s="26">
        <v>28.828948791997099</v>
      </c>
      <c r="S1180" s="10">
        <v>0</v>
      </c>
      <c r="T1180" s="26">
        <v>0</v>
      </c>
      <c r="U1180" s="10">
        <v>0</v>
      </c>
      <c r="V1180" s="26">
        <v>0</v>
      </c>
      <c r="W1180" s="10">
        <v>55517</v>
      </c>
      <c r="X1180" s="26">
        <v>46.203716803848302</v>
      </c>
      <c r="Y1180" s="21" t="s">
        <v>1798</v>
      </c>
      <c r="Z1180" s="8" t="s">
        <v>64</v>
      </c>
      <c r="AA1180" s="8" t="s">
        <v>22</v>
      </c>
      <c r="AB1180" s="8" t="s">
        <v>24</v>
      </c>
      <c r="AC1180" s="8" t="s">
        <v>3596</v>
      </c>
      <c r="AD1180" s="28" t="s">
        <v>3637</v>
      </c>
      <c r="AE1180" s="14">
        <f t="shared" ca="1" si="18"/>
        <v>43473</v>
      </c>
    </row>
    <row r="1181" spans="1:31" ht="90" x14ac:dyDescent="0.25">
      <c r="A1181" s="8">
        <v>3657110</v>
      </c>
      <c r="B1181" s="8" t="s">
        <v>3109</v>
      </c>
      <c r="C1181" s="8" t="s">
        <v>3110</v>
      </c>
      <c r="D1181" s="8"/>
      <c r="E1181" s="8" t="s">
        <v>32</v>
      </c>
      <c r="F1181" s="8" t="s">
        <v>110</v>
      </c>
      <c r="G1181" s="9">
        <v>43040</v>
      </c>
      <c r="H1181" s="9">
        <v>43830</v>
      </c>
      <c r="I1181" s="11">
        <v>43143</v>
      </c>
      <c r="J1181" s="10">
        <v>165031</v>
      </c>
      <c r="K1181" s="10">
        <v>66012</v>
      </c>
      <c r="L1181" s="26">
        <v>39.999757621295402</v>
      </c>
      <c r="M1181" s="10">
        <v>0</v>
      </c>
      <c r="N1181" s="27">
        <v>0</v>
      </c>
      <c r="O1181" s="10">
        <v>0</v>
      </c>
      <c r="P1181" s="26">
        <v>0</v>
      </c>
      <c r="Q1181" s="10">
        <v>0</v>
      </c>
      <c r="R1181" s="26">
        <v>0</v>
      </c>
      <c r="S1181" s="10">
        <v>66012</v>
      </c>
      <c r="T1181" s="26">
        <v>39.999757621295402</v>
      </c>
      <c r="U1181" s="10">
        <v>33007</v>
      </c>
      <c r="V1181" s="26">
        <v>20.0004847574092</v>
      </c>
      <c r="W1181" s="10">
        <v>0</v>
      </c>
      <c r="X1181" s="26">
        <v>0</v>
      </c>
      <c r="Y1181" s="21" t="s">
        <v>3111</v>
      </c>
      <c r="Z1181" s="8" t="s">
        <v>34</v>
      </c>
      <c r="AA1181" s="8" t="s">
        <v>22</v>
      </c>
      <c r="AB1181" s="8" t="s">
        <v>24</v>
      </c>
      <c r="AC1181" s="8" t="s">
        <v>3598</v>
      </c>
      <c r="AD1181" s="28" t="s">
        <v>3672</v>
      </c>
      <c r="AE1181" s="14">
        <f t="shared" ca="1" si="18"/>
        <v>43473</v>
      </c>
    </row>
    <row r="1182" spans="1:31" ht="75" x14ac:dyDescent="0.25">
      <c r="A1182" s="8">
        <v>3662610</v>
      </c>
      <c r="B1182" s="8" t="s">
        <v>984</v>
      </c>
      <c r="C1182" s="8" t="s">
        <v>3112</v>
      </c>
      <c r="D1182" s="8" t="s">
        <v>3113</v>
      </c>
      <c r="E1182" s="8" t="s">
        <v>20</v>
      </c>
      <c r="F1182" s="8" t="s">
        <v>21</v>
      </c>
      <c r="G1182" s="9">
        <v>42736</v>
      </c>
      <c r="H1182" s="9">
        <v>43100</v>
      </c>
      <c r="I1182" s="11">
        <v>43143</v>
      </c>
      <c r="J1182" s="10">
        <v>149684</v>
      </c>
      <c r="K1182" s="10">
        <v>74000</v>
      </c>
      <c r="L1182" s="26">
        <v>49.437481627962896</v>
      </c>
      <c r="M1182" s="10">
        <v>0</v>
      </c>
      <c r="N1182" s="27">
        <v>0</v>
      </c>
      <c r="O1182" s="10">
        <v>0</v>
      </c>
      <c r="P1182" s="26">
        <v>0</v>
      </c>
      <c r="Q1182" s="10">
        <v>30000</v>
      </c>
      <c r="R1182" s="26">
        <v>20.042222281606602</v>
      </c>
      <c r="S1182" s="10">
        <v>0</v>
      </c>
      <c r="T1182" s="26">
        <v>0</v>
      </c>
      <c r="U1182" s="10">
        <v>0</v>
      </c>
      <c r="V1182" s="26">
        <v>0</v>
      </c>
      <c r="W1182" s="10">
        <v>45684</v>
      </c>
      <c r="X1182" s="26">
        <v>30.520296090430499</v>
      </c>
      <c r="Y1182" s="21" t="s">
        <v>1920</v>
      </c>
      <c r="Z1182" s="8" t="s">
        <v>44</v>
      </c>
      <c r="AA1182" s="8" t="s">
        <v>22</v>
      </c>
      <c r="AB1182" s="8" t="s">
        <v>24</v>
      </c>
      <c r="AC1182" s="8" t="s">
        <v>3596</v>
      </c>
      <c r="AD1182" s="28" t="s">
        <v>3637</v>
      </c>
      <c r="AE1182" s="14">
        <f t="shared" ca="1" si="18"/>
        <v>43473</v>
      </c>
    </row>
    <row r="1183" spans="1:31" ht="75" x14ac:dyDescent="0.25">
      <c r="A1183" s="8">
        <v>3665410</v>
      </c>
      <c r="B1183" s="8" t="s">
        <v>3114</v>
      </c>
      <c r="C1183" s="8" t="s">
        <v>3115</v>
      </c>
      <c r="D1183" s="8" t="s">
        <v>3116</v>
      </c>
      <c r="E1183" s="8" t="s">
        <v>20</v>
      </c>
      <c r="F1183" s="8" t="s">
        <v>21</v>
      </c>
      <c r="G1183" s="9">
        <v>43009</v>
      </c>
      <c r="H1183" s="9">
        <v>43373</v>
      </c>
      <c r="I1183" s="11">
        <v>43090</v>
      </c>
      <c r="J1183" s="10">
        <v>65184</v>
      </c>
      <c r="K1183" s="10">
        <v>16000</v>
      </c>
      <c r="L1183" s="26">
        <v>24.545900834560598</v>
      </c>
      <c r="M1183" s="10">
        <v>0</v>
      </c>
      <c r="N1183" s="27">
        <v>0</v>
      </c>
      <c r="O1183" s="10">
        <v>0</v>
      </c>
      <c r="P1183" s="26">
        <v>0</v>
      </c>
      <c r="Q1183" s="10">
        <v>0</v>
      </c>
      <c r="R1183" s="26">
        <v>0</v>
      </c>
      <c r="S1183" s="10">
        <v>4000</v>
      </c>
      <c r="T1183" s="26">
        <v>6.1364752086401602</v>
      </c>
      <c r="U1183" s="10">
        <v>0</v>
      </c>
      <c r="V1183" s="26">
        <v>0</v>
      </c>
      <c r="W1183" s="10">
        <v>45184</v>
      </c>
      <c r="X1183" s="26">
        <v>69.317623956799196</v>
      </c>
      <c r="Y1183" s="21" t="s">
        <v>3117</v>
      </c>
      <c r="Z1183" s="8" t="s">
        <v>44</v>
      </c>
      <c r="AA1183" s="8" t="s">
        <v>22</v>
      </c>
      <c r="AB1183" s="8" t="s">
        <v>24</v>
      </c>
      <c r="AC1183" s="8" t="s">
        <v>3596</v>
      </c>
      <c r="AD1183" s="28" t="s">
        <v>3637</v>
      </c>
      <c r="AE1183" s="14">
        <f t="shared" ca="1" si="18"/>
        <v>43473</v>
      </c>
    </row>
    <row r="1184" spans="1:31" ht="75" x14ac:dyDescent="0.25">
      <c r="A1184" s="8">
        <v>3666510</v>
      </c>
      <c r="B1184" s="8" t="s">
        <v>772</v>
      </c>
      <c r="C1184" s="8" t="s">
        <v>3118</v>
      </c>
      <c r="D1184" s="8" t="s">
        <v>3119</v>
      </c>
      <c r="E1184" s="8" t="s">
        <v>20</v>
      </c>
      <c r="F1184" s="8" t="s">
        <v>21</v>
      </c>
      <c r="G1184" s="9">
        <v>42736</v>
      </c>
      <c r="H1184" s="9">
        <v>43465</v>
      </c>
      <c r="I1184" s="11">
        <v>43196</v>
      </c>
      <c r="J1184" s="10">
        <v>781347</v>
      </c>
      <c r="K1184" s="10">
        <v>391942</v>
      </c>
      <c r="L1184" s="26">
        <v>50.162347842891798</v>
      </c>
      <c r="M1184" s="10">
        <v>0</v>
      </c>
      <c r="N1184" s="27">
        <v>0</v>
      </c>
      <c r="O1184" s="10">
        <v>4737</v>
      </c>
      <c r="P1184" s="26">
        <v>0.60626072666817699</v>
      </c>
      <c r="Q1184" s="10">
        <v>0</v>
      </c>
      <c r="R1184" s="26">
        <v>0</v>
      </c>
      <c r="S1184" s="10">
        <v>151000</v>
      </c>
      <c r="T1184" s="26">
        <v>19.3256005334378</v>
      </c>
      <c r="U1184" s="10">
        <v>0</v>
      </c>
      <c r="V1184" s="26">
        <v>0</v>
      </c>
      <c r="W1184" s="10">
        <v>233668</v>
      </c>
      <c r="X1184" s="26">
        <v>29.905790897002198</v>
      </c>
      <c r="Y1184" s="21" t="s">
        <v>3120</v>
      </c>
      <c r="Z1184" s="8" t="s">
        <v>44</v>
      </c>
      <c r="AA1184" s="8" t="s">
        <v>22</v>
      </c>
      <c r="AB1184" s="8" t="s">
        <v>24</v>
      </c>
      <c r="AC1184" s="8" t="s">
        <v>3596</v>
      </c>
      <c r="AD1184" s="28" t="s">
        <v>3637</v>
      </c>
      <c r="AE1184" s="14">
        <f t="shared" ca="1" si="18"/>
        <v>43473</v>
      </c>
    </row>
    <row r="1185" spans="1:31" ht="90" x14ac:dyDescent="0.25">
      <c r="A1185" s="8">
        <v>3708910</v>
      </c>
      <c r="B1185" s="8" t="s">
        <v>3121</v>
      </c>
      <c r="C1185" s="8" t="s">
        <v>3122</v>
      </c>
      <c r="D1185" s="8" t="s">
        <v>3123</v>
      </c>
      <c r="E1185" s="8" t="s">
        <v>32</v>
      </c>
      <c r="F1185" s="8" t="s">
        <v>110</v>
      </c>
      <c r="G1185" s="9">
        <v>42947</v>
      </c>
      <c r="H1185" s="9">
        <v>43465</v>
      </c>
      <c r="I1185" s="11">
        <v>43143</v>
      </c>
      <c r="J1185" s="10">
        <v>152031</v>
      </c>
      <c r="K1185" s="10">
        <v>36075</v>
      </c>
      <c r="L1185" s="26">
        <v>23.728713222961101</v>
      </c>
      <c r="M1185" s="10">
        <v>0</v>
      </c>
      <c r="N1185" s="27">
        <v>0</v>
      </c>
      <c r="O1185" s="10">
        <v>0</v>
      </c>
      <c r="P1185" s="26">
        <v>0</v>
      </c>
      <c r="Q1185" s="10">
        <v>0</v>
      </c>
      <c r="R1185" s="26">
        <v>0</v>
      </c>
      <c r="S1185" s="10">
        <v>85550</v>
      </c>
      <c r="T1185" s="26">
        <v>56.271418329156596</v>
      </c>
      <c r="U1185" s="10">
        <v>30406</v>
      </c>
      <c r="V1185" s="26">
        <v>19.999868447882299</v>
      </c>
      <c r="W1185" s="10">
        <v>0</v>
      </c>
      <c r="X1185" s="26">
        <v>0</v>
      </c>
      <c r="Y1185" s="21" t="s">
        <v>2672</v>
      </c>
      <c r="Z1185" s="8" t="s">
        <v>101</v>
      </c>
      <c r="AA1185" s="8" t="s">
        <v>22</v>
      </c>
      <c r="AB1185" s="8" t="s">
        <v>24</v>
      </c>
      <c r="AC1185" s="8" t="s">
        <v>3598</v>
      </c>
      <c r="AD1185" s="28" t="s">
        <v>3672</v>
      </c>
      <c r="AE1185" s="14">
        <f t="shared" ca="1" si="18"/>
        <v>43473</v>
      </c>
    </row>
    <row r="1186" spans="1:31" ht="75" x14ac:dyDescent="0.25">
      <c r="A1186" s="8">
        <v>3709110</v>
      </c>
      <c r="B1186" s="8" t="s">
        <v>3124</v>
      </c>
      <c r="C1186" s="8" t="s">
        <v>3125</v>
      </c>
      <c r="D1186" s="8" t="s">
        <v>3126</v>
      </c>
      <c r="E1186" s="8" t="s">
        <v>32</v>
      </c>
      <c r="F1186" s="8" t="s">
        <v>33</v>
      </c>
      <c r="G1186" s="9">
        <v>43101</v>
      </c>
      <c r="H1186" s="9">
        <v>44196</v>
      </c>
      <c r="I1186" s="11">
        <v>43090</v>
      </c>
      <c r="J1186" s="10">
        <v>197382</v>
      </c>
      <c r="K1186" s="10">
        <v>157906</v>
      </c>
      <c r="L1186" s="26">
        <v>80.000202652724198</v>
      </c>
      <c r="M1186" s="10">
        <v>0</v>
      </c>
      <c r="N1186" s="27">
        <v>0</v>
      </c>
      <c r="O1186" s="10">
        <v>0</v>
      </c>
      <c r="P1186" s="26">
        <v>0</v>
      </c>
      <c r="Q1186" s="10">
        <v>0</v>
      </c>
      <c r="R1186" s="26">
        <v>0</v>
      </c>
      <c r="S1186" s="10">
        <v>0</v>
      </c>
      <c r="T1186" s="26">
        <v>0</v>
      </c>
      <c r="U1186" s="10">
        <v>39476</v>
      </c>
      <c r="V1186" s="26">
        <v>19.999797347275798</v>
      </c>
      <c r="W1186" s="10">
        <v>0</v>
      </c>
      <c r="X1186" s="26">
        <v>0</v>
      </c>
      <c r="Y1186" s="21" t="s">
        <v>3127</v>
      </c>
      <c r="Z1186" s="8" t="s">
        <v>44</v>
      </c>
      <c r="AA1186" s="8" t="s">
        <v>22</v>
      </c>
      <c r="AB1186" s="8" t="s">
        <v>24</v>
      </c>
      <c r="AC1186" s="8" t="s">
        <v>3608</v>
      </c>
      <c r="AD1186" s="28" t="s">
        <v>3649</v>
      </c>
      <c r="AE1186" s="14">
        <f t="shared" ca="1" si="18"/>
        <v>43473</v>
      </c>
    </row>
    <row r="1187" spans="1:31" ht="75" x14ac:dyDescent="0.25">
      <c r="A1187" s="8">
        <v>3710510</v>
      </c>
      <c r="B1187" s="8" t="s">
        <v>3128</v>
      </c>
      <c r="C1187" s="8" t="s">
        <v>3129</v>
      </c>
      <c r="D1187" s="8" t="s">
        <v>3126</v>
      </c>
      <c r="E1187" s="8" t="s">
        <v>32</v>
      </c>
      <c r="F1187" s="8" t="s">
        <v>33</v>
      </c>
      <c r="G1187" s="9">
        <v>43063</v>
      </c>
      <c r="H1187" s="9">
        <v>44286</v>
      </c>
      <c r="I1187" s="11">
        <v>43090</v>
      </c>
      <c r="J1187" s="10">
        <v>375000</v>
      </c>
      <c r="K1187" s="10">
        <v>300000</v>
      </c>
      <c r="L1187" s="26">
        <v>80</v>
      </c>
      <c r="M1187" s="10">
        <v>0</v>
      </c>
      <c r="N1187" s="27">
        <v>0</v>
      </c>
      <c r="O1187" s="10">
        <v>0</v>
      </c>
      <c r="P1187" s="26">
        <v>0</v>
      </c>
      <c r="Q1187" s="10">
        <v>0</v>
      </c>
      <c r="R1187" s="26">
        <v>0</v>
      </c>
      <c r="S1187" s="10">
        <v>0</v>
      </c>
      <c r="T1187" s="26">
        <v>0</v>
      </c>
      <c r="U1187" s="10">
        <v>75000</v>
      </c>
      <c r="V1187" s="26">
        <v>20</v>
      </c>
      <c r="W1187" s="10">
        <v>0</v>
      </c>
      <c r="X1187" s="26">
        <v>0</v>
      </c>
      <c r="Y1187" s="21" t="s">
        <v>3130</v>
      </c>
      <c r="Z1187" s="8" t="s">
        <v>44</v>
      </c>
      <c r="AA1187" s="8" t="s">
        <v>22</v>
      </c>
      <c r="AB1187" s="8" t="s">
        <v>24</v>
      </c>
      <c r="AC1187" s="8" t="s">
        <v>3608</v>
      </c>
      <c r="AD1187" s="28" t="s">
        <v>3649</v>
      </c>
      <c r="AE1187" s="14">
        <f t="shared" ca="1" si="18"/>
        <v>43473</v>
      </c>
    </row>
    <row r="1188" spans="1:31" ht="75" x14ac:dyDescent="0.25">
      <c r="A1188" s="8">
        <v>3718310</v>
      </c>
      <c r="B1188" s="8" t="s">
        <v>3131</v>
      </c>
      <c r="C1188" s="8" t="s">
        <v>3132</v>
      </c>
      <c r="D1188" s="8"/>
      <c r="E1188" s="8" t="s">
        <v>20</v>
      </c>
      <c r="F1188" s="8" t="s">
        <v>21</v>
      </c>
      <c r="G1188" s="9">
        <v>43101</v>
      </c>
      <c r="H1188" s="9">
        <v>43465</v>
      </c>
      <c r="I1188" s="11">
        <v>43143</v>
      </c>
      <c r="J1188" s="10">
        <v>114707</v>
      </c>
      <c r="K1188" s="10">
        <v>20000</v>
      </c>
      <c r="L1188" s="26">
        <v>17.4357275493213</v>
      </c>
      <c r="M1188" s="10">
        <v>0</v>
      </c>
      <c r="N1188" s="27">
        <v>0</v>
      </c>
      <c r="O1188" s="10">
        <v>0</v>
      </c>
      <c r="P1188" s="26">
        <v>0</v>
      </c>
      <c r="Q1188" s="10">
        <v>0</v>
      </c>
      <c r="R1188" s="26">
        <v>0</v>
      </c>
      <c r="S1188" s="10">
        <v>0</v>
      </c>
      <c r="T1188" s="26">
        <v>0</v>
      </c>
      <c r="U1188" s="10">
        <v>0</v>
      </c>
      <c r="V1188" s="26">
        <v>0</v>
      </c>
      <c r="W1188" s="10">
        <v>94707</v>
      </c>
      <c r="X1188" s="26">
        <v>82.5642724506787</v>
      </c>
      <c r="Y1188" s="21" t="s">
        <v>3133</v>
      </c>
      <c r="Z1188" s="8" t="s">
        <v>44</v>
      </c>
      <c r="AA1188" s="8" t="s">
        <v>22</v>
      </c>
      <c r="AB1188" s="8" t="s">
        <v>24</v>
      </c>
      <c r="AC1188" s="8" t="s">
        <v>3596</v>
      </c>
      <c r="AD1188" s="28" t="s">
        <v>3637</v>
      </c>
      <c r="AE1188" s="14">
        <f t="shared" ca="1" si="18"/>
        <v>43473</v>
      </c>
    </row>
    <row r="1189" spans="1:31" ht="75" x14ac:dyDescent="0.25">
      <c r="A1189" s="8">
        <v>3731910</v>
      </c>
      <c r="B1189" s="8" t="s">
        <v>3134</v>
      </c>
      <c r="C1189" s="8" t="s">
        <v>3135</v>
      </c>
      <c r="D1189" s="8" t="s">
        <v>3136</v>
      </c>
      <c r="E1189" s="8" t="s">
        <v>20</v>
      </c>
      <c r="F1189" s="8" t="s">
        <v>21</v>
      </c>
      <c r="G1189" s="9">
        <v>43132</v>
      </c>
      <c r="H1189" s="9">
        <v>43312</v>
      </c>
      <c r="I1189" s="11">
        <v>43175</v>
      </c>
      <c r="J1189" s="10">
        <v>26698</v>
      </c>
      <c r="K1189" s="10">
        <v>16000</v>
      </c>
      <c r="L1189" s="26">
        <v>59.929582740280196</v>
      </c>
      <c r="M1189" s="10">
        <v>0</v>
      </c>
      <c r="N1189" s="27">
        <v>0</v>
      </c>
      <c r="O1189" s="10">
        <v>0</v>
      </c>
      <c r="P1189" s="26">
        <v>0</v>
      </c>
      <c r="Q1189" s="10">
        <v>0</v>
      </c>
      <c r="R1189" s="26">
        <v>0</v>
      </c>
      <c r="S1189" s="10">
        <v>4000</v>
      </c>
      <c r="T1189" s="26">
        <v>14.982395685069999</v>
      </c>
      <c r="U1189" s="10">
        <v>0</v>
      </c>
      <c r="V1189" s="26">
        <v>0</v>
      </c>
      <c r="W1189" s="10">
        <v>6698</v>
      </c>
      <c r="X1189" s="26">
        <v>25.088021574649801</v>
      </c>
      <c r="Y1189" s="21" t="s">
        <v>3137</v>
      </c>
      <c r="Z1189" s="8" t="s">
        <v>44</v>
      </c>
      <c r="AA1189" s="8" t="s">
        <v>22</v>
      </c>
      <c r="AB1189" s="8" t="s">
        <v>24</v>
      </c>
      <c r="AC1189" s="8" t="s">
        <v>3596</v>
      </c>
      <c r="AD1189" s="28" t="s">
        <v>3637</v>
      </c>
      <c r="AE1189" s="14">
        <f t="shared" ca="1" si="18"/>
        <v>43473</v>
      </c>
    </row>
    <row r="1190" spans="1:31" ht="60" x14ac:dyDescent="0.25">
      <c r="A1190" s="8">
        <v>3817710</v>
      </c>
      <c r="B1190" s="8" t="s">
        <v>3138</v>
      </c>
      <c r="C1190" s="8" t="s">
        <v>3139</v>
      </c>
      <c r="D1190" s="8" t="s">
        <v>3140</v>
      </c>
      <c r="E1190" s="8" t="s">
        <v>32</v>
      </c>
      <c r="F1190" s="8" t="s">
        <v>33</v>
      </c>
      <c r="G1190" s="9">
        <v>42948</v>
      </c>
      <c r="H1190" s="9">
        <v>43465</v>
      </c>
      <c r="I1190" s="11">
        <v>43175</v>
      </c>
      <c r="J1190" s="10">
        <v>2241716</v>
      </c>
      <c r="K1190" s="10">
        <v>448343</v>
      </c>
      <c r="L1190" s="26">
        <v>19.999991078263299</v>
      </c>
      <c r="M1190" s="10">
        <v>0</v>
      </c>
      <c r="N1190" s="27">
        <v>0</v>
      </c>
      <c r="O1190" s="10">
        <v>0</v>
      </c>
      <c r="P1190" s="26">
        <v>0</v>
      </c>
      <c r="Q1190" s="10">
        <v>0</v>
      </c>
      <c r="R1190" s="26">
        <v>0</v>
      </c>
      <c r="S1190" s="10">
        <v>0</v>
      </c>
      <c r="T1190" s="26">
        <v>0</v>
      </c>
      <c r="U1190" s="10">
        <v>0</v>
      </c>
      <c r="V1190" s="26">
        <v>0</v>
      </c>
      <c r="W1190" s="10">
        <v>1793373</v>
      </c>
      <c r="X1190" s="26">
        <v>80.000008921736693</v>
      </c>
      <c r="Y1190" s="21" t="s">
        <v>3141</v>
      </c>
      <c r="Z1190" s="8" t="s">
        <v>101</v>
      </c>
      <c r="AA1190" s="8" t="s">
        <v>22</v>
      </c>
      <c r="AB1190" s="8" t="s">
        <v>24</v>
      </c>
      <c r="AC1190" s="8" t="s">
        <v>3597</v>
      </c>
      <c r="AD1190" s="28" t="s">
        <v>3638</v>
      </c>
      <c r="AE1190" s="14">
        <f t="shared" ca="1" si="18"/>
        <v>43473</v>
      </c>
    </row>
    <row r="1191" spans="1:31" ht="75" x14ac:dyDescent="0.25">
      <c r="A1191" s="8">
        <v>3820910</v>
      </c>
      <c r="B1191" s="8" t="s">
        <v>3142</v>
      </c>
      <c r="C1191" s="8" t="s">
        <v>3143</v>
      </c>
      <c r="D1191" s="8" t="s">
        <v>3144</v>
      </c>
      <c r="E1191" s="8" t="s">
        <v>20</v>
      </c>
      <c r="F1191" s="8" t="s">
        <v>21</v>
      </c>
      <c r="G1191" s="9">
        <v>42979</v>
      </c>
      <c r="H1191" s="9">
        <v>43343</v>
      </c>
      <c r="I1191" s="11">
        <v>43175</v>
      </c>
      <c r="J1191" s="10">
        <v>39630</v>
      </c>
      <c r="K1191" s="10">
        <v>16000</v>
      </c>
      <c r="L1191" s="26">
        <v>40.373454453696702</v>
      </c>
      <c r="M1191" s="10">
        <v>0</v>
      </c>
      <c r="N1191" s="27">
        <v>0</v>
      </c>
      <c r="O1191" s="10">
        <v>0</v>
      </c>
      <c r="P1191" s="26">
        <v>0</v>
      </c>
      <c r="Q1191" s="10">
        <v>0</v>
      </c>
      <c r="R1191" s="26">
        <v>0</v>
      </c>
      <c r="S1191" s="10">
        <v>4000</v>
      </c>
      <c r="T1191" s="26">
        <v>10.0933636134242</v>
      </c>
      <c r="U1191" s="10">
        <v>0</v>
      </c>
      <c r="V1191" s="26">
        <v>0</v>
      </c>
      <c r="W1191" s="10">
        <v>19630</v>
      </c>
      <c r="X1191" s="26">
        <v>49.533181932879103</v>
      </c>
      <c r="Y1191" s="21" t="s">
        <v>3145</v>
      </c>
      <c r="Z1191" s="8" t="s">
        <v>44</v>
      </c>
      <c r="AA1191" s="8" t="s">
        <v>22</v>
      </c>
      <c r="AB1191" s="8" t="s">
        <v>24</v>
      </c>
      <c r="AC1191" s="8" t="s">
        <v>3596</v>
      </c>
      <c r="AD1191" s="28" t="s">
        <v>3637</v>
      </c>
      <c r="AE1191" s="14">
        <f t="shared" ca="1" si="18"/>
        <v>43473</v>
      </c>
    </row>
    <row r="1192" spans="1:31" ht="75" x14ac:dyDescent="0.25">
      <c r="A1192" s="8">
        <v>3828510</v>
      </c>
      <c r="B1192" s="8" t="s">
        <v>3146</v>
      </c>
      <c r="C1192" s="8" t="s">
        <v>3147</v>
      </c>
      <c r="D1192" s="8" t="s">
        <v>3148</v>
      </c>
      <c r="E1192" s="8" t="s">
        <v>20</v>
      </c>
      <c r="F1192" s="8" t="s">
        <v>21</v>
      </c>
      <c r="G1192" s="9">
        <v>43101</v>
      </c>
      <c r="H1192" s="9">
        <v>43465</v>
      </c>
      <c r="I1192" s="11">
        <v>43175</v>
      </c>
      <c r="J1192" s="10">
        <v>53667</v>
      </c>
      <c r="K1192" s="10">
        <v>16000</v>
      </c>
      <c r="L1192" s="26">
        <v>29.813479419382499</v>
      </c>
      <c r="M1192" s="10">
        <v>0</v>
      </c>
      <c r="N1192" s="27">
        <v>0</v>
      </c>
      <c r="O1192" s="10">
        <v>0</v>
      </c>
      <c r="P1192" s="26">
        <v>0</v>
      </c>
      <c r="Q1192" s="10">
        <v>0</v>
      </c>
      <c r="R1192" s="26">
        <v>0</v>
      </c>
      <c r="S1192" s="10">
        <v>4000</v>
      </c>
      <c r="T1192" s="26">
        <v>7.4533698548456204</v>
      </c>
      <c r="U1192" s="10">
        <v>0</v>
      </c>
      <c r="V1192" s="26">
        <v>0</v>
      </c>
      <c r="W1192" s="10">
        <v>33667</v>
      </c>
      <c r="X1192" s="26">
        <v>62.7331507257719</v>
      </c>
      <c r="Y1192" s="21" t="s">
        <v>3149</v>
      </c>
      <c r="Z1192" s="8" t="s">
        <v>44</v>
      </c>
      <c r="AA1192" s="8" t="s">
        <v>22</v>
      </c>
      <c r="AB1192" s="8" t="s">
        <v>24</v>
      </c>
      <c r="AC1192" s="8" t="s">
        <v>3596</v>
      </c>
      <c r="AD1192" s="28" t="s">
        <v>3637</v>
      </c>
      <c r="AE1192" s="14">
        <f t="shared" ca="1" si="18"/>
        <v>43473</v>
      </c>
    </row>
    <row r="1193" spans="1:31" ht="75" x14ac:dyDescent="0.25">
      <c r="A1193" s="8">
        <v>3842910</v>
      </c>
      <c r="B1193" s="8" t="s">
        <v>3150</v>
      </c>
      <c r="C1193" s="8" t="s">
        <v>3151</v>
      </c>
      <c r="D1193" s="8" t="s">
        <v>3152</v>
      </c>
      <c r="E1193" s="8" t="s">
        <v>32</v>
      </c>
      <c r="F1193" s="8" t="s">
        <v>33</v>
      </c>
      <c r="G1193" s="9">
        <v>42310</v>
      </c>
      <c r="H1193" s="9">
        <v>44135</v>
      </c>
      <c r="I1193" s="11">
        <v>43196</v>
      </c>
      <c r="J1193" s="10">
        <v>11843006</v>
      </c>
      <c r="K1193" s="10">
        <v>4000000</v>
      </c>
      <c r="L1193" s="26">
        <v>33.775208760343403</v>
      </c>
      <c r="M1193" s="10">
        <v>0</v>
      </c>
      <c r="N1193" s="27">
        <v>0</v>
      </c>
      <c r="O1193" s="10">
        <v>0</v>
      </c>
      <c r="P1193" s="26">
        <v>0</v>
      </c>
      <c r="Q1193" s="10">
        <v>5508375</v>
      </c>
      <c r="R1193" s="26">
        <v>46.511628888814201</v>
      </c>
      <c r="S1193" s="10">
        <v>826256</v>
      </c>
      <c r="T1193" s="26">
        <v>6.9767422223715805</v>
      </c>
      <c r="U1193" s="10">
        <v>0</v>
      </c>
      <c r="V1193" s="26">
        <v>0</v>
      </c>
      <c r="W1193" s="10">
        <v>1508375</v>
      </c>
      <c r="X1193" s="26">
        <v>12.736420128470799</v>
      </c>
      <c r="Y1193" s="21" t="s">
        <v>3153</v>
      </c>
      <c r="Z1193" s="8" t="s">
        <v>101</v>
      </c>
      <c r="AA1193" s="8" t="s">
        <v>22</v>
      </c>
      <c r="AB1193" s="8" t="s">
        <v>24</v>
      </c>
      <c r="AC1193" s="8" t="s">
        <v>3608</v>
      </c>
      <c r="AD1193" s="28" t="s">
        <v>3673</v>
      </c>
      <c r="AE1193" s="14">
        <f t="shared" ca="1" si="18"/>
        <v>43473</v>
      </c>
    </row>
    <row r="1194" spans="1:31" ht="75" x14ac:dyDescent="0.25">
      <c r="A1194" s="8">
        <v>3856410</v>
      </c>
      <c r="B1194" s="8" t="s">
        <v>2299</v>
      </c>
      <c r="C1194" s="8" t="s">
        <v>3154</v>
      </c>
      <c r="D1194" s="8" t="s">
        <v>3155</v>
      </c>
      <c r="E1194" s="8" t="s">
        <v>32</v>
      </c>
      <c r="F1194" s="8" t="s">
        <v>33</v>
      </c>
      <c r="G1194" s="9">
        <v>43101</v>
      </c>
      <c r="H1194" s="9">
        <v>43465</v>
      </c>
      <c r="I1194" s="11">
        <v>43175</v>
      </c>
      <c r="J1194" s="10">
        <v>373739</v>
      </c>
      <c r="K1194" s="10">
        <v>100000</v>
      </c>
      <c r="L1194" s="26">
        <v>26.756640329213699</v>
      </c>
      <c r="M1194" s="10">
        <v>0</v>
      </c>
      <c r="N1194" s="27">
        <v>0</v>
      </c>
      <c r="O1194" s="10">
        <v>0</v>
      </c>
      <c r="P1194" s="26">
        <v>0</v>
      </c>
      <c r="Q1194" s="10">
        <v>86869.5</v>
      </c>
      <c r="R1194" s="26">
        <v>23.243359670786301</v>
      </c>
      <c r="S1194" s="10">
        <v>0</v>
      </c>
      <c r="T1194" s="26">
        <v>0</v>
      </c>
      <c r="U1194" s="10">
        <v>0</v>
      </c>
      <c r="V1194" s="26">
        <v>0</v>
      </c>
      <c r="W1194" s="10">
        <v>186869.5</v>
      </c>
      <c r="X1194" s="26">
        <v>50</v>
      </c>
      <c r="Y1194" s="21" t="s">
        <v>3156</v>
      </c>
      <c r="Z1194" s="8" t="s">
        <v>34</v>
      </c>
      <c r="AA1194" s="8" t="s">
        <v>22</v>
      </c>
      <c r="AB1194" s="8" t="s">
        <v>24</v>
      </c>
      <c r="AC1194" s="8" t="s">
        <v>3608</v>
      </c>
      <c r="AD1194" s="28" t="s">
        <v>3673</v>
      </c>
      <c r="AE1194" s="14">
        <f t="shared" ca="1" si="18"/>
        <v>43473</v>
      </c>
    </row>
    <row r="1195" spans="1:31" ht="75" x14ac:dyDescent="0.25">
      <c r="A1195" s="8">
        <v>3873110</v>
      </c>
      <c r="B1195" s="8" t="s">
        <v>3157</v>
      </c>
      <c r="C1195" s="8" t="s">
        <v>3158</v>
      </c>
      <c r="D1195" s="8" t="s">
        <v>3159</v>
      </c>
      <c r="E1195" s="8" t="s">
        <v>20</v>
      </c>
      <c r="F1195" s="8" t="s">
        <v>21</v>
      </c>
      <c r="G1195" s="9">
        <v>43101</v>
      </c>
      <c r="H1195" s="9">
        <v>43465</v>
      </c>
      <c r="I1195" s="11">
        <v>43175</v>
      </c>
      <c r="J1195" s="10">
        <v>22980</v>
      </c>
      <c r="K1195" s="10">
        <v>16000</v>
      </c>
      <c r="L1195" s="26">
        <v>69.625761531766813</v>
      </c>
      <c r="M1195" s="10">
        <v>0</v>
      </c>
      <c r="N1195" s="27">
        <v>0</v>
      </c>
      <c r="O1195" s="10">
        <v>0</v>
      </c>
      <c r="P1195" s="26">
        <v>0</v>
      </c>
      <c r="Q1195" s="10">
        <v>4000</v>
      </c>
      <c r="R1195" s="26">
        <v>17.406440382941703</v>
      </c>
      <c r="S1195" s="10">
        <v>0</v>
      </c>
      <c r="T1195" s="26">
        <v>0</v>
      </c>
      <c r="U1195" s="10">
        <v>0</v>
      </c>
      <c r="V1195" s="26">
        <v>0</v>
      </c>
      <c r="W1195" s="10">
        <v>2980</v>
      </c>
      <c r="X1195" s="26">
        <v>12.967798085291601</v>
      </c>
      <c r="Y1195" s="21" t="s">
        <v>3160</v>
      </c>
      <c r="Z1195" s="8" t="s">
        <v>101</v>
      </c>
      <c r="AA1195" s="8" t="s">
        <v>22</v>
      </c>
      <c r="AB1195" s="8" t="s">
        <v>24</v>
      </c>
      <c r="AC1195" s="8" t="s">
        <v>3596</v>
      </c>
      <c r="AD1195" s="28" t="s">
        <v>3637</v>
      </c>
      <c r="AE1195" s="14">
        <f t="shared" ca="1" si="18"/>
        <v>43473</v>
      </c>
    </row>
    <row r="1196" spans="1:31" ht="105" x14ac:dyDescent="0.25">
      <c r="A1196" s="8">
        <v>3873410</v>
      </c>
      <c r="B1196" s="8" t="s">
        <v>1852</v>
      </c>
      <c r="C1196" s="8" t="s">
        <v>3161</v>
      </c>
      <c r="D1196" s="8" t="s">
        <v>2141</v>
      </c>
      <c r="E1196" s="8" t="s">
        <v>20</v>
      </c>
      <c r="F1196" s="8" t="s">
        <v>21</v>
      </c>
      <c r="G1196" s="9">
        <v>43034</v>
      </c>
      <c r="H1196" s="9">
        <v>43465</v>
      </c>
      <c r="I1196" s="11">
        <v>43259</v>
      </c>
      <c r="J1196" s="10">
        <v>180952</v>
      </c>
      <c r="K1196" s="10">
        <v>72381</v>
      </c>
      <c r="L1196" s="26">
        <v>40.000110526548497</v>
      </c>
      <c r="M1196" s="10">
        <v>0</v>
      </c>
      <c r="N1196" s="27">
        <v>0</v>
      </c>
      <c r="O1196" s="10">
        <v>0</v>
      </c>
      <c r="P1196" s="26">
        <v>0</v>
      </c>
      <c r="Q1196" s="10">
        <v>0</v>
      </c>
      <c r="R1196" s="26">
        <v>0</v>
      </c>
      <c r="S1196" s="10">
        <v>0</v>
      </c>
      <c r="T1196" s="26">
        <v>0</v>
      </c>
      <c r="U1196" s="10">
        <v>108571</v>
      </c>
      <c r="V1196" s="26">
        <v>59.999889473451496</v>
      </c>
      <c r="W1196" s="10">
        <v>0</v>
      </c>
      <c r="X1196" s="26">
        <v>0</v>
      </c>
      <c r="Y1196" s="21" t="s">
        <v>2895</v>
      </c>
      <c r="Z1196" s="8" t="s">
        <v>44</v>
      </c>
      <c r="AA1196" s="8" t="s">
        <v>22</v>
      </c>
      <c r="AB1196" s="8" t="s">
        <v>24</v>
      </c>
      <c r="AC1196" s="8" t="s">
        <v>3595</v>
      </c>
      <c r="AD1196" s="28" t="s">
        <v>3674</v>
      </c>
      <c r="AE1196" s="14">
        <f t="shared" ca="1" si="18"/>
        <v>43473</v>
      </c>
    </row>
    <row r="1197" spans="1:31" ht="105" x14ac:dyDescent="0.25">
      <c r="A1197" s="8">
        <v>3874610</v>
      </c>
      <c r="B1197" s="8" t="s">
        <v>1852</v>
      </c>
      <c r="C1197" s="8" t="s">
        <v>3162</v>
      </c>
      <c r="D1197" s="8" t="s">
        <v>2141</v>
      </c>
      <c r="E1197" s="8" t="s">
        <v>20</v>
      </c>
      <c r="F1197" s="8" t="s">
        <v>21</v>
      </c>
      <c r="G1197" s="9">
        <v>43034</v>
      </c>
      <c r="H1197" s="9">
        <v>43465</v>
      </c>
      <c r="I1197" s="11">
        <v>43259</v>
      </c>
      <c r="J1197" s="10">
        <v>180952</v>
      </c>
      <c r="K1197" s="10">
        <v>72381</v>
      </c>
      <c r="L1197" s="26">
        <v>40.000110526548497</v>
      </c>
      <c r="M1197" s="10">
        <v>0</v>
      </c>
      <c r="N1197" s="27">
        <v>0</v>
      </c>
      <c r="O1197" s="10">
        <v>0</v>
      </c>
      <c r="P1197" s="26">
        <v>0</v>
      </c>
      <c r="Q1197" s="10">
        <v>0</v>
      </c>
      <c r="R1197" s="26">
        <v>0</v>
      </c>
      <c r="S1197" s="10">
        <v>0</v>
      </c>
      <c r="T1197" s="26">
        <v>0</v>
      </c>
      <c r="U1197" s="10">
        <v>108571</v>
      </c>
      <c r="V1197" s="26">
        <v>59.999889473451496</v>
      </c>
      <c r="W1197" s="10">
        <v>0</v>
      </c>
      <c r="X1197" s="26">
        <v>0</v>
      </c>
      <c r="Y1197" s="21" t="s">
        <v>2895</v>
      </c>
      <c r="Z1197" s="8" t="s">
        <v>44</v>
      </c>
      <c r="AA1197" s="8" t="s">
        <v>22</v>
      </c>
      <c r="AB1197" s="8" t="s">
        <v>24</v>
      </c>
      <c r="AC1197" s="8" t="s">
        <v>3595</v>
      </c>
      <c r="AD1197" s="28" t="s">
        <v>3674</v>
      </c>
      <c r="AE1197" s="14">
        <f t="shared" ca="1" si="18"/>
        <v>43473</v>
      </c>
    </row>
    <row r="1198" spans="1:31" ht="105" x14ac:dyDescent="0.25">
      <c r="A1198" s="8">
        <v>3875010</v>
      </c>
      <c r="B1198" s="8" t="s">
        <v>1852</v>
      </c>
      <c r="C1198" s="8" t="s">
        <v>3163</v>
      </c>
      <c r="D1198" s="8" t="s">
        <v>2141</v>
      </c>
      <c r="E1198" s="8" t="s">
        <v>20</v>
      </c>
      <c r="F1198" s="8" t="s">
        <v>21</v>
      </c>
      <c r="G1198" s="9">
        <v>43034</v>
      </c>
      <c r="H1198" s="9">
        <v>43465</v>
      </c>
      <c r="I1198" s="11">
        <v>43259</v>
      </c>
      <c r="J1198" s="10">
        <v>217813</v>
      </c>
      <c r="K1198" s="10">
        <v>87125</v>
      </c>
      <c r="L1198" s="26">
        <v>39.999908178116101</v>
      </c>
      <c r="M1198" s="10">
        <v>0</v>
      </c>
      <c r="N1198" s="27">
        <v>0</v>
      </c>
      <c r="O1198" s="10">
        <v>0</v>
      </c>
      <c r="P1198" s="26">
        <v>0</v>
      </c>
      <c r="Q1198" s="10">
        <v>0</v>
      </c>
      <c r="R1198" s="26">
        <v>0</v>
      </c>
      <c r="S1198" s="10">
        <v>0</v>
      </c>
      <c r="T1198" s="26">
        <v>0</v>
      </c>
      <c r="U1198" s="10">
        <v>130688</v>
      </c>
      <c r="V1198" s="26">
        <v>60.000091821883906</v>
      </c>
      <c r="W1198" s="10">
        <v>0</v>
      </c>
      <c r="X1198" s="26">
        <v>0</v>
      </c>
      <c r="Y1198" s="21" t="s">
        <v>2895</v>
      </c>
      <c r="Z1198" s="8" t="s">
        <v>44</v>
      </c>
      <c r="AA1198" s="8" t="s">
        <v>22</v>
      </c>
      <c r="AB1198" s="8" t="s">
        <v>24</v>
      </c>
      <c r="AC1198" s="8" t="s">
        <v>3595</v>
      </c>
      <c r="AD1198" s="28" t="s">
        <v>3674</v>
      </c>
      <c r="AE1198" s="14">
        <f t="shared" ca="1" si="18"/>
        <v>43473</v>
      </c>
    </row>
    <row r="1199" spans="1:31" ht="105" x14ac:dyDescent="0.25">
      <c r="A1199" s="8">
        <v>3875110</v>
      </c>
      <c r="B1199" s="8" t="s">
        <v>1852</v>
      </c>
      <c r="C1199" s="8" t="s">
        <v>3164</v>
      </c>
      <c r="D1199" s="8" t="s">
        <v>2141</v>
      </c>
      <c r="E1199" s="8" t="s">
        <v>20</v>
      </c>
      <c r="F1199" s="8" t="s">
        <v>21</v>
      </c>
      <c r="G1199" s="9">
        <v>43034</v>
      </c>
      <c r="H1199" s="9">
        <v>43465</v>
      </c>
      <c r="I1199" s="11">
        <v>43259</v>
      </c>
      <c r="J1199" s="10">
        <v>288183</v>
      </c>
      <c r="K1199" s="10">
        <v>115273</v>
      </c>
      <c r="L1199" s="26">
        <v>39.999930599653702</v>
      </c>
      <c r="M1199" s="10">
        <v>0</v>
      </c>
      <c r="N1199" s="27">
        <v>0</v>
      </c>
      <c r="O1199" s="10">
        <v>0</v>
      </c>
      <c r="P1199" s="26">
        <v>0</v>
      </c>
      <c r="Q1199" s="10">
        <v>0</v>
      </c>
      <c r="R1199" s="26">
        <v>0</v>
      </c>
      <c r="S1199" s="10">
        <v>0</v>
      </c>
      <c r="T1199" s="26">
        <v>0</v>
      </c>
      <c r="U1199" s="10">
        <v>172910</v>
      </c>
      <c r="V1199" s="26">
        <v>60.000069400346298</v>
      </c>
      <c r="W1199" s="10">
        <v>0</v>
      </c>
      <c r="X1199" s="26">
        <v>0</v>
      </c>
      <c r="Y1199" s="21" t="s">
        <v>2895</v>
      </c>
      <c r="Z1199" s="8" t="s">
        <v>44</v>
      </c>
      <c r="AA1199" s="8" t="s">
        <v>22</v>
      </c>
      <c r="AB1199" s="8" t="s">
        <v>24</v>
      </c>
      <c r="AC1199" s="8" t="s">
        <v>3595</v>
      </c>
      <c r="AD1199" s="28" t="s">
        <v>3674</v>
      </c>
      <c r="AE1199" s="14">
        <f t="shared" ca="1" si="18"/>
        <v>43473</v>
      </c>
    </row>
    <row r="1200" spans="1:31" ht="105" x14ac:dyDescent="0.25">
      <c r="A1200" s="8">
        <v>3876110</v>
      </c>
      <c r="B1200" s="8" t="s">
        <v>1852</v>
      </c>
      <c r="C1200" s="8" t="s">
        <v>3165</v>
      </c>
      <c r="D1200" s="8" t="s">
        <v>2141</v>
      </c>
      <c r="E1200" s="8" t="s">
        <v>20</v>
      </c>
      <c r="F1200" s="8" t="s">
        <v>21</v>
      </c>
      <c r="G1200" s="9">
        <v>43034</v>
      </c>
      <c r="H1200" s="9">
        <v>43465</v>
      </c>
      <c r="I1200" s="11">
        <v>43259</v>
      </c>
      <c r="J1200" s="10">
        <v>265844</v>
      </c>
      <c r="K1200" s="10">
        <v>106338</v>
      </c>
      <c r="L1200" s="26">
        <v>40.000150464181999</v>
      </c>
      <c r="M1200" s="10">
        <v>0</v>
      </c>
      <c r="N1200" s="27">
        <v>0</v>
      </c>
      <c r="O1200" s="10">
        <v>0</v>
      </c>
      <c r="P1200" s="26">
        <v>0</v>
      </c>
      <c r="Q1200" s="10">
        <v>0</v>
      </c>
      <c r="R1200" s="26">
        <v>0</v>
      </c>
      <c r="S1200" s="10">
        <v>0</v>
      </c>
      <c r="T1200" s="26">
        <v>0</v>
      </c>
      <c r="U1200" s="10">
        <v>159506</v>
      </c>
      <c r="V1200" s="26">
        <v>59.999849535817994</v>
      </c>
      <c r="W1200" s="10">
        <v>0</v>
      </c>
      <c r="X1200" s="26">
        <v>0</v>
      </c>
      <c r="Y1200" s="21" t="s">
        <v>2895</v>
      </c>
      <c r="Z1200" s="8" t="s">
        <v>44</v>
      </c>
      <c r="AA1200" s="8" t="s">
        <v>22</v>
      </c>
      <c r="AB1200" s="8" t="s">
        <v>24</v>
      </c>
      <c r="AC1200" s="8" t="s">
        <v>3595</v>
      </c>
      <c r="AD1200" s="28" t="s">
        <v>3674</v>
      </c>
      <c r="AE1200" s="14">
        <f t="shared" ca="1" si="18"/>
        <v>43473</v>
      </c>
    </row>
    <row r="1201" spans="1:31" ht="105" x14ac:dyDescent="0.25">
      <c r="A1201" s="8">
        <v>3876210</v>
      </c>
      <c r="B1201" s="8" t="s">
        <v>1852</v>
      </c>
      <c r="C1201" s="8" t="s">
        <v>3166</v>
      </c>
      <c r="D1201" s="8" t="s">
        <v>2141</v>
      </c>
      <c r="E1201" s="8" t="s">
        <v>20</v>
      </c>
      <c r="F1201" s="8" t="s">
        <v>21</v>
      </c>
      <c r="G1201" s="9">
        <v>43034</v>
      </c>
      <c r="H1201" s="9">
        <v>43465</v>
      </c>
      <c r="I1201" s="11">
        <v>43259</v>
      </c>
      <c r="J1201" s="10">
        <v>262493</v>
      </c>
      <c r="K1201" s="10">
        <v>104997</v>
      </c>
      <c r="L1201" s="26">
        <v>39.999923807491996</v>
      </c>
      <c r="M1201" s="10">
        <v>0</v>
      </c>
      <c r="N1201" s="27">
        <v>0</v>
      </c>
      <c r="O1201" s="10">
        <v>0</v>
      </c>
      <c r="P1201" s="26">
        <v>0</v>
      </c>
      <c r="Q1201" s="10">
        <v>0</v>
      </c>
      <c r="R1201" s="26">
        <v>0</v>
      </c>
      <c r="S1201" s="10">
        <v>0</v>
      </c>
      <c r="T1201" s="26">
        <v>0</v>
      </c>
      <c r="U1201" s="10">
        <v>157496</v>
      </c>
      <c r="V1201" s="26">
        <v>60.000076192508004</v>
      </c>
      <c r="W1201" s="10">
        <v>0</v>
      </c>
      <c r="X1201" s="26">
        <v>0</v>
      </c>
      <c r="Y1201" s="21" t="s">
        <v>2895</v>
      </c>
      <c r="Z1201" s="8" t="s">
        <v>44</v>
      </c>
      <c r="AA1201" s="8" t="s">
        <v>22</v>
      </c>
      <c r="AB1201" s="8" t="s">
        <v>24</v>
      </c>
      <c r="AC1201" s="8" t="s">
        <v>3595</v>
      </c>
      <c r="AD1201" s="28" t="s">
        <v>3674</v>
      </c>
      <c r="AE1201" s="14">
        <f t="shared" ca="1" si="18"/>
        <v>43473</v>
      </c>
    </row>
    <row r="1202" spans="1:31" ht="105" x14ac:dyDescent="0.25">
      <c r="A1202" s="8">
        <v>3876410</v>
      </c>
      <c r="B1202" s="8" t="s">
        <v>1852</v>
      </c>
      <c r="C1202" s="8" t="s">
        <v>3167</v>
      </c>
      <c r="D1202" s="8" t="s">
        <v>2141</v>
      </c>
      <c r="E1202" s="8" t="s">
        <v>20</v>
      </c>
      <c r="F1202" s="8" t="s">
        <v>21</v>
      </c>
      <c r="G1202" s="9">
        <v>43034</v>
      </c>
      <c r="H1202" s="9">
        <v>43465</v>
      </c>
      <c r="I1202" s="11">
        <v>43259</v>
      </c>
      <c r="J1202" s="10">
        <v>186050</v>
      </c>
      <c r="K1202" s="10">
        <v>74420</v>
      </c>
      <c r="L1202" s="26">
        <v>40</v>
      </c>
      <c r="M1202" s="10">
        <v>0</v>
      </c>
      <c r="N1202" s="27">
        <v>0</v>
      </c>
      <c r="O1202" s="10">
        <v>0</v>
      </c>
      <c r="P1202" s="26">
        <v>0</v>
      </c>
      <c r="Q1202" s="10">
        <v>0</v>
      </c>
      <c r="R1202" s="26">
        <v>0</v>
      </c>
      <c r="S1202" s="10">
        <v>0</v>
      </c>
      <c r="T1202" s="26">
        <v>0</v>
      </c>
      <c r="U1202" s="10">
        <v>111630</v>
      </c>
      <c r="V1202" s="26">
        <v>60</v>
      </c>
      <c r="W1202" s="10">
        <v>0</v>
      </c>
      <c r="X1202" s="26">
        <v>0</v>
      </c>
      <c r="Y1202" s="21" t="s">
        <v>2895</v>
      </c>
      <c r="Z1202" s="8" t="s">
        <v>44</v>
      </c>
      <c r="AA1202" s="8" t="s">
        <v>22</v>
      </c>
      <c r="AB1202" s="8" t="s">
        <v>24</v>
      </c>
      <c r="AC1202" s="8" t="s">
        <v>3595</v>
      </c>
      <c r="AD1202" s="28" t="s">
        <v>3674</v>
      </c>
      <c r="AE1202" s="14">
        <f t="shared" ca="1" si="18"/>
        <v>43473</v>
      </c>
    </row>
    <row r="1203" spans="1:31" ht="75" x14ac:dyDescent="0.25">
      <c r="A1203" s="8">
        <v>3880010</v>
      </c>
      <c r="B1203" s="8" t="s">
        <v>3168</v>
      </c>
      <c r="C1203" s="8" t="s">
        <v>3169</v>
      </c>
      <c r="D1203" s="8" t="s">
        <v>3170</v>
      </c>
      <c r="E1203" s="8" t="s">
        <v>20</v>
      </c>
      <c r="F1203" s="8" t="s">
        <v>21</v>
      </c>
      <c r="G1203" s="9">
        <v>43252</v>
      </c>
      <c r="H1203" s="9">
        <v>43646</v>
      </c>
      <c r="I1203" s="11">
        <v>43196</v>
      </c>
      <c r="J1203" s="10">
        <v>45658</v>
      </c>
      <c r="K1203" s="10">
        <v>20000</v>
      </c>
      <c r="L1203" s="26">
        <v>43.8039335932367</v>
      </c>
      <c r="M1203" s="10">
        <v>0</v>
      </c>
      <c r="N1203" s="27">
        <v>0</v>
      </c>
      <c r="O1203" s="10">
        <v>0</v>
      </c>
      <c r="P1203" s="26">
        <v>0</v>
      </c>
      <c r="Q1203" s="10">
        <v>0</v>
      </c>
      <c r="R1203" s="26">
        <v>0</v>
      </c>
      <c r="S1203" s="10">
        <v>0</v>
      </c>
      <c r="T1203" s="26">
        <v>0</v>
      </c>
      <c r="U1203" s="10">
        <v>0</v>
      </c>
      <c r="V1203" s="26">
        <v>0</v>
      </c>
      <c r="W1203" s="10">
        <v>25658</v>
      </c>
      <c r="X1203" s="26">
        <v>56.1960664067633</v>
      </c>
      <c r="Y1203" s="21" t="s">
        <v>3171</v>
      </c>
      <c r="Z1203" s="8" t="s">
        <v>44</v>
      </c>
      <c r="AA1203" s="8" t="s">
        <v>22</v>
      </c>
      <c r="AB1203" s="8" t="s">
        <v>24</v>
      </c>
      <c r="AC1203" s="8" t="s">
        <v>3596</v>
      </c>
      <c r="AD1203" s="28" t="s">
        <v>3637</v>
      </c>
      <c r="AE1203" s="14">
        <f t="shared" ca="1" si="18"/>
        <v>43473</v>
      </c>
    </row>
    <row r="1204" spans="1:31" ht="75" x14ac:dyDescent="0.25">
      <c r="A1204" s="8">
        <v>3883210</v>
      </c>
      <c r="B1204" s="8" t="s">
        <v>3172</v>
      </c>
      <c r="C1204" s="8" t="s">
        <v>3173</v>
      </c>
      <c r="D1204" s="8" t="s">
        <v>3174</v>
      </c>
      <c r="E1204" s="8" t="s">
        <v>20</v>
      </c>
      <c r="F1204" s="8" t="s">
        <v>21</v>
      </c>
      <c r="G1204" s="9">
        <v>43252</v>
      </c>
      <c r="H1204" s="9">
        <v>43646</v>
      </c>
      <c r="I1204" s="11">
        <v>43196</v>
      </c>
      <c r="J1204" s="10">
        <v>28100</v>
      </c>
      <c r="K1204" s="10">
        <v>20000</v>
      </c>
      <c r="L1204" s="26">
        <v>71.174377224199304</v>
      </c>
      <c r="M1204" s="10">
        <v>0</v>
      </c>
      <c r="N1204" s="27">
        <v>0</v>
      </c>
      <c r="O1204" s="10">
        <v>0</v>
      </c>
      <c r="P1204" s="26">
        <v>0</v>
      </c>
      <c r="Q1204" s="10">
        <v>0</v>
      </c>
      <c r="R1204" s="26">
        <v>0</v>
      </c>
      <c r="S1204" s="10">
        <v>0</v>
      </c>
      <c r="T1204" s="26">
        <v>0</v>
      </c>
      <c r="U1204" s="10">
        <v>0</v>
      </c>
      <c r="V1204" s="26">
        <v>0</v>
      </c>
      <c r="W1204" s="10">
        <v>8100</v>
      </c>
      <c r="X1204" s="26">
        <v>28.825622775800703</v>
      </c>
      <c r="Y1204" s="21" t="s">
        <v>3175</v>
      </c>
      <c r="Z1204" s="8" t="s">
        <v>44</v>
      </c>
      <c r="AA1204" s="8" t="s">
        <v>22</v>
      </c>
      <c r="AB1204" s="8" t="s">
        <v>24</v>
      </c>
      <c r="AC1204" s="8" t="s">
        <v>3596</v>
      </c>
      <c r="AD1204" s="28" t="s">
        <v>3637</v>
      </c>
      <c r="AE1204" s="14">
        <f t="shared" ca="1" si="18"/>
        <v>43473</v>
      </c>
    </row>
    <row r="1205" spans="1:31" ht="105" x14ac:dyDescent="0.25">
      <c r="A1205" s="8">
        <v>3884510</v>
      </c>
      <c r="B1205" s="8" t="s">
        <v>3176</v>
      </c>
      <c r="C1205" s="8" t="s">
        <v>3177</v>
      </c>
      <c r="D1205" s="8" t="s">
        <v>1957</v>
      </c>
      <c r="E1205" s="8" t="s">
        <v>20</v>
      </c>
      <c r="F1205" s="8" t="s">
        <v>21</v>
      </c>
      <c r="G1205" s="9">
        <v>42887</v>
      </c>
      <c r="H1205" s="9">
        <v>43342</v>
      </c>
      <c r="I1205" s="11">
        <v>43259</v>
      </c>
      <c r="J1205" s="10">
        <v>392021</v>
      </c>
      <c r="K1205" s="10">
        <v>139300</v>
      </c>
      <c r="L1205" s="26">
        <v>35.533810688713103</v>
      </c>
      <c r="M1205" s="10">
        <v>0</v>
      </c>
      <c r="N1205" s="27">
        <v>0</v>
      </c>
      <c r="O1205" s="10">
        <v>0</v>
      </c>
      <c r="P1205" s="26">
        <v>0</v>
      </c>
      <c r="Q1205" s="10">
        <v>135123.13</v>
      </c>
      <c r="R1205" s="26">
        <v>34.468339706291204</v>
      </c>
      <c r="S1205" s="10">
        <v>0</v>
      </c>
      <c r="T1205" s="26">
        <v>0</v>
      </c>
      <c r="U1205" s="10">
        <v>0</v>
      </c>
      <c r="V1205" s="26">
        <v>0</v>
      </c>
      <c r="W1205" s="10">
        <v>117597.87</v>
      </c>
      <c r="X1205" s="26">
        <v>29.997849604995704</v>
      </c>
      <c r="Y1205" s="21" t="s">
        <v>1958</v>
      </c>
      <c r="Z1205" s="8" t="s">
        <v>44</v>
      </c>
      <c r="AA1205" s="8" t="s">
        <v>22</v>
      </c>
      <c r="AB1205" s="8" t="s">
        <v>24</v>
      </c>
      <c r="AC1205" s="8" t="s">
        <v>3595</v>
      </c>
      <c r="AD1205" s="28" t="s">
        <v>3674</v>
      </c>
      <c r="AE1205" s="14">
        <f t="shared" ca="1" si="18"/>
        <v>43473</v>
      </c>
    </row>
    <row r="1206" spans="1:31" ht="75" x14ac:dyDescent="0.25">
      <c r="A1206" s="8">
        <v>3886410</v>
      </c>
      <c r="B1206" s="8" t="s">
        <v>2633</v>
      </c>
      <c r="C1206" s="8" t="s">
        <v>3178</v>
      </c>
      <c r="D1206" s="8" t="s">
        <v>3179</v>
      </c>
      <c r="E1206" s="8" t="s">
        <v>32</v>
      </c>
      <c r="F1206" s="8" t="s">
        <v>33</v>
      </c>
      <c r="G1206" s="9">
        <v>43101</v>
      </c>
      <c r="H1206" s="9">
        <v>43465</v>
      </c>
      <c r="I1206" s="11">
        <v>43196</v>
      </c>
      <c r="J1206" s="10">
        <v>730300</v>
      </c>
      <c r="K1206" s="10">
        <v>730300</v>
      </c>
      <c r="L1206" s="26">
        <v>100</v>
      </c>
      <c r="M1206" s="10">
        <v>0</v>
      </c>
      <c r="N1206" s="27">
        <v>0</v>
      </c>
      <c r="O1206" s="10">
        <v>0</v>
      </c>
      <c r="P1206" s="26">
        <v>0</v>
      </c>
      <c r="Q1206" s="10">
        <v>0</v>
      </c>
      <c r="R1206" s="26">
        <v>0</v>
      </c>
      <c r="S1206" s="10">
        <v>0</v>
      </c>
      <c r="T1206" s="26">
        <v>0</v>
      </c>
      <c r="U1206" s="10">
        <v>0</v>
      </c>
      <c r="V1206" s="26">
        <v>0</v>
      </c>
      <c r="W1206" s="10">
        <v>0</v>
      </c>
      <c r="X1206" s="26">
        <v>0</v>
      </c>
      <c r="Y1206" s="21" t="s">
        <v>2634</v>
      </c>
      <c r="Z1206" s="8" t="s">
        <v>44</v>
      </c>
      <c r="AA1206" s="8" t="s">
        <v>22</v>
      </c>
      <c r="AB1206" s="8" t="s">
        <v>24</v>
      </c>
      <c r="AC1206" s="8" t="s">
        <v>3608</v>
      </c>
      <c r="AD1206" s="28" t="s">
        <v>3673</v>
      </c>
      <c r="AE1206" s="14">
        <f t="shared" ca="1" si="18"/>
        <v>43473</v>
      </c>
    </row>
    <row r="1207" spans="1:31" ht="75" x14ac:dyDescent="0.25">
      <c r="A1207" s="8">
        <v>3900110</v>
      </c>
      <c r="B1207" s="8" t="s">
        <v>3180</v>
      </c>
      <c r="C1207" s="8" t="s">
        <v>3181</v>
      </c>
      <c r="D1207" s="8" t="s">
        <v>3182</v>
      </c>
      <c r="E1207" s="8" t="s">
        <v>20</v>
      </c>
      <c r="F1207" s="8" t="s">
        <v>21</v>
      </c>
      <c r="G1207" s="9">
        <v>43101</v>
      </c>
      <c r="H1207" s="9">
        <v>43465</v>
      </c>
      <c r="I1207" s="11">
        <v>43259</v>
      </c>
      <c r="J1207" s="10">
        <v>276500</v>
      </c>
      <c r="K1207" s="10">
        <v>90200</v>
      </c>
      <c r="L1207" s="26">
        <v>32.622061482821003</v>
      </c>
      <c r="M1207" s="10">
        <v>0</v>
      </c>
      <c r="N1207" s="27">
        <v>0</v>
      </c>
      <c r="O1207" s="10">
        <v>0</v>
      </c>
      <c r="P1207" s="26">
        <v>0</v>
      </c>
      <c r="Q1207" s="10">
        <v>35000</v>
      </c>
      <c r="R1207" s="26">
        <v>12.6582278481013</v>
      </c>
      <c r="S1207" s="10">
        <v>16000</v>
      </c>
      <c r="T1207" s="26">
        <v>5.7866184448462903</v>
      </c>
      <c r="U1207" s="10">
        <v>0</v>
      </c>
      <c r="V1207" s="26">
        <v>0</v>
      </c>
      <c r="W1207" s="10">
        <v>135300</v>
      </c>
      <c r="X1207" s="26">
        <v>48.933092224231501</v>
      </c>
      <c r="Y1207" s="21" t="s">
        <v>3183</v>
      </c>
      <c r="Z1207" s="8" t="s">
        <v>44</v>
      </c>
      <c r="AA1207" s="8" t="s">
        <v>22</v>
      </c>
      <c r="AB1207" s="8" t="s">
        <v>24</v>
      </c>
      <c r="AC1207" s="8" t="s">
        <v>3596</v>
      </c>
      <c r="AD1207" s="28" t="s">
        <v>3637</v>
      </c>
      <c r="AE1207" s="14">
        <f t="shared" ca="1" si="18"/>
        <v>43473</v>
      </c>
    </row>
    <row r="1208" spans="1:31" ht="75" x14ac:dyDescent="0.25">
      <c r="A1208" s="8">
        <v>3923010</v>
      </c>
      <c r="B1208" s="8" t="s">
        <v>3184</v>
      </c>
      <c r="C1208" s="8" t="s">
        <v>3185</v>
      </c>
      <c r="D1208" s="8" t="s">
        <v>3186</v>
      </c>
      <c r="E1208" s="8" t="s">
        <v>20</v>
      </c>
      <c r="F1208" s="8" t="s">
        <v>21</v>
      </c>
      <c r="G1208" s="9">
        <v>43160</v>
      </c>
      <c r="H1208" s="9">
        <v>43404</v>
      </c>
      <c r="I1208" s="11">
        <v>43196</v>
      </c>
      <c r="J1208" s="10">
        <v>21400</v>
      </c>
      <c r="K1208" s="10">
        <v>20000</v>
      </c>
      <c r="L1208" s="26">
        <v>93.457943925233593</v>
      </c>
      <c r="M1208" s="10">
        <v>0</v>
      </c>
      <c r="N1208" s="27">
        <v>0</v>
      </c>
      <c r="O1208" s="10">
        <v>0</v>
      </c>
      <c r="P1208" s="26">
        <v>0</v>
      </c>
      <c r="Q1208" s="10">
        <v>0</v>
      </c>
      <c r="R1208" s="26">
        <v>0</v>
      </c>
      <c r="S1208" s="10">
        <v>0</v>
      </c>
      <c r="T1208" s="26">
        <v>0</v>
      </c>
      <c r="U1208" s="10">
        <v>0</v>
      </c>
      <c r="V1208" s="26">
        <v>0</v>
      </c>
      <c r="W1208" s="10">
        <v>1400</v>
      </c>
      <c r="X1208" s="26">
        <v>6.5420560747663501</v>
      </c>
      <c r="Y1208" s="21" t="s">
        <v>3187</v>
      </c>
      <c r="Z1208" s="8" t="s">
        <v>44</v>
      </c>
      <c r="AA1208" s="8" t="s">
        <v>22</v>
      </c>
      <c r="AB1208" s="8" t="s">
        <v>24</v>
      </c>
      <c r="AC1208" s="8" t="s">
        <v>3596</v>
      </c>
      <c r="AD1208" s="28" t="s">
        <v>3637</v>
      </c>
      <c r="AE1208" s="14">
        <f t="shared" ca="1" si="18"/>
        <v>43473</v>
      </c>
    </row>
    <row r="1209" spans="1:31" ht="75" x14ac:dyDescent="0.25">
      <c r="A1209" s="8">
        <v>3934910</v>
      </c>
      <c r="B1209" s="8" t="s">
        <v>552</v>
      </c>
      <c r="C1209" s="8" t="s">
        <v>3188</v>
      </c>
      <c r="D1209" s="8" t="s">
        <v>3189</v>
      </c>
      <c r="E1209" s="8" t="s">
        <v>20</v>
      </c>
      <c r="F1209" s="8" t="s">
        <v>21</v>
      </c>
      <c r="G1209" s="9">
        <v>43160</v>
      </c>
      <c r="H1209" s="9">
        <v>43708</v>
      </c>
      <c r="I1209" s="11">
        <v>43259</v>
      </c>
      <c r="J1209" s="10">
        <v>84443</v>
      </c>
      <c r="K1209" s="10">
        <v>48287</v>
      </c>
      <c r="L1209" s="26">
        <v>57.182951813649396</v>
      </c>
      <c r="M1209" s="10">
        <v>2513</v>
      </c>
      <c r="N1209" s="27">
        <v>2.97597195741506</v>
      </c>
      <c r="O1209" s="10">
        <v>0</v>
      </c>
      <c r="P1209" s="26">
        <v>0</v>
      </c>
      <c r="Q1209" s="10">
        <v>16754</v>
      </c>
      <c r="R1209" s="26">
        <v>19.840602536622303</v>
      </c>
      <c r="S1209" s="10">
        <v>0</v>
      </c>
      <c r="T1209" s="26">
        <v>0</v>
      </c>
      <c r="U1209" s="10">
        <v>0</v>
      </c>
      <c r="V1209" s="26">
        <v>0</v>
      </c>
      <c r="W1209" s="10">
        <v>16889</v>
      </c>
      <c r="X1209" s="26">
        <v>20.0004736923132</v>
      </c>
      <c r="Y1209" s="21" t="s">
        <v>2854</v>
      </c>
      <c r="Z1209" s="8" t="s">
        <v>44</v>
      </c>
      <c r="AA1209" s="8" t="s">
        <v>22</v>
      </c>
      <c r="AB1209" s="8" t="s">
        <v>24</v>
      </c>
      <c r="AC1209" s="8" t="s">
        <v>3596</v>
      </c>
      <c r="AD1209" s="28" t="s">
        <v>3637</v>
      </c>
      <c r="AE1209" s="14">
        <f t="shared" ca="1" si="18"/>
        <v>43473</v>
      </c>
    </row>
    <row r="1210" spans="1:31" ht="75" x14ac:dyDescent="0.25">
      <c r="A1210" s="8">
        <v>3935410</v>
      </c>
      <c r="B1210" s="8" t="s">
        <v>2882</v>
      </c>
      <c r="C1210" s="8" t="s">
        <v>2883</v>
      </c>
      <c r="D1210" s="8" t="s">
        <v>3190</v>
      </c>
      <c r="E1210" s="8" t="s">
        <v>32</v>
      </c>
      <c r="F1210" s="8" t="s">
        <v>33</v>
      </c>
      <c r="G1210" s="9">
        <v>43101</v>
      </c>
      <c r="H1210" s="9">
        <v>43465</v>
      </c>
      <c r="I1210" s="11">
        <v>43259</v>
      </c>
      <c r="J1210" s="10">
        <v>156319</v>
      </c>
      <c r="K1210" s="10">
        <v>40000</v>
      </c>
      <c r="L1210" s="26">
        <v>25.588700030066704</v>
      </c>
      <c r="M1210" s="10">
        <v>0</v>
      </c>
      <c r="N1210" s="27">
        <v>0</v>
      </c>
      <c r="O1210" s="10">
        <v>0</v>
      </c>
      <c r="P1210" s="26">
        <v>0</v>
      </c>
      <c r="Q1210" s="10">
        <v>72886</v>
      </c>
      <c r="R1210" s="26">
        <v>46.626449759786098</v>
      </c>
      <c r="S1210" s="10">
        <v>25895</v>
      </c>
      <c r="T1210" s="26">
        <v>16.565484681964403</v>
      </c>
      <c r="U1210" s="10">
        <v>0</v>
      </c>
      <c r="V1210" s="26">
        <v>0</v>
      </c>
      <c r="W1210" s="10">
        <v>17538</v>
      </c>
      <c r="X1210" s="26">
        <v>11.219365528182799</v>
      </c>
      <c r="Y1210" s="21" t="s">
        <v>3191</v>
      </c>
      <c r="Z1210" s="8" t="s">
        <v>101</v>
      </c>
      <c r="AA1210" s="8" t="s">
        <v>22</v>
      </c>
      <c r="AB1210" s="8" t="s">
        <v>24</v>
      </c>
      <c r="AC1210" s="8" t="s">
        <v>3591</v>
      </c>
      <c r="AD1210" s="28" t="s">
        <v>3632</v>
      </c>
      <c r="AE1210" s="14">
        <f t="shared" ca="1" si="18"/>
        <v>43473</v>
      </c>
    </row>
    <row r="1211" spans="1:31" ht="75" x14ac:dyDescent="0.25">
      <c r="A1211" s="8">
        <v>3942010</v>
      </c>
      <c r="B1211" s="8" t="s">
        <v>3192</v>
      </c>
      <c r="C1211" s="8" t="s">
        <v>3193</v>
      </c>
      <c r="D1211" s="8" t="s">
        <v>3194</v>
      </c>
      <c r="E1211" s="8" t="s">
        <v>20</v>
      </c>
      <c r="F1211" s="8" t="s">
        <v>21</v>
      </c>
      <c r="G1211" s="9">
        <v>43101</v>
      </c>
      <c r="H1211" s="9">
        <v>43465</v>
      </c>
      <c r="I1211" s="11">
        <v>43196</v>
      </c>
      <c r="J1211" s="10">
        <v>304500</v>
      </c>
      <c r="K1211" s="10">
        <v>163000</v>
      </c>
      <c r="L1211" s="26">
        <v>53.530377668308702</v>
      </c>
      <c r="M1211" s="10">
        <v>0</v>
      </c>
      <c r="N1211" s="27">
        <v>0</v>
      </c>
      <c r="O1211" s="10">
        <v>0</v>
      </c>
      <c r="P1211" s="26">
        <v>0</v>
      </c>
      <c r="Q1211" s="10">
        <v>26800</v>
      </c>
      <c r="R1211" s="26">
        <v>8.8013136288998393</v>
      </c>
      <c r="S1211" s="10">
        <v>0</v>
      </c>
      <c r="T1211" s="26">
        <v>0</v>
      </c>
      <c r="U1211" s="10">
        <v>0</v>
      </c>
      <c r="V1211" s="26">
        <v>0</v>
      </c>
      <c r="W1211" s="10">
        <v>114700</v>
      </c>
      <c r="X1211" s="26">
        <v>37.668308702791499</v>
      </c>
      <c r="Y1211" s="21" t="s">
        <v>3195</v>
      </c>
      <c r="Z1211" s="8" t="s">
        <v>44</v>
      </c>
      <c r="AA1211" s="8" t="s">
        <v>22</v>
      </c>
      <c r="AB1211" s="8" t="s">
        <v>24</v>
      </c>
      <c r="AC1211" s="8" t="s">
        <v>3596</v>
      </c>
      <c r="AD1211" s="28" t="s">
        <v>3637</v>
      </c>
      <c r="AE1211" s="14">
        <f t="shared" ca="1" si="18"/>
        <v>43473</v>
      </c>
    </row>
    <row r="1212" spans="1:31" ht="75" x14ac:dyDescent="0.25">
      <c r="A1212" s="8">
        <v>4038910</v>
      </c>
      <c r="B1212" s="8" t="s">
        <v>3196</v>
      </c>
      <c r="C1212" s="8" t="s">
        <v>3197</v>
      </c>
      <c r="D1212" s="8" t="s">
        <v>3198</v>
      </c>
      <c r="E1212" s="8" t="s">
        <v>20</v>
      </c>
      <c r="F1212" s="8" t="s">
        <v>21</v>
      </c>
      <c r="G1212" s="9">
        <v>43101</v>
      </c>
      <c r="H1212" s="9">
        <v>43830</v>
      </c>
      <c r="I1212" s="11">
        <v>43259</v>
      </c>
      <c r="J1212" s="10">
        <v>264379</v>
      </c>
      <c r="K1212" s="10">
        <v>74132</v>
      </c>
      <c r="L1212" s="26">
        <v>28.040048566641101</v>
      </c>
      <c r="M1212" s="10">
        <v>9000</v>
      </c>
      <c r="N1212" s="27">
        <v>3.4042038134647603</v>
      </c>
      <c r="O1212" s="10">
        <v>890</v>
      </c>
      <c r="P1212" s="26">
        <v>0.33663793266484898</v>
      </c>
      <c r="Q1212" s="10">
        <v>0</v>
      </c>
      <c r="R1212" s="26">
        <v>0</v>
      </c>
      <c r="S1212" s="10">
        <v>63375</v>
      </c>
      <c r="T1212" s="26">
        <v>23.971268519814402</v>
      </c>
      <c r="U1212" s="10">
        <v>0</v>
      </c>
      <c r="V1212" s="26">
        <v>0</v>
      </c>
      <c r="W1212" s="10">
        <v>116982</v>
      </c>
      <c r="X1212" s="26">
        <v>44.247841167414997</v>
      </c>
      <c r="Y1212" s="21" t="s">
        <v>3199</v>
      </c>
      <c r="Z1212" s="8" t="s">
        <v>44</v>
      </c>
      <c r="AA1212" s="8" t="s">
        <v>22</v>
      </c>
      <c r="AB1212" s="8" t="s">
        <v>24</v>
      </c>
      <c r="AC1212" s="8" t="s">
        <v>3596</v>
      </c>
      <c r="AD1212" s="28" t="s">
        <v>3637</v>
      </c>
      <c r="AE1212" s="14">
        <f t="shared" ca="1" si="18"/>
        <v>43473</v>
      </c>
    </row>
    <row r="1213" spans="1:31" ht="75" x14ac:dyDescent="0.25">
      <c r="A1213" s="8">
        <v>4040210</v>
      </c>
      <c r="B1213" s="8" t="s">
        <v>3200</v>
      </c>
      <c r="C1213" s="8" t="s">
        <v>3201</v>
      </c>
      <c r="D1213" s="8" t="s">
        <v>3202</v>
      </c>
      <c r="E1213" s="8" t="s">
        <v>20</v>
      </c>
      <c r="F1213" s="8" t="s">
        <v>21</v>
      </c>
      <c r="G1213" s="9">
        <v>43221</v>
      </c>
      <c r="H1213" s="9">
        <v>43585</v>
      </c>
      <c r="I1213" s="11">
        <v>43259</v>
      </c>
      <c r="J1213" s="10">
        <v>26297</v>
      </c>
      <c r="K1213" s="10">
        <v>20000</v>
      </c>
      <c r="L1213" s="26">
        <v>76.054302772179312</v>
      </c>
      <c r="M1213" s="10">
        <v>0</v>
      </c>
      <c r="N1213" s="27">
        <v>0</v>
      </c>
      <c r="O1213" s="10">
        <v>0</v>
      </c>
      <c r="P1213" s="26">
        <v>0</v>
      </c>
      <c r="Q1213" s="10">
        <v>0</v>
      </c>
      <c r="R1213" s="26">
        <v>0</v>
      </c>
      <c r="S1213" s="10">
        <v>0</v>
      </c>
      <c r="T1213" s="26">
        <v>0</v>
      </c>
      <c r="U1213" s="10">
        <v>0</v>
      </c>
      <c r="V1213" s="26">
        <v>0</v>
      </c>
      <c r="W1213" s="10">
        <v>6297</v>
      </c>
      <c r="X1213" s="26">
        <v>23.945697227820702</v>
      </c>
      <c r="Y1213" s="21" t="s">
        <v>3203</v>
      </c>
      <c r="Z1213" s="8" t="s">
        <v>101</v>
      </c>
      <c r="AA1213" s="8" t="s">
        <v>22</v>
      </c>
      <c r="AB1213" s="8" t="s">
        <v>24</v>
      </c>
      <c r="AC1213" s="8" t="s">
        <v>3596</v>
      </c>
      <c r="AD1213" s="28" t="s">
        <v>3637</v>
      </c>
      <c r="AE1213" s="14">
        <f t="shared" ca="1" si="18"/>
        <v>43473</v>
      </c>
    </row>
    <row r="1214" spans="1:31" ht="75" x14ac:dyDescent="0.25">
      <c r="A1214" s="8">
        <v>4040410</v>
      </c>
      <c r="B1214" s="8" t="s">
        <v>3204</v>
      </c>
      <c r="C1214" s="8" t="s">
        <v>3205</v>
      </c>
      <c r="D1214" s="8" t="s">
        <v>3206</v>
      </c>
      <c r="E1214" s="8" t="s">
        <v>20</v>
      </c>
      <c r="F1214" s="8" t="s">
        <v>21</v>
      </c>
      <c r="G1214" s="9">
        <v>43252</v>
      </c>
      <c r="H1214" s="9">
        <v>43615</v>
      </c>
      <c r="I1214" s="11">
        <v>43259</v>
      </c>
      <c r="J1214" s="10">
        <v>40085</v>
      </c>
      <c r="K1214" s="10">
        <v>20000</v>
      </c>
      <c r="L1214" s="26">
        <v>49.893975302482204</v>
      </c>
      <c r="M1214" s="10">
        <v>0</v>
      </c>
      <c r="N1214" s="27">
        <v>0</v>
      </c>
      <c r="O1214" s="10">
        <v>0</v>
      </c>
      <c r="P1214" s="26">
        <v>0</v>
      </c>
      <c r="Q1214" s="10">
        <v>0</v>
      </c>
      <c r="R1214" s="26">
        <v>0</v>
      </c>
      <c r="S1214" s="10">
        <v>0</v>
      </c>
      <c r="T1214" s="26">
        <v>0</v>
      </c>
      <c r="U1214" s="10">
        <v>0</v>
      </c>
      <c r="V1214" s="26">
        <v>0</v>
      </c>
      <c r="W1214" s="10">
        <v>20085</v>
      </c>
      <c r="X1214" s="26">
        <v>50.106024697517803</v>
      </c>
      <c r="Y1214" s="21" t="s">
        <v>3207</v>
      </c>
      <c r="Z1214" s="8" t="s">
        <v>101</v>
      </c>
      <c r="AA1214" s="8" t="s">
        <v>22</v>
      </c>
      <c r="AB1214" s="8" t="s">
        <v>24</v>
      </c>
      <c r="AC1214" s="8" t="s">
        <v>3596</v>
      </c>
      <c r="AD1214" s="28" t="s">
        <v>3637</v>
      </c>
      <c r="AE1214" s="14">
        <f t="shared" ca="1" si="18"/>
        <v>43473</v>
      </c>
    </row>
    <row r="1215" spans="1:31" ht="75" x14ac:dyDescent="0.25">
      <c r="A1215" s="8">
        <v>4048010</v>
      </c>
      <c r="B1215" s="8" t="s">
        <v>2621</v>
      </c>
      <c r="C1215" s="8" t="s">
        <v>3208</v>
      </c>
      <c r="D1215" s="8" t="s">
        <v>3209</v>
      </c>
      <c r="E1215" s="8" t="s">
        <v>20</v>
      </c>
      <c r="F1215" s="8" t="s">
        <v>21</v>
      </c>
      <c r="G1215" s="9">
        <v>43101</v>
      </c>
      <c r="H1215" s="9">
        <v>44196</v>
      </c>
      <c r="I1215" s="11">
        <v>43259</v>
      </c>
      <c r="J1215" s="10">
        <v>868698</v>
      </c>
      <c r="K1215" s="10">
        <v>614977</v>
      </c>
      <c r="L1215" s="26">
        <v>70.792956815832397</v>
      </c>
      <c r="M1215" s="10">
        <v>0</v>
      </c>
      <c r="N1215" s="27">
        <v>0</v>
      </c>
      <c r="O1215" s="10">
        <v>0</v>
      </c>
      <c r="P1215" s="26">
        <v>0</v>
      </c>
      <c r="Q1215" s="10">
        <v>158340</v>
      </c>
      <c r="R1215" s="26">
        <v>18.2272780644136</v>
      </c>
      <c r="S1215" s="10">
        <v>0</v>
      </c>
      <c r="T1215" s="26">
        <v>0</v>
      </c>
      <c r="U1215" s="10">
        <v>0</v>
      </c>
      <c r="V1215" s="26">
        <v>0</v>
      </c>
      <c r="W1215" s="10">
        <v>95381</v>
      </c>
      <c r="X1215" s="26">
        <v>10.9797651197539</v>
      </c>
      <c r="Y1215" s="21" t="s">
        <v>3210</v>
      </c>
      <c r="Z1215" s="8" t="s">
        <v>44</v>
      </c>
      <c r="AA1215" s="8" t="s">
        <v>22</v>
      </c>
      <c r="AB1215" s="8" t="s">
        <v>24</v>
      </c>
      <c r="AC1215" s="8" t="s">
        <v>3596</v>
      </c>
      <c r="AD1215" s="28" t="s">
        <v>3637</v>
      </c>
      <c r="AE1215" s="14">
        <f t="shared" ca="1" si="18"/>
        <v>43473</v>
      </c>
    </row>
    <row r="1216" spans="1:31" ht="75" x14ac:dyDescent="0.25">
      <c r="A1216" s="8">
        <v>4121710</v>
      </c>
      <c r="B1216" s="8" t="s">
        <v>2531</v>
      </c>
      <c r="C1216" s="8" t="s">
        <v>3211</v>
      </c>
      <c r="D1216" s="8" t="s">
        <v>3212</v>
      </c>
      <c r="E1216" s="8" t="s">
        <v>20</v>
      </c>
      <c r="F1216" s="8" t="s">
        <v>21</v>
      </c>
      <c r="G1216" s="9">
        <v>43101</v>
      </c>
      <c r="H1216" s="9">
        <v>43465</v>
      </c>
      <c r="I1216" s="11">
        <v>43259</v>
      </c>
      <c r="J1216" s="10">
        <v>154000</v>
      </c>
      <c r="K1216" s="10">
        <v>70000</v>
      </c>
      <c r="L1216" s="26">
        <v>45.454545454545496</v>
      </c>
      <c r="M1216" s="10">
        <v>0</v>
      </c>
      <c r="N1216" s="27">
        <v>0</v>
      </c>
      <c r="O1216" s="10">
        <v>0</v>
      </c>
      <c r="P1216" s="26">
        <v>0</v>
      </c>
      <c r="Q1216" s="10">
        <v>0</v>
      </c>
      <c r="R1216" s="26">
        <v>0</v>
      </c>
      <c r="S1216" s="10">
        <v>0</v>
      </c>
      <c r="T1216" s="26">
        <v>0</v>
      </c>
      <c r="U1216" s="10">
        <v>0</v>
      </c>
      <c r="V1216" s="26">
        <v>0</v>
      </c>
      <c r="W1216" s="10">
        <v>84000</v>
      </c>
      <c r="X1216" s="26">
        <v>54.545454545454497</v>
      </c>
      <c r="Y1216" s="21" t="s">
        <v>3213</v>
      </c>
      <c r="Z1216" s="8" t="s">
        <v>44</v>
      </c>
      <c r="AA1216" s="8" t="s">
        <v>22</v>
      </c>
      <c r="AB1216" s="8" t="s">
        <v>24</v>
      </c>
      <c r="AC1216" s="8" t="s">
        <v>3596</v>
      </c>
      <c r="AD1216" s="28" t="s">
        <v>3637</v>
      </c>
      <c r="AE1216" s="14">
        <f t="shared" ca="1" si="18"/>
        <v>43473</v>
      </c>
    </row>
    <row r="1217" spans="1:31" ht="75" x14ac:dyDescent="0.25">
      <c r="A1217" s="8">
        <v>2686210</v>
      </c>
      <c r="B1217" s="8" t="s">
        <v>1413</v>
      </c>
      <c r="C1217" s="8" t="s">
        <v>3214</v>
      </c>
      <c r="D1217" s="8" t="s">
        <v>3215</v>
      </c>
      <c r="E1217" s="8" t="s">
        <v>32</v>
      </c>
      <c r="F1217" s="8" t="s">
        <v>110</v>
      </c>
      <c r="G1217" s="9">
        <v>41641</v>
      </c>
      <c r="H1217" s="9">
        <v>43661</v>
      </c>
      <c r="I1217" s="11">
        <v>43297</v>
      </c>
      <c r="J1217" s="10">
        <v>2479286</v>
      </c>
      <c r="K1217" s="10">
        <v>311873</v>
      </c>
      <c r="L1217" s="26">
        <v>12.579145770193501</v>
      </c>
      <c r="M1217" s="10">
        <v>0</v>
      </c>
      <c r="N1217" s="27">
        <v>0</v>
      </c>
      <c r="O1217" s="10">
        <v>0</v>
      </c>
      <c r="P1217" s="26">
        <v>0</v>
      </c>
      <c r="Q1217" s="10">
        <v>0</v>
      </c>
      <c r="R1217" s="26">
        <v>0</v>
      </c>
      <c r="S1217" s="10">
        <v>0</v>
      </c>
      <c r="T1217" s="26">
        <v>0</v>
      </c>
      <c r="U1217" s="10">
        <v>2167413</v>
      </c>
      <c r="V1217" s="26">
        <v>87.420854229806494</v>
      </c>
      <c r="W1217" s="10">
        <v>0</v>
      </c>
      <c r="X1217" s="26">
        <v>0</v>
      </c>
      <c r="Y1217" s="21" t="s">
        <v>1906</v>
      </c>
      <c r="Z1217" s="8" t="s">
        <v>44</v>
      </c>
      <c r="AA1217" s="8" t="s">
        <v>22</v>
      </c>
      <c r="AB1217" s="8" t="s">
        <v>24</v>
      </c>
      <c r="AC1217" s="8" t="s">
        <v>3622</v>
      </c>
      <c r="AD1217" s="28" t="s">
        <v>3663</v>
      </c>
      <c r="AE1217" s="14">
        <f t="shared" ca="1" si="18"/>
        <v>43473</v>
      </c>
    </row>
    <row r="1218" spans="1:31" ht="75" x14ac:dyDescent="0.25">
      <c r="A1218" s="8">
        <v>3564610</v>
      </c>
      <c r="B1218" s="8" t="s">
        <v>3216</v>
      </c>
      <c r="C1218" s="8" t="s">
        <v>3217</v>
      </c>
      <c r="D1218" s="8" t="s">
        <v>3218</v>
      </c>
      <c r="E1218" s="8" t="s">
        <v>20</v>
      </c>
      <c r="F1218" s="8" t="s">
        <v>21</v>
      </c>
      <c r="G1218" s="9">
        <v>42917</v>
      </c>
      <c r="H1218" s="9">
        <v>43343</v>
      </c>
      <c r="I1218" s="11">
        <v>43297</v>
      </c>
      <c r="J1218" s="10">
        <v>54500</v>
      </c>
      <c r="K1218" s="10">
        <v>25000</v>
      </c>
      <c r="L1218" s="26">
        <v>45.871559633027495</v>
      </c>
      <c r="M1218" s="10">
        <v>1333</v>
      </c>
      <c r="N1218" s="27">
        <v>2.44587155963303</v>
      </c>
      <c r="O1218" s="10">
        <v>0</v>
      </c>
      <c r="P1218" s="26">
        <v>0</v>
      </c>
      <c r="Q1218" s="10">
        <v>20000</v>
      </c>
      <c r="R1218" s="26">
        <v>36.697247706421997</v>
      </c>
      <c r="S1218" s="10">
        <v>0</v>
      </c>
      <c r="T1218" s="26">
        <v>0</v>
      </c>
      <c r="U1218" s="10">
        <v>0</v>
      </c>
      <c r="V1218" s="26">
        <v>0</v>
      </c>
      <c r="W1218" s="10">
        <v>8167</v>
      </c>
      <c r="X1218" s="26">
        <v>14.985321100917401</v>
      </c>
      <c r="Y1218" s="21" t="s">
        <v>3219</v>
      </c>
      <c r="Z1218" s="8" t="s">
        <v>44</v>
      </c>
      <c r="AA1218" s="8" t="s">
        <v>22</v>
      </c>
      <c r="AB1218" s="8" t="s">
        <v>24</v>
      </c>
      <c r="AC1218" s="8" t="s">
        <v>3596</v>
      </c>
      <c r="AD1218" s="28" t="s">
        <v>3637</v>
      </c>
      <c r="AE1218" s="14">
        <f t="shared" ca="1" si="18"/>
        <v>43473</v>
      </c>
    </row>
    <row r="1219" spans="1:31" ht="120" x14ac:dyDescent="0.25">
      <c r="A1219" s="8">
        <v>3566410</v>
      </c>
      <c r="B1219" s="8" t="s">
        <v>3220</v>
      </c>
      <c r="C1219" s="8" t="s">
        <v>3221</v>
      </c>
      <c r="D1219" s="8" t="s">
        <v>3222</v>
      </c>
      <c r="E1219" s="8" t="s">
        <v>32</v>
      </c>
      <c r="F1219" s="8" t="s">
        <v>43</v>
      </c>
      <c r="G1219" s="9">
        <v>43101</v>
      </c>
      <c r="H1219" s="9">
        <v>43465</v>
      </c>
      <c r="I1219" s="11">
        <v>43297</v>
      </c>
      <c r="J1219" s="10">
        <v>50522</v>
      </c>
      <c r="K1219" s="10">
        <v>25261</v>
      </c>
      <c r="L1219" s="26">
        <v>50</v>
      </c>
      <c r="M1219" s="10">
        <v>0</v>
      </c>
      <c r="N1219" s="27">
        <v>0</v>
      </c>
      <c r="O1219" s="10">
        <v>0</v>
      </c>
      <c r="P1219" s="26">
        <v>0</v>
      </c>
      <c r="Q1219" s="10">
        <v>0</v>
      </c>
      <c r="R1219" s="26">
        <v>0</v>
      </c>
      <c r="S1219" s="10">
        <v>0</v>
      </c>
      <c r="T1219" s="26">
        <v>0</v>
      </c>
      <c r="U1219" s="10">
        <v>0</v>
      </c>
      <c r="V1219" s="26">
        <v>0</v>
      </c>
      <c r="W1219" s="10">
        <v>25261</v>
      </c>
      <c r="X1219" s="26">
        <v>50</v>
      </c>
      <c r="Y1219" s="21" t="s">
        <v>3223</v>
      </c>
      <c r="Z1219" s="8" t="s">
        <v>44</v>
      </c>
      <c r="AA1219" s="8" t="s">
        <v>22</v>
      </c>
      <c r="AB1219" s="8" t="s">
        <v>24</v>
      </c>
      <c r="AC1219" s="8" t="s">
        <v>3590</v>
      </c>
      <c r="AD1219" s="28" t="s">
        <v>3631</v>
      </c>
      <c r="AE1219" s="14">
        <f t="shared" ca="1" si="18"/>
        <v>43473</v>
      </c>
    </row>
    <row r="1220" spans="1:31" ht="90" x14ac:dyDescent="0.25">
      <c r="A1220" s="8">
        <v>3593810</v>
      </c>
      <c r="B1220" s="8" t="s">
        <v>3224</v>
      </c>
      <c r="C1220" s="8" t="s">
        <v>3225</v>
      </c>
      <c r="D1220" s="8" t="s">
        <v>3226</v>
      </c>
      <c r="E1220" s="8" t="s">
        <v>32</v>
      </c>
      <c r="F1220" s="8" t="s">
        <v>110</v>
      </c>
      <c r="G1220" s="9">
        <v>43010</v>
      </c>
      <c r="H1220" s="9">
        <v>44104</v>
      </c>
      <c r="I1220" s="11">
        <v>43297</v>
      </c>
      <c r="J1220" s="10">
        <v>128800</v>
      </c>
      <c r="K1220" s="10">
        <v>77280</v>
      </c>
      <c r="L1220" s="26">
        <v>60</v>
      </c>
      <c r="M1220" s="10">
        <v>0</v>
      </c>
      <c r="N1220" s="27">
        <v>0</v>
      </c>
      <c r="O1220" s="10">
        <v>25760</v>
      </c>
      <c r="P1220" s="26">
        <v>20</v>
      </c>
      <c r="Q1220" s="10">
        <v>0</v>
      </c>
      <c r="R1220" s="26">
        <v>0</v>
      </c>
      <c r="S1220" s="10">
        <v>0</v>
      </c>
      <c r="T1220" s="26">
        <v>0</v>
      </c>
      <c r="U1220" s="10">
        <v>25760</v>
      </c>
      <c r="V1220" s="26">
        <v>20</v>
      </c>
      <c r="W1220" s="10">
        <v>0</v>
      </c>
      <c r="X1220" s="26">
        <v>0</v>
      </c>
      <c r="Y1220" s="21" t="s">
        <v>3227</v>
      </c>
      <c r="Z1220" s="8" t="s">
        <v>64</v>
      </c>
      <c r="AA1220" s="8" t="s">
        <v>22</v>
      </c>
      <c r="AB1220" s="8" t="s">
        <v>24</v>
      </c>
      <c r="AC1220" s="8" t="s">
        <v>3598</v>
      </c>
      <c r="AD1220" s="28" t="s">
        <v>3672</v>
      </c>
      <c r="AE1220" s="14">
        <f t="shared" ref="AE1220:AE1283" ca="1" si="19">TODAY()</f>
        <v>43473</v>
      </c>
    </row>
    <row r="1221" spans="1:31" ht="45" x14ac:dyDescent="0.25">
      <c r="A1221" s="8">
        <v>3642810</v>
      </c>
      <c r="B1221" s="8" t="s">
        <v>3228</v>
      </c>
      <c r="C1221" s="8" t="s">
        <v>3229</v>
      </c>
      <c r="D1221" s="8" t="s">
        <v>3230</v>
      </c>
      <c r="E1221" s="8" t="s">
        <v>32</v>
      </c>
      <c r="F1221" s="8" t="s">
        <v>33</v>
      </c>
      <c r="G1221" s="9">
        <v>43006</v>
      </c>
      <c r="H1221" s="9">
        <v>43555</v>
      </c>
      <c r="I1221" s="11">
        <v>43297</v>
      </c>
      <c r="J1221" s="10">
        <v>1075000</v>
      </c>
      <c r="K1221" s="10">
        <v>215000</v>
      </c>
      <c r="L1221" s="26">
        <v>20</v>
      </c>
      <c r="M1221" s="10">
        <v>0</v>
      </c>
      <c r="N1221" s="27">
        <v>0</v>
      </c>
      <c r="O1221" s="10">
        <v>0</v>
      </c>
      <c r="P1221" s="26">
        <v>0</v>
      </c>
      <c r="Q1221" s="10">
        <v>0</v>
      </c>
      <c r="R1221" s="26">
        <v>0</v>
      </c>
      <c r="S1221" s="10">
        <v>0</v>
      </c>
      <c r="T1221" s="26">
        <v>0</v>
      </c>
      <c r="U1221" s="10">
        <v>0</v>
      </c>
      <c r="V1221" s="26">
        <v>0</v>
      </c>
      <c r="W1221" s="10">
        <v>860000</v>
      </c>
      <c r="X1221" s="26">
        <v>80</v>
      </c>
      <c r="Y1221" s="21" t="s">
        <v>3231</v>
      </c>
      <c r="Z1221" s="8" t="s">
        <v>101</v>
      </c>
      <c r="AA1221" s="8" t="s">
        <v>22</v>
      </c>
      <c r="AB1221" s="8" t="s">
        <v>24</v>
      </c>
      <c r="AC1221" s="8" t="s">
        <v>3597</v>
      </c>
      <c r="AD1221" s="28" t="s">
        <v>3638</v>
      </c>
      <c r="AE1221" s="14">
        <f t="shared" ca="1" si="19"/>
        <v>43473</v>
      </c>
    </row>
    <row r="1222" spans="1:31" ht="195" x14ac:dyDescent="0.25">
      <c r="A1222" s="8">
        <v>3656610</v>
      </c>
      <c r="B1222" s="8" t="s">
        <v>3232</v>
      </c>
      <c r="C1222" s="8" t="s">
        <v>3233</v>
      </c>
      <c r="D1222" s="8" t="s">
        <v>3234</v>
      </c>
      <c r="E1222" s="8" t="s">
        <v>20</v>
      </c>
      <c r="F1222" s="8" t="s">
        <v>21</v>
      </c>
      <c r="G1222" s="9">
        <v>42786</v>
      </c>
      <c r="H1222" s="9">
        <v>43465</v>
      </c>
      <c r="I1222" s="11">
        <v>43297</v>
      </c>
      <c r="J1222" s="10">
        <v>187013</v>
      </c>
      <c r="K1222" s="10">
        <v>90000</v>
      </c>
      <c r="L1222" s="26">
        <v>48.124996657986301</v>
      </c>
      <c r="M1222" s="10">
        <v>0</v>
      </c>
      <c r="N1222" s="27">
        <v>0</v>
      </c>
      <c r="O1222" s="10">
        <v>70000</v>
      </c>
      <c r="P1222" s="26">
        <v>37.430552956211599</v>
      </c>
      <c r="Q1222" s="10">
        <v>13900</v>
      </c>
      <c r="R1222" s="26">
        <v>7.4326383727334493</v>
      </c>
      <c r="S1222" s="10">
        <v>0</v>
      </c>
      <c r="T1222" s="26">
        <v>0</v>
      </c>
      <c r="U1222" s="10">
        <v>0</v>
      </c>
      <c r="V1222" s="26">
        <v>0</v>
      </c>
      <c r="W1222" s="10">
        <v>13113</v>
      </c>
      <c r="X1222" s="26">
        <v>7.011812013068611</v>
      </c>
      <c r="Y1222" s="21" t="s">
        <v>3235</v>
      </c>
      <c r="Z1222" s="8" t="s">
        <v>101</v>
      </c>
      <c r="AA1222" s="8" t="s">
        <v>22</v>
      </c>
      <c r="AB1222" s="8" t="s">
        <v>24</v>
      </c>
      <c r="AC1222" s="8" t="s">
        <v>3588</v>
      </c>
      <c r="AD1222" s="28" t="s">
        <v>3629</v>
      </c>
      <c r="AE1222" s="14">
        <f t="shared" ca="1" si="19"/>
        <v>43473</v>
      </c>
    </row>
    <row r="1223" spans="1:31" ht="195" x14ac:dyDescent="0.25">
      <c r="A1223" s="8">
        <v>3730510</v>
      </c>
      <c r="B1223" s="8" t="s">
        <v>127</v>
      </c>
      <c r="C1223" s="8" t="s">
        <v>3236</v>
      </c>
      <c r="D1223" s="8" t="s">
        <v>3237</v>
      </c>
      <c r="E1223" s="8" t="s">
        <v>20</v>
      </c>
      <c r="F1223" s="8" t="s">
        <v>21</v>
      </c>
      <c r="G1223" s="9">
        <v>43070</v>
      </c>
      <c r="H1223" s="9">
        <v>43800</v>
      </c>
      <c r="I1223" s="11">
        <v>43297</v>
      </c>
      <c r="J1223" s="10">
        <v>81319</v>
      </c>
      <c r="K1223" s="10">
        <v>48791</v>
      </c>
      <c r="L1223" s="26">
        <v>59.999508110035805</v>
      </c>
      <c r="M1223" s="10">
        <v>0</v>
      </c>
      <c r="N1223" s="27">
        <v>0</v>
      </c>
      <c r="O1223" s="10">
        <v>0</v>
      </c>
      <c r="P1223" s="26">
        <v>0</v>
      </c>
      <c r="Q1223" s="10">
        <v>0</v>
      </c>
      <c r="R1223" s="26">
        <v>0</v>
      </c>
      <c r="S1223" s="10">
        <v>0</v>
      </c>
      <c r="T1223" s="26">
        <v>0</v>
      </c>
      <c r="U1223" s="10">
        <v>0</v>
      </c>
      <c r="V1223" s="26">
        <v>0</v>
      </c>
      <c r="W1223" s="10">
        <v>32528</v>
      </c>
      <c r="X1223" s="26">
        <v>40.000491889964202</v>
      </c>
      <c r="Y1223" s="21" t="s">
        <v>1970</v>
      </c>
      <c r="Z1223" s="8" t="s">
        <v>44</v>
      </c>
      <c r="AA1223" s="8" t="s">
        <v>22</v>
      </c>
      <c r="AB1223" s="8" t="s">
        <v>24</v>
      </c>
      <c r="AC1223" s="8" t="s">
        <v>3588</v>
      </c>
      <c r="AD1223" s="28" t="s">
        <v>3629</v>
      </c>
      <c r="AE1223" s="14">
        <f t="shared" ca="1" si="19"/>
        <v>43473</v>
      </c>
    </row>
    <row r="1224" spans="1:31" ht="75" x14ac:dyDescent="0.25">
      <c r="A1224" s="8">
        <v>3785210</v>
      </c>
      <c r="B1224" s="8" t="s">
        <v>291</v>
      </c>
      <c r="C1224" s="8" t="s">
        <v>2115</v>
      </c>
      <c r="D1224" s="8" t="s">
        <v>3238</v>
      </c>
      <c r="E1224" s="8" t="s">
        <v>20</v>
      </c>
      <c r="F1224" s="8" t="s">
        <v>21</v>
      </c>
      <c r="G1224" s="9">
        <v>43101</v>
      </c>
      <c r="H1224" s="9">
        <v>43465</v>
      </c>
      <c r="I1224" s="11">
        <v>43297</v>
      </c>
      <c r="J1224" s="10">
        <v>38925</v>
      </c>
      <c r="K1224" s="10">
        <v>19462.5</v>
      </c>
      <c r="L1224" s="26">
        <v>50</v>
      </c>
      <c r="M1224" s="10">
        <v>0</v>
      </c>
      <c r="N1224" s="27">
        <v>0</v>
      </c>
      <c r="O1224" s="10">
        <v>0</v>
      </c>
      <c r="P1224" s="26">
        <v>0</v>
      </c>
      <c r="Q1224" s="10">
        <v>13562.5</v>
      </c>
      <c r="R1224" s="26">
        <v>34.842646114322399</v>
      </c>
      <c r="S1224" s="10">
        <v>0</v>
      </c>
      <c r="T1224" s="26">
        <v>0</v>
      </c>
      <c r="U1224" s="10">
        <v>0</v>
      </c>
      <c r="V1224" s="26">
        <v>0</v>
      </c>
      <c r="W1224" s="10">
        <v>5900</v>
      </c>
      <c r="X1224" s="26">
        <v>15.157353885677599</v>
      </c>
      <c r="Y1224" s="21" t="s">
        <v>2243</v>
      </c>
      <c r="Z1224" s="8" t="s">
        <v>101</v>
      </c>
      <c r="AA1224" s="8" t="s">
        <v>22</v>
      </c>
      <c r="AB1224" s="8" t="s">
        <v>24</v>
      </c>
      <c r="AC1224" s="8" t="s">
        <v>3596</v>
      </c>
      <c r="AD1224" s="28" t="s">
        <v>3637</v>
      </c>
      <c r="AE1224" s="14">
        <f t="shared" ca="1" si="19"/>
        <v>43473</v>
      </c>
    </row>
    <row r="1225" spans="1:31" ht="75" x14ac:dyDescent="0.25">
      <c r="A1225" s="8">
        <v>3795310</v>
      </c>
      <c r="B1225" s="8" t="s">
        <v>3239</v>
      </c>
      <c r="C1225" s="8" t="s">
        <v>2268</v>
      </c>
      <c r="D1225" s="8" t="s">
        <v>3240</v>
      </c>
      <c r="E1225" s="8" t="s">
        <v>20</v>
      </c>
      <c r="F1225" s="8" t="s">
        <v>21</v>
      </c>
      <c r="G1225" s="9">
        <v>43101</v>
      </c>
      <c r="H1225" s="9">
        <v>43465</v>
      </c>
      <c r="I1225" s="11">
        <v>43297</v>
      </c>
      <c r="J1225" s="10">
        <v>50850</v>
      </c>
      <c r="K1225" s="10">
        <v>25425</v>
      </c>
      <c r="L1225" s="26">
        <v>50</v>
      </c>
      <c r="M1225" s="10">
        <v>0</v>
      </c>
      <c r="N1225" s="27">
        <v>0</v>
      </c>
      <c r="O1225" s="10">
        <v>0</v>
      </c>
      <c r="P1225" s="26">
        <v>0</v>
      </c>
      <c r="Q1225" s="10">
        <v>17625</v>
      </c>
      <c r="R1225" s="26">
        <v>34.660766961651902</v>
      </c>
      <c r="S1225" s="10">
        <v>0</v>
      </c>
      <c r="T1225" s="26">
        <v>0</v>
      </c>
      <c r="U1225" s="10">
        <v>0</v>
      </c>
      <c r="V1225" s="26">
        <v>0</v>
      </c>
      <c r="W1225" s="10">
        <v>7800</v>
      </c>
      <c r="X1225" s="26">
        <v>15.339233038348098</v>
      </c>
      <c r="Y1225" s="21" t="s">
        <v>3241</v>
      </c>
      <c r="Z1225" s="8" t="s">
        <v>34</v>
      </c>
      <c r="AA1225" s="8" t="s">
        <v>22</v>
      </c>
      <c r="AB1225" s="8" t="s">
        <v>24</v>
      </c>
      <c r="AC1225" s="8" t="s">
        <v>3596</v>
      </c>
      <c r="AD1225" s="28" t="s">
        <v>3637</v>
      </c>
      <c r="AE1225" s="14">
        <f t="shared" ca="1" si="19"/>
        <v>43473</v>
      </c>
    </row>
    <row r="1226" spans="1:31" ht="75" x14ac:dyDescent="0.25">
      <c r="A1226" s="8">
        <v>3796310</v>
      </c>
      <c r="B1226" s="8" t="s">
        <v>301</v>
      </c>
      <c r="C1226" s="8" t="s">
        <v>199</v>
      </c>
      <c r="D1226" s="8" t="s">
        <v>3238</v>
      </c>
      <c r="E1226" s="8" t="s">
        <v>20</v>
      </c>
      <c r="F1226" s="8" t="s">
        <v>21</v>
      </c>
      <c r="G1226" s="9">
        <v>43101</v>
      </c>
      <c r="H1226" s="9">
        <v>43465</v>
      </c>
      <c r="I1226" s="11">
        <v>43297</v>
      </c>
      <c r="J1226" s="10">
        <v>43650</v>
      </c>
      <c r="K1226" s="10">
        <v>21825</v>
      </c>
      <c r="L1226" s="26">
        <v>50</v>
      </c>
      <c r="M1226" s="10">
        <v>0</v>
      </c>
      <c r="N1226" s="27">
        <v>0</v>
      </c>
      <c r="O1226" s="10">
        <v>0</v>
      </c>
      <c r="P1226" s="26">
        <v>0</v>
      </c>
      <c r="Q1226" s="10">
        <v>14025</v>
      </c>
      <c r="R1226" s="26">
        <v>32.130584192439898</v>
      </c>
      <c r="S1226" s="10">
        <v>0</v>
      </c>
      <c r="T1226" s="26">
        <v>0</v>
      </c>
      <c r="U1226" s="10">
        <v>0</v>
      </c>
      <c r="V1226" s="26">
        <v>0</v>
      </c>
      <c r="W1226" s="10">
        <v>7800</v>
      </c>
      <c r="X1226" s="26">
        <v>17.869415807560099</v>
      </c>
      <c r="Y1226" s="21" t="s">
        <v>2338</v>
      </c>
      <c r="Z1226" s="8" t="s">
        <v>44</v>
      </c>
      <c r="AA1226" s="8" t="s">
        <v>22</v>
      </c>
      <c r="AB1226" s="8" t="s">
        <v>24</v>
      </c>
      <c r="AC1226" s="8" t="s">
        <v>3596</v>
      </c>
      <c r="AD1226" s="28" t="s">
        <v>3637</v>
      </c>
      <c r="AE1226" s="14">
        <f t="shared" ca="1" si="19"/>
        <v>43473</v>
      </c>
    </row>
    <row r="1227" spans="1:31" ht="75" x14ac:dyDescent="0.25">
      <c r="A1227" s="8">
        <v>3798610</v>
      </c>
      <c r="B1227" s="8" t="s">
        <v>2330</v>
      </c>
      <c r="C1227" s="8" t="s">
        <v>3242</v>
      </c>
      <c r="D1227" s="8" t="s">
        <v>3243</v>
      </c>
      <c r="E1227" s="8" t="s">
        <v>20</v>
      </c>
      <c r="F1227" s="8" t="s">
        <v>21</v>
      </c>
      <c r="G1227" s="9">
        <v>43101</v>
      </c>
      <c r="H1227" s="9">
        <v>43465</v>
      </c>
      <c r="I1227" s="11">
        <v>43297</v>
      </c>
      <c r="J1227" s="10">
        <v>21150</v>
      </c>
      <c r="K1227" s="10">
        <v>10575</v>
      </c>
      <c r="L1227" s="26">
        <v>50</v>
      </c>
      <c r="M1227" s="10">
        <v>4275</v>
      </c>
      <c r="N1227" s="27">
        <v>20.212765957446798</v>
      </c>
      <c r="O1227" s="10">
        <v>0</v>
      </c>
      <c r="P1227" s="26">
        <v>0</v>
      </c>
      <c r="Q1227" s="10">
        <v>2500</v>
      </c>
      <c r="R1227" s="26">
        <v>11.820330969267099</v>
      </c>
      <c r="S1227" s="10">
        <v>0</v>
      </c>
      <c r="T1227" s="26">
        <v>0</v>
      </c>
      <c r="U1227" s="10">
        <v>0</v>
      </c>
      <c r="V1227" s="26">
        <v>0</v>
      </c>
      <c r="W1227" s="10">
        <v>3800</v>
      </c>
      <c r="X1227" s="26">
        <v>17.966903073286101</v>
      </c>
      <c r="Y1227" s="21" t="s">
        <v>310</v>
      </c>
      <c r="Z1227" s="8" t="s">
        <v>64</v>
      </c>
      <c r="AA1227" s="8" t="s">
        <v>22</v>
      </c>
      <c r="AB1227" s="8" t="s">
        <v>24</v>
      </c>
      <c r="AC1227" s="8" t="s">
        <v>3596</v>
      </c>
      <c r="AD1227" s="28" t="s">
        <v>3637</v>
      </c>
      <c r="AE1227" s="14">
        <f t="shared" ca="1" si="19"/>
        <v>43473</v>
      </c>
    </row>
    <row r="1228" spans="1:31" ht="60" x14ac:dyDescent="0.25">
      <c r="A1228" s="8">
        <v>3799110</v>
      </c>
      <c r="B1228" s="8" t="s">
        <v>3244</v>
      </c>
      <c r="C1228" s="8" t="s">
        <v>3245</v>
      </c>
      <c r="D1228" s="8" t="s">
        <v>3246</v>
      </c>
      <c r="E1228" s="8" t="s">
        <v>32</v>
      </c>
      <c r="F1228" s="8" t="s">
        <v>142</v>
      </c>
      <c r="G1228" s="9">
        <v>42370</v>
      </c>
      <c r="H1228" s="9">
        <v>43465</v>
      </c>
      <c r="I1228" s="11">
        <v>43297</v>
      </c>
      <c r="J1228" s="10">
        <v>547798</v>
      </c>
      <c r="K1228" s="10">
        <v>244198</v>
      </c>
      <c r="L1228" s="26">
        <v>44.578110909495798</v>
      </c>
      <c r="M1228" s="10">
        <v>0</v>
      </c>
      <c r="N1228" s="27">
        <v>0</v>
      </c>
      <c r="O1228" s="10">
        <v>303600</v>
      </c>
      <c r="P1228" s="26">
        <v>55.421889090504195</v>
      </c>
      <c r="Q1228" s="10">
        <v>0</v>
      </c>
      <c r="R1228" s="26">
        <v>0</v>
      </c>
      <c r="S1228" s="10">
        <v>0</v>
      </c>
      <c r="T1228" s="26">
        <v>0</v>
      </c>
      <c r="U1228" s="10">
        <v>0</v>
      </c>
      <c r="V1228" s="26">
        <v>0</v>
      </c>
      <c r="W1228" s="10">
        <v>0</v>
      </c>
      <c r="X1228" s="26">
        <v>0</v>
      </c>
      <c r="Y1228" s="21" t="s">
        <v>3247</v>
      </c>
      <c r="Z1228" s="8" t="s">
        <v>34</v>
      </c>
      <c r="AA1228" s="8" t="s">
        <v>22</v>
      </c>
      <c r="AB1228" s="8" t="s">
        <v>24</v>
      </c>
      <c r="AC1228" s="8" t="s">
        <v>3600</v>
      </c>
      <c r="AD1228" s="28" t="s">
        <v>3641</v>
      </c>
      <c r="AE1228" s="14">
        <f t="shared" ca="1" si="19"/>
        <v>43473</v>
      </c>
    </row>
    <row r="1229" spans="1:31" ht="75" x14ac:dyDescent="0.25">
      <c r="A1229" s="8">
        <v>3802410</v>
      </c>
      <c r="B1229" s="8" t="s">
        <v>277</v>
      </c>
      <c r="C1229" s="8" t="s">
        <v>2115</v>
      </c>
      <c r="D1229" s="8" t="s">
        <v>3248</v>
      </c>
      <c r="E1229" s="8" t="s">
        <v>20</v>
      </c>
      <c r="F1229" s="8" t="s">
        <v>21</v>
      </c>
      <c r="G1229" s="9">
        <v>43101</v>
      </c>
      <c r="H1229" s="9">
        <v>43465</v>
      </c>
      <c r="I1229" s="11">
        <v>43297</v>
      </c>
      <c r="J1229" s="10">
        <v>36225</v>
      </c>
      <c r="K1229" s="10">
        <v>18112.5</v>
      </c>
      <c r="L1229" s="26">
        <v>50</v>
      </c>
      <c r="M1229" s="10">
        <v>0</v>
      </c>
      <c r="N1229" s="27">
        <v>0</v>
      </c>
      <c r="O1229" s="10">
        <v>0</v>
      </c>
      <c r="P1229" s="26">
        <v>0</v>
      </c>
      <c r="Q1229" s="10">
        <v>11712.5</v>
      </c>
      <c r="R1229" s="26">
        <v>32.332643202208402</v>
      </c>
      <c r="S1229" s="10">
        <v>0</v>
      </c>
      <c r="T1229" s="26">
        <v>0</v>
      </c>
      <c r="U1229" s="10">
        <v>0</v>
      </c>
      <c r="V1229" s="26">
        <v>0</v>
      </c>
      <c r="W1229" s="10">
        <v>6400</v>
      </c>
      <c r="X1229" s="26">
        <v>17.667356797791602</v>
      </c>
      <c r="Y1229" s="21" t="s">
        <v>3249</v>
      </c>
      <c r="Z1229" s="8" t="s">
        <v>44</v>
      </c>
      <c r="AA1229" s="8" t="s">
        <v>22</v>
      </c>
      <c r="AB1229" s="8" t="s">
        <v>24</v>
      </c>
      <c r="AC1229" s="8" t="s">
        <v>3596</v>
      </c>
      <c r="AD1229" s="28" t="s">
        <v>3637</v>
      </c>
      <c r="AE1229" s="14">
        <f t="shared" ca="1" si="19"/>
        <v>43473</v>
      </c>
    </row>
    <row r="1230" spans="1:31" ht="75" x14ac:dyDescent="0.25">
      <c r="A1230" s="8">
        <v>3802510</v>
      </c>
      <c r="B1230" s="8" t="s">
        <v>3250</v>
      </c>
      <c r="C1230" s="8" t="s">
        <v>3251</v>
      </c>
      <c r="D1230" s="8" t="s">
        <v>3252</v>
      </c>
      <c r="E1230" s="8" t="s">
        <v>20</v>
      </c>
      <c r="F1230" s="8" t="s">
        <v>21</v>
      </c>
      <c r="G1230" s="9">
        <v>43101</v>
      </c>
      <c r="H1230" s="9">
        <v>43465</v>
      </c>
      <c r="I1230" s="11">
        <v>43297</v>
      </c>
      <c r="J1230" s="10">
        <v>583861</v>
      </c>
      <c r="K1230" s="10">
        <v>195250</v>
      </c>
      <c r="L1230" s="26">
        <v>33.441178636696101</v>
      </c>
      <c r="M1230" s="10">
        <v>0</v>
      </c>
      <c r="N1230" s="27">
        <v>0</v>
      </c>
      <c r="O1230" s="10">
        <v>0</v>
      </c>
      <c r="P1230" s="26">
        <v>0</v>
      </c>
      <c r="Q1230" s="10">
        <v>155090</v>
      </c>
      <c r="R1230" s="26">
        <v>26.562829166531099</v>
      </c>
      <c r="S1230" s="10">
        <v>0</v>
      </c>
      <c r="T1230" s="26">
        <v>0</v>
      </c>
      <c r="U1230" s="10">
        <v>0</v>
      </c>
      <c r="V1230" s="26">
        <v>0</v>
      </c>
      <c r="W1230" s="10">
        <v>233521</v>
      </c>
      <c r="X1230" s="26">
        <v>39.995992196772903</v>
      </c>
      <c r="Y1230" s="21" t="s">
        <v>3253</v>
      </c>
      <c r="Z1230" s="8" t="s">
        <v>44</v>
      </c>
      <c r="AA1230" s="8" t="s">
        <v>22</v>
      </c>
      <c r="AB1230" s="8" t="s">
        <v>24</v>
      </c>
      <c r="AC1230" s="8" t="s">
        <v>3596</v>
      </c>
      <c r="AD1230" s="28" t="s">
        <v>3637</v>
      </c>
      <c r="AE1230" s="14">
        <f t="shared" ca="1" si="19"/>
        <v>43473</v>
      </c>
    </row>
    <row r="1231" spans="1:31" ht="75" x14ac:dyDescent="0.25">
      <c r="A1231" s="8">
        <v>3828410</v>
      </c>
      <c r="B1231" s="8" t="s">
        <v>891</v>
      </c>
      <c r="C1231" s="8" t="s">
        <v>3254</v>
      </c>
      <c r="D1231" s="8" t="s">
        <v>3255</v>
      </c>
      <c r="E1231" s="8" t="s">
        <v>20</v>
      </c>
      <c r="F1231" s="8" t="s">
        <v>21</v>
      </c>
      <c r="G1231" s="9">
        <v>43070</v>
      </c>
      <c r="H1231" s="9">
        <v>44165</v>
      </c>
      <c r="I1231" s="11">
        <v>43297</v>
      </c>
      <c r="J1231" s="10">
        <v>173300</v>
      </c>
      <c r="K1231" s="10">
        <v>100000</v>
      </c>
      <c r="L1231" s="26">
        <v>57.703404500865595</v>
      </c>
      <c r="M1231" s="10">
        <v>0</v>
      </c>
      <c r="N1231" s="27">
        <v>0</v>
      </c>
      <c r="O1231" s="10">
        <v>0</v>
      </c>
      <c r="P1231" s="26">
        <v>0</v>
      </c>
      <c r="Q1231" s="10">
        <v>15000</v>
      </c>
      <c r="R1231" s="26">
        <v>8.655510675129829</v>
      </c>
      <c r="S1231" s="10">
        <v>15489</v>
      </c>
      <c r="T1231" s="26">
        <v>8.9376803231390607</v>
      </c>
      <c r="U1231" s="10">
        <v>0</v>
      </c>
      <c r="V1231" s="26">
        <v>0</v>
      </c>
      <c r="W1231" s="10">
        <v>42811</v>
      </c>
      <c r="X1231" s="26">
        <v>24.703404500865599</v>
      </c>
      <c r="Y1231" s="21" t="s">
        <v>3256</v>
      </c>
      <c r="Z1231" s="8" t="s">
        <v>73</v>
      </c>
      <c r="AA1231" s="8" t="s">
        <v>22</v>
      </c>
      <c r="AB1231" s="8" t="s">
        <v>24</v>
      </c>
      <c r="AC1231" s="8" t="s">
        <v>3596</v>
      </c>
      <c r="AD1231" s="28" t="s">
        <v>3637</v>
      </c>
      <c r="AE1231" s="14">
        <f t="shared" ca="1" si="19"/>
        <v>43473</v>
      </c>
    </row>
    <row r="1232" spans="1:31" ht="75" x14ac:dyDescent="0.25">
      <c r="A1232" s="8">
        <v>3879910</v>
      </c>
      <c r="B1232" s="8"/>
      <c r="C1232" s="8" t="s">
        <v>3257</v>
      </c>
      <c r="D1232" s="8" t="s">
        <v>3258</v>
      </c>
      <c r="E1232" s="8" t="s">
        <v>20</v>
      </c>
      <c r="F1232" s="8" t="s">
        <v>21</v>
      </c>
      <c r="G1232" s="9">
        <v>43101</v>
      </c>
      <c r="H1232" s="9">
        <v>43465</v>
      </c>
      <c r="I1232" s="11">
        <v>43297</v>
      </c>
      <c r="J1232" s="10">
        <v>205054</v>
      </c>
      <c r="K1232" s="10">
        <v>51000</v>
      </c>
      <c r="L1232" s="26">
        <v>24.8714972641353</v>
      </c>
      <c r="M1232" s="10">
        <v>0</v>
      </c>
      <c r="N1232" s="27">
        <v>0</v>
      </c>
      <c r="O1232" s="10">
        <v>2880</v>
      </c>
      <c r="P1232" s="26">
        <v>1.40450808079823</v>
      </c>
      <c r="Q1232" s="10">
        <v>0</v>
      </c>
      <c r="R1232" s="26">
        <v>0</v>
      </c>
      <c r="S1232" s="10">
        <v>36288</v>
      </c>
      <c r="T1232" s="26">
        <v>17.6968018180577</v>
      </c>
      <c r="U1232" s="10">
        <v>0</v>
      </c>
      <c r="V1232" s="26">
        <v>0</v>
      </c>
      <c r="W1232" s="10">
        <v>114886</v>
      </c>
      <c r="X1232" s="26">
        <v>56.027192837008798</v>
      </c>
      <c r="Y1232" s="21" t="s">
        <v>3259</v>
      </c>
      <c r="Z1232" s="8" t="s">
        <v>44</v>
      </c>
      <c r="AA1232" s="8" t="s">
        <v>22</v>
      </c>
      <c r="AB1232" s="8" t="s">
        <v>24</v>
      </c>
      <c r="AC1232" s="8" t="s">
        <v>3596</v>
      </c>
      <c r="AD1232" s="28" t="s">
        <v>3637</v>
      </c>
      <c r="AE1232" s="14">
        <f t="shared" ca="1" si="19"/>
        <v>43473</v>
      </c>
    </row>
    <row r="1233" spans="1:31" ht="195" x14ac:dyDescent="0.25">
      <c r="A1233" s="8">
        <v>3883110</v>
      </c>
      <c r="B1233" s="8" t="s">
        <v>2366</v>
      </c>
      <c r="C1233" s="8" t="s">
        <v>3260</v>
      </c>
      <c r="D1233" s="8" t="s">
        <v>3261</v>
      </c>
      <c r="E1233" s="8" t="s">
        <v>20</v>
      </c>
      <c r="F1233" s="8" t="s">
        <v>21</v>
      </c>
      <c r="G1233" s="9">
        <v>43101</v>
      </c>
      <c r="H1233" s="9">
        <v>43465</v>
      </c>
      <c r="I1233" s="11">
        <v>43297</v>
      </c>
      <c r="J1233" s="10">
        <v>90679</v>
      </c>
      <c r="K1233" s="10">
        <v>40806</v>
      </c>
      <c r="L1233" s="26">
        <v>45.000496256024</v>
      </c>
      <c r="M1233" s="10">
        <v>0</v>
      </c>
      <c r="N1233" s="27">
        <v>0</v>
      </c>
      <c r="O1233" s="10">
        <v>0</v>
      </c>
      <c r="P1233" s="26">
        <v>0</v>
      </c>
      <c r="Q1233" s="10">
        <v>49873</v>
      </c>
      <c r="R1233" s="26">
        <v>54.999503743976</v>
      </c>
      <c r="S1233" s="10">
        <v>0</v>
      </c>
      <c r="T1233" s="26">
        <v>0</v>
      </c>
      <c r="U1233" s="10">
        <v>0</v>
      </c>
      <c r="V1233" s="26">
        <v>0</v>
      </c>
      <c r="W1233" s="10">
        <v>0</v>
      </c>
      <c r="X1233" s="26">
        <v>0</v>
      </c>
      <c r="Y1233" s="21" t="s">
        <v>2369</v>
      </c>
      <c r="Z1233" s="8" t="s">
        <v>73</v>
      </c>
      <c r="AA1233" s="8" t="s">
        <v>22</v>
      </c>
      <c r="AB1233" s="8" t="s">
        <v>24</v>
      </c>
      <c r="AC1233" s="8" t="s">
        <v>3588</v>
      </c>
      <c r="AD1233" s="28" t="s">
        <v>3629</v>
      </c>
      <c r="AE1233" s="14">
        <f t="shared" ca="1" si="19"/>
        <v>43473</v>
      </c>
    </row>
    <row r="1234" spans="1:31" ht="195" x14ac:dyDescent="0.25">
      <c r="A1234" s="8">
        <v>3894110</v>
      </c>
      <c r="B1234" s="8" t="s">
        <v>2303</v>
      </c>
      <c r="C1234" s="8" t="s">
        <v>3262</v>
      </c>
      <c r="D1234" s="8" t="s">
        <v>3261</v>
      </c>
      <c r="E1234" s="8" t="s">
        <v>20</v>
      </c>
      <c r="F1234" s="8" t="s">
        <v>21</v>
      </c>
      <c r="G1234" s="9">
        <v>43101</v>
      </c>
      <c r="H1234" s="9">
        <v>43465</v>
      </c>
      <c r="I1234" s="11">
        <v>43297</v>
      </c>
      <c r="J1234" s="10">
        <v>110805</v>
      </c>
      <c r="K1234" s="10">
        <v>49862</v>
      </c>
      <c r="L1234" s="26">
        <v>44.999774378412496</v>
      </c>
      <c r="M1234" s="10">
        <v>0</v>
      </c>
      <c r="N1234" s="27">
        <v>0</v>
      </c>
      <c r="O1234" s="10">
        <v>0</v>
      </c>
      <c r="P1234" s="26">
        <v>0</v>
      </c>
      <c r="Q1234" s="10">
        <v>60943</v>
      </c>
      <c r="R1234" s="26">
        <v>55.000225621587497</v>
      </c>
      <c r="S1234" s="10">
        <v>0</v>
      </c>
      <c r="T1234" s="26">
        <v>0</v>
      </c>
      <c r="U1234" s="10">
        <v>0</v>
      </c>
      <c r="V1234" s="26">
        <v>0</v>
      </c>
      <c r="W1234" s="10">
        <v>0</v>
      </c>
      <c r="X1234" s="26">
        <v>0</v>
      </c>
      <c r="Y1234" s="21" t="s">
        <v>2306</v>
      </c>
      <c r="Z1234" s="8" t="s">
        <v>44</v>
      </c>
      <c r="AA1234" s="8" t="s">
        <v>22</v>
      </c>
      <c r="AB1234" s="8" t="s">
        <v>24</v>
      </c>
      <c r="AC1234" s="8" t="s">
        <v>3588</v>
      </c>
      <c r="AD1234" s="28" t="s">
        <v>3629</v>
      </c>
      <c r="AE1234" s="14">
        <f t="shared" ca="1" si="19"/>
        <v>43473</v>
      </c>
    </row>
    <row r="1235" spans="1:31" ht="195" x14ac:dyDescent="0.25">
      <c r="A1235" s="8">
        <v>3894810</v>
      </c>
      <c r="B1235" s="8" t="s">
        <v>3263</v>
      </c>
      <c r="C1235" s="8" t="s">
        <v>3264</v>
      </c>
      <c r="D1235" s="8" t="s">
        <v>3261</v>
      </c>
      <c r="E1235" s="8" t="s">
        <v>20</v>
      </c>
      <c r="F1235" s="8" t="s">
        <v>21</v>
      </c>
      <c r="G1235" s="9">
        <v>43101</v>
      </c>
      <c r="H1235" s="9">
        <v>43465</v>
      </c>
      <c r="I1235" s="11">
        <v>43297</v>
      </c>
      <c r="J1235" s="10">
        <v>109171</v>
      </c>
      <c r="K1235" s="10">
        <v>49127</v>
      </c>
      <c r="L1235" s="26">
        <v>45.000045799708701</v>
      </c>
      <c r="M1235" s="10">
        <v>0</v>
      </c>
      <c r="N1235" s="27">
        <v>0</v>
      </c>
      <c r="O1235" s="10">
        <v>0</v>
      </c>
      <c r="P1235" s="26">
        <v>0</v>
      </c>
      <c r="Q1235" s="10">
        <v>60044</v>
      </c>
      <c r="R1235" s="26">
        <v>54.999954200291299</v>
      </c>
      <c r="S1235" s="10">
        <v>0</v>
      </c>
      <c r="T1235" s="26">
        <v>0</v>
      </c>
      <c r="U1235" s="10">
        <v>0</v>
      </c>
      <c r="V1235" s="26">
        <v>0</v>
      </c>
      <c r="W1235" s="10">
        <v>0</v>
      </c>
      <c r="X1235" s="26">
        <v>0</v>
      </c>
      <c r="Y1235" s="21" t="s">
        <v>3265</v>
      </c>
      <c r="Z1235" s="8" t="s">
        <v>101</v>
      </c>
      <c r="AA1235" s="8" t="s">
        <v>22</v>
      </c>
      <c r="AB1235" s="8" t="s">
        <v>24</v>
      </c>
      <c r="AC1235" s="8" t="s">
        <v>3588</v>
      </c>
      <c r="AD1235" s="28" t="s">
        <v>3629</v>
      </c>
      <c r="AE1235" s="14">
        <f t="shared" ca="1" si="19"/>
        <v>43473</v>
      </c>
    </row>
    <row r="1236" spans="1:31" ht="75" x14ac:dyDescent="0.25">
      <c r="A1236" s="8">
        <v>3902410</v>
      </c>
      <c r="B1236" s="8" t="s">
        <v>3266</v>
      </c>
      <c r="C1236" s="8" t="s">
        <v>3267</v>
      </c>
      <c r="D1236" s="8" t="s">
        <v>3268</v>
      </c>
      <c r="E1236" s="8" t="s">
        <v>20</v>
      </c>
      <c r="F1236" s="8" t="s">
        <v>21</v>
      </c>
      <c r="G1236" s="9">
        <v>43101</v>
      </c>
      <c r="H1236" s="9">
        <v>43465</v>
      </c>
      <c r="I1236" s="11">
        <v>43297</v>
      </c>
      <c r="J1236" s="10">
        <v>76950</v>
      </c>
      <c r="K1236" s="10">
        <v>38475</v>
      </c>
      <c r="L1236" s="26">
        <v>50</v>
      </c>
      <c r="M1236" s="10">
        <v>475</v>
      </c>
      <c r="N1236" s="27">
        <v>0.61728395061728403</v>
      </c>
      <c r="O1236" s="10">
        <v>0</v>
      </c>
      <c r="P1236" s="26">
        <v>0</v>
      </c>
      <c r="Q1236" s="10">
        <v>26400</v>
      </c>
      <c r="R1236" s="26">
        <v>34.307992202728997</v>
      </c>
      <c r="S1236" s="10">
        <v>0</v>
      </c>
      <c r="T1236" s="26">
        <v>0</v>
      </c>
      <c r="U1236" s="10">
        <v>0</v>
      </c>
      <c r="V1236" s="26">
        <v>0</v>
      </c>
      <c r="W1236" s="10">
        <v>11600</v>
      </c>
      <c r="X1236" s="26">
        <v>15.074723846653701</v>
      </c>
      <c r="Y1236" s="21" t="s">
        <v>3269</v>
      </c>
      <c r="Z1236" s="8"/>
      <c r="AA1236" s="8" t="s">
        <v>22</v>
      </c>
      <c r="AB1236" s="8" t="s">
        <v>24</v>
      </c>
      <c r="AC1236" s="8" t="s">
        <v>3596</v>
      </c>
      <c r="AD1236" s="28" t="s">
        <v>3637</v>
      </c>
      <c r="AE1236" s="14">
        <f t="shared" ca="1" si="19"/>
        <v>43473</v>
      </c>
    </row>
    <row r="1237" spans="1:31" ht="195" x14ac:dyDescent="0.25">
      <c r="A1237" s="8">
        <v>3914210</v>
      </c>
      <c r="B1237" s="8" t="s">
        <v>103</v>
      </c>
      <c r="C1237" s="8" t="s">
        <v>3270</v>
      </c>
      <c r="D1237" s="8" t="s">
        <v>3271</v>
      </c>
      <c r="E1237" s="8" t="s">
        <v>20</v>
      </c>
      <c r="F1237" s="8" t="s">
        <v>21</v>
      </c>
      <c r="G1237" s="9">
        <v>43101</v>
      </c>
      <c r="H1237" s="9">
        <v>43465</v>
      </c>
      <c r="I1237" s="11">
        <v>43297</v>
      </c>
      <c r="J1237" s="10">
        <v>168018</v>
      </c>
      <c r="K1237" s="10">
        <v>75608</v>
      </c>
      <c r="L1237" s="26">
        <v>44.999940482567304</v>
      </c>
      <c r="M1237" s="10">
        <v>0</v>
      </c>
      <c r="N1237" s="27">
        <v>0</v>
      </c>
      <c r="O1237" s="10">
        <v>0</v>
      </c>
      <c r="P1237" s="26">
        <v>0</v>
      </c>
      <c r="Q1237" s="10">
        <v>92410</v>
      </c>
      <c r="R1237" s="26">
        <v>55.000059517432696</v>
      </c>
      <c r="S1237" s="10">
        <v>0</v>
      </c>
      <c r="T1237" s="26">
        <v>0</v>
      </c>
      <c r="U1237" s="10">
        <v>0</v>
      </c>
      <c r="V1237" s="26">
        <v>0</v>
      </c>
      <c r="W1237" s="10">
        <v>0</v>
      </c>
      <c r="X1237" s="26">
        <v>0</v>
      </c>
      <c r="Y1237" s="21" t="s">
        <v>3272</v>
      </c>
      <c r="Z1237" s="8" t="s">
        <v>44</v>
      </c>
      <c r="AA1237" s="8" t="s">
        <v>22</v>
      </c>
      <c r="AB1237" s="8" t="s">
        <v>24</v>
      </c>
      <c r="AC1237" s="8" t="s">
        <v>3588</v>
      </c>
      <c r="AD1237" s="28" t="s">
        <v>3629</v>
      </c>
      <c r="AE1237" s="14">
        <f t="shared" ca="1" si="19"/>
        <v>43473</v>
      </c>
    </row>
    <row r="1238" spans="1:31" ht="75" x14ac:dyDescent="0.25">
      <c r="A1238" s="8">
        <v>3935610</v>
      </c>
      <c r="B1238" s="8" t="s">
        <v>3273</v>
      </c>
      <c r="C1238" s="8" t="s">
        <v>3274</v>
      </c>
      <c r="D1238" s="8" t="s">
        <v>3275</v>
      </c>
      <c r="E1238" s="8" t="s">
        <v>32</v>
      </c>
      <c r="F1238" s="8" t="s">
        <v>110</v>
      </c>
      <c r="G1238" s="9">
        <v>43009</v>
      </c>
      <c r="H1238" s="9">
        <v>43862</v>
      </c>
      <c r="I1238" s="11">
        <v>43297</v>
      </c>
      <c r="J1238" s="10">
        <v>2121497</v>
      </c>
      <c r="K1238" s="10">
        <v>364800</v>
      </c>
      <c r="L1238" s="26">
        <v>17.1954049428305</v>
      </c>
      <c r="M1238" s="10">
        <v>0</v>
      </c>
      <c r="N1238" s="27">
        <v>0</v>
      </c>
      <c r="O1238" s="10">
        <v>0</v>
      </c>
      <c r="P1238" s="26">
        <v>0</v>
      </c>
      <c r="Q1238" s="10">
        <v>0</v>
      </c>
      <c r="R1238" s="26">
        <v>0</v>
      </c>
      <c r="S1238" s="10">
        <v>44586.720000000001</v>
      </c>
      <c r="T1238" s="26">
        <v>2.1016631180718099</v>
      </c>
      <c r="U1238" s="10">
        <v>0</v>
      </c>
      <c r="V1238" s="26">
        <v>0</v>
      </c>
      <c r="W1238" s="10">
        <v>1712110.28</v>
      </c>
      <c r="X1238" s="26">
        <v>80.702931939097695</v>
      </c>
      <c r="Y1238" s="21" t="s">
        <v>3276</v>
      </c>
      <c r="Z1238" s="8" t="s">
        <v>44</v>
      </c>
      <c r="AA1238" s="8" t="s">
        <v>22</v>
      </c>
      <c r="AB1238" s="8" t="s">
        <v>24</v>
      </c>
      <c r="AC1238" s="8" t="s">
        <v>3622</v>
      </c>
      <c r="AD1238" s="28" t="s">
        <v>3663</v>
      </c>
      <c r="AE1238" s="14">
        <f t="shared" ca="1" si="19"/>
        <v>43473</v>
      </c>
    </row>
    <row r="1239" spans="1:31" ht="195" x14ac:dyDescent="0.25">
      <c r="A1239" s="8">
        <v>3948910</v>
      </c>
      <c r="B1239" s="8" t="s">
        <v>786</v>
      </c>
      <c r="C1239" s="8" t="s">
        <v>3277</v>
      </c>
      <c r="D1239" s="8" t="s">
        <v>3261</v>
      </c>
      <c r="E1239" s="8" t="s">
        <v>20</v>
      </c>
      <c r="F1239" s="8" t="s">
        <v>21</v>
      </c>
      <c r="G1239" s="9">
        <v>43101</v>
      </c>
      <c r="H1239" s="9">
        <v>43465</v>
      </c>
      <c r="I1239" s="11">
        <v>43297</v>
      </c>
      <c r="J1239" s="10">
        <v>38773</v>
      </c>
      <c r="K1239" s="10">
        <v>17448</v>
      </c>
      <c r="L1239" s="26">
        <v>45.0003868671498</v>
      </c>
      <c r="M1239" s="10">
        <v>0</v>
      </c>
      <c r="N1239" s="27">
        <v>0</v>
      </c>
      <c r="O1239" s="10">
        <v>0</v>
      </c>
      <c r="P1239" s="26">
        <v>0</v>
      </c>
      <c r="Q1239" s="10">
        <v>21325</v>
      </c>
      <c r="R1239" s="26">
        <v>54.9996131328502</v>
      </c>
      <c r="S1239" s="10">
        <v>0</v>
      </c>
      <c r="T1239" s="26">
        <v>0</v>
      </c>
      <c r="U1239" s="10">
        <v>0</v>
      </c>
      <c r="V1239" s="26">
        <v>0</v>
      </c>
      <c r="W1239" s="10">
        <v>0</v>
      </c>
      <c r="X1239" s="26">
        <v>0</v>
      </c>
      <c r="Y1239" s="21" t="s">
        <v>3278</v>
      </c>
      <c r="Z1239" s="8" t="s">
        <v>101</v>
      </c>
      <c r="AA1239" s="8" t="s">
        <v>22</v>
      </c>
      <c r="AB1239" s="8" t="s">
        <v>24</v>
      </c>
      <c r="AC1239" s="8" t="s">
        <v>3588</v>
      </c>
      <c r="AD1239" s="28" t="s">
        <v>3629</v>
      </c>
      <c r="AE1239" s="14">
        <f t="shared" ca="1" si="19"/>
        <v>43473</v>
      </c>
    </row>
    <row r="1240" spans="1:31" ht="195" x14ac:dyDescent="0.25">
      <c r="A1240" s="8">
        <v>3958710</v>
      </c>
      <c r="B1240" s="8" t="s">
        <v>745</v>
      </c>
      <c r="C1240" s="8" t="s">
        <v>3279</v>
      </c>
      <c r="D1240" s="8" t="s">
        <v>3280</v>
      </c>
      <c r="E1240" s="8" t="s">
        <v>20</v>
      </c>
      <c r="F1240" s="8" t="s">
        <v>21</v>
      </c>
      <c r="G1240" s="9">
        <v>43101</v>
      </c>
      <c r="H1240" s="9">
        <v>43465</v>
      </c>
      <c r="I1240" s="11">
        <v>43297</v>
      </c>
      <c r="J1240" s="10">
        <v>94410</v>
      </c>
      <c r="K1240" s="10">
        <v>42485</v>
      </c>
      <c r="L1240" s="26">
        <v>45.000529604914703</v>
      </c>
      <c r="M1240" s="10">
        <v>0</v>
      </c>
      <c r="N1240" s="27">
        <v>0</v>
      </c>
      <c r="O1240" s="10">
        <v>900</v>
      </c>
      <c r="P1240" s="26">
        <v>0.95328884652049595</v>
      </c>
      <c r="Q1240" s="10">
        <v>51025</v>
      </c>
      <c r="R1240" s="26">
        <v>54.046181548564796</v>
      </c>
      <c r="S1240" s="10">
        <v>0</v>
      </c>
      <c r="T1240" s="26">
        <v>0</v>
      </c>
      <c r="U1240" s="10">
        <v>0</v>
      </c>
      <c r="V1240" s="26">
        <v>0</v>
      </c>
      <c r="W1240" s="10">
        <v>0</v>
      </c>
      <c r="X1240" s="26">
        <v>0</v>
      </c>
      <c r="Y1240" s="21" t="s">
        <v>3281</v>
      </c>
      <c r="Z1240" s="8" t="s">
        <v>101</v>
      </c>
      <c r="AA1240" s="8" t="s">
        <v>22</v>
      </c>
      <c r="AB1240" s="8" t="s">
        <v>24</v>
      </c>
      <c r="AC1240" s="8" t="s">
        <v>3588</v>
      </c>
      <c r="AD1240" s="28" t="s">
        <v>3629</v>
      </c>
      <c r="AE1240" s="14">
        <f t="shared" ca="1" si="19"/>
        <v>43473</v>
      </c>
    </row>
    <row r="1241" spans="1:31" ht="195" x14ac:dyDescent="0.25">
      <c r="A1241" s="8">
        <v>4019910</v>
      </c>
      <c r="B1241" s="8" t="s">
        <v>669</v>
      </c>
      <c r="C1241" s="8" t="s">
        <v>3282</v>
      </c>
      <c r="D1241" s="8" t="s">
        <v>3261</v>
      </c>
      <c r="E1241" s="8" t="s">
        <v>20</v>
      </c>
      <c r="F1241" s="8" t="s">
        <v>21</v>
      </c>
      <c r="G1241" s="9">
        <v>43101</v>
      </c>
      <c r="H1241" s="9">
        <v>43465</v>
      </c>
      <c r="I1241" s="11">
        <v>43297</v>
      </c>
      <c r="J1241" s="10">
        <v>64676</v>
      </c>
      <c r="K1241" s="10">
        <v>29104</v>
      </c>
      <c r="L1241" s="26">
        <v>44.999690766281198</v>
      </c>
      <c r="M1241" s="10">
        <v>0</v>
      </c>
      <c r="N1241" s="27">
        <v>0</v>
      </c>
      <c r="O1241" s="10">
        <v>0</v>
      </c>
      <c r="P1241" s="26">
        <v>0</v>
      </c>
      <c r="Q1241" s="10">
        <v>35572</v>
      </c>
      <c r="R1241" s="26">
        <v>55.000309233718802</v>
      </c>
      <c r="S1241" s="10">
        <v>0</v>
      </c>
      <c r="T1241" s="26">
        <v>0</v>
      </c>
      <c r="U1241" s="10">
        <v>0</v>
      </c>
      <c r="V1241" s="26">
        <v>0</v>
      </c>
      <c r="W1241" s="10">
        <v>0</v>
      </c>
      <c r="X1241" s="26">
        <v>0</v>
      </c>
      <c r="Y1241" s="21" t="s">
        <v>3283</v>
      </c>
      <c r="Z1241" s="8" t="s">
        <v>34</v>
      </c>
      <c r="AA1241" s="8" t="s">
        <v>22</v>
      </c>
      <c r="AB1241" s="8" t="s">
        <v>24</v>
      </c>
      <c r="AC1241" s="8" t="s">
        <v>3588</v>
      </c>
      <c r="AD1241" s="28" t="s">
        <v>3629</v>
      </c>
      <c r="AE1241" s="14">
        <f t="shared" ca="1" si="19"/>
        <v>43473</v>
      </c>
    </row>
    <row r="1242" spans="1:31" ht="195" x14ac:dyDescent="0.25">
      <c r="A1242" s="8">
        <v>4038810</v>
      </c>
      <c r="B1242" s="8" t="s">
        <v>764</v>
      </c>
      <c r="C1242" s="8" t="s">
        <v>3284</v>
      </c>
      <c r="D1242" s="8" t="s">
        <v>3261</v>
      </c>
      <c r="E1242" s="8" t="s">
        <v>20</v>
      </c>
      <c r="F1242" s="8" t="s">
        <v>21</v>
      </c>
      <c r="G1242" s="9">
        <v>43101</v>
      </c>
      <c r="H1242" s="9">
        <v>43465</v>
      </c>
      <c r="I1242" s="11">
        <v>43297</v>
      </c>
      <c r="J1242" s="10">
        <v>44460</v>
      </c>
      <c r="K1242" s="10">
        <v>20007</v>
      </c>
      <c r="L1242" s="26">
        <v>45</v>
      </c>
      <c r="M1242" s="10">
        <v>0</v>
      </c>
      <c r="N1242" s="27">
        <v>0</v>
      </c>
      <c r="O1242" s="10">
        <v>0</v>
      </c>
      <c r="P1242" s="26">
        <v>0</v>
      </c>
      <c r="Q1242" s="10">
        <v>24453</v>
      </c>
      <c r="R1242" s="26">
        <v>55.000000000000007</v>
      </c>
      <c r="S1242" s="10">
        <v>0</v>
      </c>
      <c r="T1242" s="26">
        <v>0</v>
      </c>
      <c r="U1242" s="10">
        <v>0</v>
      </c>
      <c r="V1242" s="26">
        <v>0</v>
      </c>
      <c r="W1242" s="10">
        <v>0</v>
      </c>
      <c r="X1242" s="26">
        <v>0</v>
      </c>
      <c r="Y1242" s="21" t="s">
        <v>3285</v>
      </c>
      <c r="Z1242" s="8" t="s">
        <v>44</v>
      </c>
      <c r="AA1242" s="8" t="s">
        <v>22</v>
      </c>
      <c r="AB1242" s="8" t="s">
        <v>24</v>
      </c>
      <c r="AC1242" s="8" t="s">
        <v>3588</v>
      </c>
      <c r="AD1242" s="28" t="s">
        <v>3629</v>
      </c>
      <c r="AE1242" s="14">
        <f t="shared" ca="1" si="19"/>
        <v>43473</v>
      </c>
    </row>
    <row r="1243" spans="1:31" ht="75" x14ac:dyDescent="0.25">
      <c r="A1243" s="8">
        <v>4068710</v>
      </c>
      <c r="B1243" s="8" t="s">
        <v>1394</v>
      </c>
      <c r="C1243" s="8" t="s">
        <v>3286</v>
      </c>
      <c r="D1243" s="8" t="s">
        <v>3287</v>
      </c>
      <c r="E1243" s="8" t="s">
        <v>20</v>
      </c>
      <c r="F1243" s="8" t="s">
        <v>21</v>
      </c>
      <c r="G1243" s="9">
        <v>43101</v>
      </c>
      <c r="H1243" s="9">
        <v>43465</v>
      </c>
      <c r="I1243" s="11">
        <v>43297</v>
      </c>
      <c r="J1243" s="10">
        <v>113776</v>
      </c>
      <c r="K1243" s="10">
        <v>40000</v>
      </c>
      <c r="L1243" s="26">
        <v>35.1567993249895</v>
      </c>
      <c r="M1243" s="10">
        <v>9000</v>
      </c>
      <c r="N1243" s="27">
        <v>7.91027984812263</v>
      </c>
      <c r="O1243" s="10">
        <v>9095.83</v>
      </c>
      <c r="P1243" s="26">
        <v>7.9945067501054705</v>
      </c>
      <c r="Q1243" s="10">
        <v>5000</v>
      </c>
      <c r="R1243" s="26">
        <v>4.3945999156236804</v>
      </c>
      <c r="S1243" s="10">
        <v>0</v>
      </c>
      <c r="T1243" s="26">
        <v>0</v>
      </c>
      <c r="U1243" s="10">
        <v>0</v>
      </c>
      <c r="V1243" s="26">
        <v>0</v>
      </c>
      <c r="W1243" s="10">
        <v>50680.17</v>
      </c>
      <c r="X1243" s="26">
        <v>44.543814161158799</v>
      </c>
      <c r="Y1243" s="21" t="s">
        <v>2629</v>
      </c>
      <c r="Z1243" s="8" t="s">
        <v>44</v>
      </c>
      <c r="AA1243" s="8" t="s">
        <v>22</v>
      </c>
      <c r="AB1243" s="8" t="s">
        <v>24</v>
      </c>
      <c r="AC1243" s="8" t="s">
        <v>3596</v>
      </c>
      <c r="AD1243" s="28" t="s">
        <v>3637</v>
      </c>
      <c r="AE1243" s="14">
        <f t="shared" ca="1" si="19"/>
        <v>43473</v>
      </c>
    </row>
    <row r="1244" spans="1:31" ht="75" x14ac:dyDescent="0.25">
      <c r="A1244" s="8">
        <v>4076510</v>
      </c>
      <c r="B1244" s="8" t="s">
        <v>3288</v>
      </c>
      <c r="C1244" s="8" t="s">
        <v>3289</v>
      </c>
      <c r="D1244" s="8" t="s">
        <v>3290</v>
      </c>
      <c r="E1244" s="8" t="s">
        <v>20</v>
      </c>
      <c r="F1244" s="8" t="s">
        <v>21</v>
      </c>
      <c r="G1244" s="9">
        <v>43101</v>
      </c>
      <c r="H1244" s="9">
        <v>43465</v>
      </c>
      <c r="I1244" s="11">
        <v>43297</v>
      </c>
      <c r="J1244" s="10">
        <v>164820</v>
      </c>
      <c r="K1244" s="10">
        <v>79820</v>
      </c>
      <c r="L1244" s="26">
        <v>48.428588763499604</v>
      </c>
      <c r="M1244" s="10">
        <v>0</v>
      </c>
      <c r="N1244" s="27">
        <v>0</v>
      </c>
      <c r="O1244" s="10">
        <v>0</v>
      </c>
      <c r="P1244" s="26">
        <v>0</v>
      </c>
      <c r="Q1244" s="10">
        <v>85000</v>
      </c>
      <c r="R1244" s="26">
        <v>51.571411236500396</v>
      </c>
      <c r="S1244" s="10">
        <v>0</v>
      </c>
      <c r="T1244" s="26">
        <v>0</v>
      </c>
      <c r="U1244" s="10">
        <v>0</v>
      </c>
      <c r="V1244" s="26">
        <v>0</v>
      </c>
      <c r="W1244" s="10">
        <v>0</v>
      </c>
      <c r="X1244" s="26">
        <v>0</v>
      </c>
      <c r="Y1244" s="21" t="s">
        <v>3291</v>
      </c>
      <c r="Z1244" s="8" t="s">
        <v>44</v>
      </c>
      <c r="AA1244" s="8" t="s">
        <v>22</v>
      </c>
      <c r="AB1244" s="8" t="s">
        <v>24</v>
      </c>
      <c r="AC1244" s="8" t="s">
        <v>3596</v>
      </c>
      <c r="AD1244" s="28" t="s">
        <v>3637</v>
      </c>
      <c r="AE1244" s="14">
        <f t="shared" ca="1" si="19"/>
        <v>43473</v>
      </c>
    </row>
    <row r="1245" spans="1:31" ht="195" x14ac:dyDescent="0.25">
      <c r="A1245" s="8">
        <v>4115310</v>
      </c>
      <c r="B1245" s="8" t="s">
        <v>2359</v>
      </c>
      <c r="C1245" s="8" t="s">
        <v>3292</v>
      </c>
      <c r="D1245" s="8" t="s">
        <v>3261</v>
      </c>
      <c r="E1245" s="8" t="s">
        <v>20</v>
      </c>
      <c r="F1245" s="8" t="s">
        <v>21</v>
      </c>
      <c r="G1245" s="9">
        <v>43101</v>
      </c>
      <c r="H1245" s="9">
        <v>43465</v>
      </c>
      <c r="I1245" s="11">
        <v>43297</v>
      </c>
      <c r="J1245" s="10">
        <v>28334</v>
      </c>
      <c r="K1245" s="10">
        <v>12750</v>
      </c>
      <c r="L1245" s="26">
        <v>44.998941201383502</v>
      </c>
      <c r="M1245" s="10">
        <v>0</v>
      </c>
      <c r="N1245" s="27">
        <v>0</v>
      </c>
      <c r="O1245" s="10">
        <v>0</v>
      </c>
      <c r="P1245" s="26">
        <v>0</v>
      </c>
      <c r="Q1245" s="10">
        <v>15584</v>
      </c>
      <c r="R1245" s="26">
        <v>55.001058798616498</v>
      </c>
      <c r="S1245" s="10">
        <v>0</v>
      </c>
      <c r="T1245" s="26">
        <v>0</v>
      </c>
      <c r="U1245" s="10">
        <v>0</v>
      </c>
      <c r="V1245" s="26">
        <v>0</v>
      </c>
      <c r="W1245" s="10">
        <v>0</v>
      </c>
      <c r="X1245" s="26">
        <v>0</v>
      </c>
      <c r="Y1245" s="21" t="s">
        <v>3293</v>
      </c>
      <c r="Z1245" s="8" t="s">
        <v>44</v>
      </c>
      <c r="AA1245" s="8" t="s">
        <v>22</v>
      </c>
      <c r="AB1245" s="8" t="s">
        <v>24</v>
      </c>
      <c r="AC1245" s="8" t="s">
        <v>3588</v>
      </c>
      <c r="AD1245" s="28" t="s">
        <v>3629</v>
      </c>
      <c r="AE1245" s="14">
        <f t="shared" ca="1" si="19"/>
        <v>43473</v>
      </c>
    </row>
    <row r="1246" spans="1:31" ht="75" x14ac:dyDescent="0.25">
      <c r="A1246" s="8">
        <v>4155910</v>
      </c>
      <c r="B1246" s="8" t="s">
        <v>3294</v>
      </c>
      <c r="C1246" s="8" t="s">
        <v>3295</v>
      </c>
      <c r="D1246" s="8" t="s">
        <v>3296</v>
      </c>
      <c r="E1246" s="8" t="s">
        <v>20</v>
      </c>
      <c r="F1246" s="8" t="s">
        <v>21</v>
      </c>
      <c r="G1246" s="9">
        <v>43313</v>
      </c>
      <c r="H1246" s="9">
        <v>43677</v>
      </c>
      <c r="I1246" s="11">
        <v>43297</v>
      </c>
      <c r="J1246" s="10">
        <v>66253</v>
      </c>
      <c r="K1246" s="10">
        <v>20000</v>
      </c>
      <c r="L1246" s="26">
        <v>30.187312272651802</v>
      </c>
      <c r="M1246" s="10">
        <v>0</v>
      </c>
      <c r="N1246" s="27">
        <v>0</v>
      </c>
      <c r="O1246" s="10">
        <v>0</v>
      </c>
      <c r="P1246" s="26">
        <v>0</v>
      </c>
      <c r="Q1246" s="10">
        <v>0</v>
      </c>
      <c r="R1246" s="26">
        <v>0</v>
      </c>
      <c r="S1246" s="10">
        <v>0</v>
      </c>
      <c r="T1246" s="26">
        <v>0</v>
      </c>
      <c r="U1246" s="10">
        <v>0</v>
      </c>
      <c r="V1246" s="26">
        <v>0</v>
      </c>
      <c r="W1246" s="10">
        <v>46253</v>
      </c>
      <c r="X1246" s="26">
        <v>69.812687727348205</v>
      </c>
      <c r="Y1246" s="21" t="s">
        <v>3297</v>
      </c>
      <c r="Z1246" s="8" t="s">
        <v>34</v>
      </c>
      <c r="AA1246" s="8" t="s">
        <v>22</v>
      </c>
      <c r="AB1246" s="8" t="s">
        <v>24</v>
      </c>
      <c r="AC1246" s="8" t="s">
        <v>3596</v>
      </c>
      <c r="AD1246" s="28" t="s">
        <v>3637</v>
      </c>
      <c r="AE1246" s="14">
        <f t="shared" ca="1" si="19"/>
        <v>43473</v>
      </c>
    </row>
    <row r="1247" spans="1:31" ht="195" x14ac:dyDescent="0.25">
      <c r="A1247" s="8">
        <v>4163610</v>
      </c>
      <c r="B1247" s="8" t="s">
        <v>3298</v>
      </c>
      <c r="C1247" s="8" t="s">
        <v>3299</v>
      </c>
      <c r="D1247" s="8" t="s">
        <v>3300</v>
      </c>
      <c r="E1247" s="8" t="s">
        <v>20</v>
      </c>
      <c r="F1247" s="8" t="s">
        <v>21</v>
      </c>
      <c r="G1247" s="9">
        <v>43101</v>
      </c>
      <c r="H1247" s="9">
        <v>43465</v>
      </c>
      <c r="I1247" s="11">
        <v>43297</v>
      </c>
      <c r="J1247" s="10">
        <v>162658</v>
      </c>
      <c r="K1247" s="10">
        <v>73196</v>
      </c>
      <c r="L1247" s="26">
        <v>44.999938521314697</v>
      </c>
      <c r="M1247" s="10">
        <v>0</v>
      </c>
      <c r="N1247" s="27">
        <v>0</v>
      </c>
      <c r="O1247" s="10">
        <v>0</v>
      </c>
      <c r="P1247" s="26">
        <v>0</v>
      </c>
      <c r="Q1247" s="10">
        <v>26842</v>
      </c>
      <c r="R1247" s="26">
        <v>16.502108718907198</v>
      </c>
      <c r="S1247" s="10">
        <v>62620</v>
      </c>
      <c r="T1247" s="26">
        <v>38.497952759778201</v>
      </c>
      <c r="U1247" s="10">
        <v>0</v>
      </c>
      <c r="V1247" s="26">
        <v>0</v>
      </c>
      <c r="W1247" s="10">
        <v>0</v>
      </c>
      <c r="X1247" s="26">
        <v>0</v>
      </c>
      <c r="Y1247" s="21" t="s">
        <v>3301</v>
      </c>
      <c r="Z1247" s="8" t="s">
        <v>101</v>
      </c>
      <c r="AA1247" s="8" t="s">
        <v>22</v>
      </c>
      <c r="AB1247" s="8" t="s">
        <v>24</v>
      </c>
      <c r="AC1247" s="8" t="s">
        <v>3588</v>
      </c>
      <c r="AD1247" s="28" t="s">
        <v>3629</v>
      </c>
      <c r="AE1247" s="14">
        <f t="shared" ca="1" si="19"/>
        <v>43473</v>
      </c>
    </row>
    <row r="1248" spans="1:31" ht="75" x14ac:dyDescent="0.25">
      <c r="A1248" s="8">
        <v>4175410</v>
      </c>
      <c r="B1248" s="8" t="s">
        <v>3302</v>
      </c>
      <c r="C1248" s="8" t="s">
        <v>3303</v>
      </c>
      <c r="D1248" s="8" t="s">
        <v>3304</v>
      </c>
      <c r="E1248" s="8" t="s">
        <v>20</v>
      </c>
      <c r="F1248" s="8" t="s">
        <v>21</v>
      </c>
      <c r="G1248" s="9">
        <v>43282</v>
      </c>
      <c r="H1248" s="9">
        <v>43646</v>
      </c>
      <c r="I1248" s="11">
        <v>43297</v>
      </c>
      <c r="J1248" s="10">
        <v>40040</v>
      </c>
      <c r="K1248" s="10">
        <v>20000</v>
      </c>
      <c r="L1248" s="26">
        <v>49.950049950050001</v>
      </c>
      <c r="M1248" s="10">
        <v>0</v>
      </c>
      <c r="N1248" s="27">
        <v>0</v>
      </c>
      <c r="O1248" s="10">
        <v>0</v>
      </c>
      <c r="P1248" s="26">
        <v>0</v>
      </c>
      <c r="Q1248" s="10">
        <v>0</v>
      </c>
      <c r="R1248" s="26">
        <v>0</v>
      </c>
      <c r="S1248" s="10">
        <v>0</v>
      </c>
      <c r="T1248" s="26">
        <v>0</v>
      </c>
      <c r="U1248" s="10">
        <v>0</v>
      </c>
      <c r="V1248" s="26">
        <v>0</v>
      </c>
      <c r="W1248" s="10">
        <v>20040</v>
      </c>
      <c r="X1248" s="26">
        <v>50.049950049950098</v>
      </c>
      <c r="Y1248" s="21" t="s">
        <v>3305</v>
      </c>
      <c r="Z1248" s="8" t="s">
        <v>44</v>
      </c>
      <c r="AA1248" s="8" t="s">
        <v>22</v>
      </c>
      <c r="AB1248" s="8" t="s">
        <v>24</v>
      </c>
      <c r="AC1248" s="8" t="s">
        <v>3596</v>
      </c>
      <c r="AD1248" s="28" t="s">
        <v>3637</v>
      </c>
      <c r="AE1248" s="14">
        <f t="shared" ca="1" si="19"/>
        <v>43473</v>
      </c>
    </row>
    <row r="1249" spans="1:31" ht="75" x14ac:dyDescent="0.25">
      <c r="A1249" s="8">
        <v>4148510</v>
      </c>
      <c r="B1249" s="8" t="s">
        <v>3306</v>
      </c>
      <c r="C1249" s="8" t="s">
        <v>3307</v>
      </c>
      <c r="D1249" s="8" t="s">
        <v>3308</v>
      </c>
      <c r="E1249" s="8" t="s">
        <v>32</v>
      </c>
      <c r="F1249" s="8" t="s">
        <v>33</v>
      </c>
      <c r="G1249" s="9">
        <v>43101</v>
      </c>
      <c r="H1249" s="9">
        <v>43465</v>
      </c>
      <c r="I1249" s="11">
        <v>43375</v>
      </c>
      <c r="J1249" s="10">
        <v>865277</v>
      </c>
      <c r="K1249" s="10">
        <v>450000</v>
      </c>
      <c r="L1249" s="26">
        <v>52.006467293132694</v>
      </c>
      <c r="M1249" s="10">
        <v>0</v>
      </c>
      <c r="N1249" s="27">
        <v>0</v>
      </c>
      <c r="O1249" s="10">
        <v>0</v>
      </c>
      <c r="P1249" s="26">
        <v>0</v>
      </c>
      <c r="Q1249" s="10">
        <v>173882</v>
      </c>
      <c r="R1249" s="26">
        <v>20.095530101921099</v>
      </c>
      <c r="S1249" s="10">
        <v>68340</v>
      </c>
      <c r="T1249" s="26">
        <v>7.8980488329170901</v>
      </c>
      <c r="U1249" s="10">
        <v>0</v>
      </c>
      <c r="V1249" s="26">
        <v>0</v>
      </c>
      <c r="W1249" s="10">
        <v>173055</v>
      </c>
      <c r="X1249" s="26">
        <v>19.999953772029102</v>
      </c>
      <c r="Y1249" s="21" t="s">
        <v>3309</v>
      </c>
      <c r="Z1249" s="8" t="s">
        <v>44</v>
      </c>
      <c r="AA1249" s="8" t="s">
        <v>22</v>
      </c>
      <c r="AB1249" s="8" t="s">
        <v>24</v>
      </c>
      <c r="AC1249" s="8" t="s">
        <v>3589</v>
      </c>
      <c r="AD1249" s="28" t="s">
        <v>3630</v>
      </c>
      <c r="AE1249" s="14">
        <f t="shared" ca="1" si="19"/>
        <v>43473</v>
      </c>
    </row>
    <row r="1250" spans="1:31" ht="90" x14ac:dyDescent="0.25">
      <c r="A1250" s="8">
        <v>3876610</v>
      </c>
      <c r="B1250" s="8" t="s">
        <v>3310</v>
      </c>
      <c r="C1250" s="8" t="s">
        <v>3311</v>
      </c>
      <c r="D1250" s="8" t="s">
        <v>3312</v>
      </c>
      <c r="E1250" s="8" t="s">
        <v>32</v>
      </c>
      <c r="F1250" s="8" t="s">
        <v>33</v>
      </c>
      <c r="G1250" s="9">
        <v>43101</v>
      </c>
      <c r="H1250" s="9">
        <v>43465</v>
      </c>
      <c r="I1250" s="11">
        <v>43375</v>
      </c>
      <c r="J1250" s="10">
        <v>607398</v>
      </c>
      <c r="K1250" s="10">
        <v>239000</v>
      </c>
      <c r="L1250" s="26">
        <v>39.348170392395097</v>
      </c>
      <c r="M1250" s="10">
        <v>0</v>
      </c>
      <c r="N1250" s="27">
        <v>0</v>
      </c>
      <c r="O1250" s="10">
        <v>0</v>
      </c>
      <c r="P1250" s="26">
        <v>0</v>
      </c>
      <c r="Q1250" s="10">
        <v>70000</v>
      </c>
      <c r="R1250" s="26">
        <v>11.524568734174299</v>
      </c>
      <c r="S1250" s="10">
        <v>30000</v>
      </c>
      <c r="T1250" s="26">
        <v>4.9391008860747005</v>
      </c>
      <c r="U1250" s="10">
        <v>0</v>
      </c>
      <c r="V1250" s="26">
        <v>0</v>
      </c>
      <c r="W1250" s="10">
        <v>268398</v>
      </c>
      <c r="X1250" s="26">
        <v>44.188159987355903</v>
      </c>
      <c r="Y1250" s="21" t="s">
        <v>2660</v>
      </c>
      <c r="Z1250" s="8" t="s">
        <v>101</v>
      </c>
      <c r="AA1250" s="8" t="s">
        <v>22</v>
      </c>
      <c r="AB1250" s="8" t="s">
        <v>24</v>
      </c>
      <c r="AC1250" s="8" t="s">
        <v>3594</v>
      </c>
      <c r="AD1250" s="28" t="s">
        <v>3635</v>
      </c>
      <c r="AE1250" s="14">
        <f t="shared" ca="1" si="19"/>
        <v>43473</v>
      </c>
    </row>
    <row r="1251" spans="1:31" ht="90" x14ac:dyDescent="0.25">
      <c r="A1251" s="8">
        <v>3881010</v>
      </c>
      <c r="B1251" s="8" t="s">
        <v>2757</v>
      </c>
      <c r="C1251" s="8" t="s">
        <v>3313</v>
      </c>
      <c r="D1251" s="8" t="s">
        <v>3314</v>
      </c>
      <c r="E1251" s="8" t="s">
        <v>32</v>
      </c>
      <c r="F1251" s="8" t="s">
        <v>33</v>
      </c>
      <c r="G1251" s="9">
        <v>43101</v>
      </c>
      <c r="H1251" s="9">
        <v>43465</v>
      </c>
      <c r="I1251" s="11">
        <v>43375</v>
      </c>
      <c r="J1251" s="10">
        <v>1644800</v>
      </c>
      <c r="K1251" s="10">
        <v>550000</v>
      </c>
      <c r="L1251" s="26">
        <v>33.438715953307401</v>
      </c>
      <c r="M1251" s="10">
        <v>0</v>
      </c>
      <c r="N1251" s="27">
        <v>0</v>
      </c>
      <c r="O1251" s="10">
        <v>0</v>
      </c>
      <c r="P1251" s="26">
        <v>0</v>
      </c>
      <c r="Q1251" s="10">
        <v>872167.77</v>
      </c>
      <c r="R1251" s="26">
        <v>53.025764226653706</v>
      </c>
      <c r="S1251" s="10">
        <v>194000</v>
      </c>
      <c r="T1251" s="26">
        <v>11.794747081712099</v>
      </c>
      <c r="U1251" s="10">
        <v>0</v>
      </c>
      <c r="V1251" s="26">
        <v>0</v>
      </c>
      <c r="W1251" s="10">
        <v>28632.23</v>
      </c>
      <c r="X1251" s="26">
        <v>1.7407727383268501</v>
      </c>
      <c r="Y1251" s="21" t="s">
        <v>2760</v>
      </c>
      <c r="Z1251" s="8" t="s">
        <v>44</v>
      </c>
      <c r="AA1251" s="8" t="s">
        <v>22</v>
      </c>
      <c r="AB1251" s="8" t="s">
        <v>24</v>
      </c>
      <c r="AC1251" s="8" t="s">
        <v>3594</v>
      </c>
      <c r="AD1251" s="28" t="s">
        <v>3635</v>
      </c>
      <c r="AE1251" s="14">
        <f t="shared" ca="1" si="19"/>
        <v>43473</v>
      </c>
    </row>
    <row r="1252" spans="1:31" ht="75" x14ac:dyDescent="0.25">
      <c r="A1252" s="8">
        <v>3904810</v>
      </c>
      <c r="B1252" s="8" t="s">
        <v>980</v>
      </c>
      <c r="C1252" s="8" t="s">
        <v>3315</v>
      </c>
      <c r="D1252" s="8" t="s">
        <v>3316</v>
      </c>
      <c r="E1252" s="8" t="s">
        <v>32</v>
      </c>
      <c r="F1252" s="8" t="s">
        <v>33</v>
      </c>
      <c r="G1252" s="9">
        <v>43101</v>
      </c>
      <c r="H1252" s="9">
        <v>43465</v>
      </c>
      <c r="I1252" s="11">
        <v>43375</v>
      </c>
      <c r="J1252" s="10">
        <v>274711</v>
      </c>
      <c r="K1252" s="10">
        <v>100000</v>
      </c>
      <c r="L1252" s="26">
        <v>36.4018914422793</v>
      </c>
      <c r="M1252" s="10">
        <v>0</v>
      </c>
      <c r="N1252" s="27">
        <v>0</v>
      </c>
      <c r="O1252" s="10">
        <v>0</v>
      </c>
      <c r="P1252" s="26">
        <v>0</v>
      </c>
      <c r="Q1252" s="10">
        <v>20000</v>
      </c>
      <c r="R1252" s="26">
        <v>7.2803782884558705</v>
      </c>
      <c r="S1252" s="10">
        <v>0</v>
      </c>
      <c r="T1252" s="26">
        <v>0</v>
      </c>
      <c r="U1252" s="10">
        <v>0</v>
      </c>
      <c r="V1252" s="26">
        <v>0</v>
      </c>
      <c r="W1252" s="10">
        <v>154711</v>
      </c>
      <c r="X1252" s="26">
        <v>56.3177302692648</v>
      </c>
      <c r="Y1252" s="21" t="s">
        <v>2536</v>
      </c>
      <c r="Z1252" s="8" t="s">
        <v>34</v>
      </c>
      <c r="AA1252" s="8" t="s">
        <v>22</v>
      </c>
      <c r="AB1252" s="8" t="s">
        <v>24</v>
      </c>
      <c r="AC1252" s="8" t="s">
        <v>3591</v>
      </c>
      <c r="AD1252" s="28" t="s">
        <v>3632</v>
      </c>
      <c r="AE1252" s="14">
        <f t="shared" ca="1" si="19"/>
        <v>43473</v>
      </c>
    </row>
    <row r="1253" spans="1:31" ht="75" x14ac:dyDescent="0.25">
      <c r="A1253" s="8">
        <v>4176010</v>
      </c>
      <c r="B1253" s="8" t="s">
        <v>1852</v>
      </c>
      <c r="C1253" s="8" t="s">
        <v>3317</v>
      </c>
      <c r="D1253" s="8" t="s">
        <v>3318</v>
      </c>
      <c r="E1253" s="8" t="s">
        <v>20</v>
      </c>
      <c r="F1253" s="8" t="s">
        <v>21</v>
      </c>
      <c r="G1253" s="9">
        <v>42736</v>
      </c>
      <c r="H1253" s="9">
        <v>43465</v>
      </c>
      <c r="I1253" s="11">
        <v>43375</v>
      </c>
      <c r="J1253" s="10">
        <v>522600</v>
      </c>
      <c r="K1253" s="10">
        <v>261300</v>
      </c>
      <c r="L1253" s="26">
        <v>50</v>
      </c>
      <c r="M1253" s="10">
        <v>0</v>
      </c>
      <c r="N1253" s="27">
        <v>0</v>
      </c>
      <c r="O1253" s="10">
        <v>0</v>
      </c>
      <c r="P1253" s="26">
        <v>0</v>
      </c>
      <c r="Q1253" s="10">
        <v>0</v>
      </c>
      <c r="R1253" s="26">
        <v>0</v>
      </c>
      <c r="S1253" s="10">
        <v>0</v>
      </c>
      <c r="T1253" s="26">
        <v>0</v>
      </c>
      <c r="U1253" s="10">
        <v>261300</v>
      </c>
      <c r="V1253" s="26">
        <v>50</v>
      </c>
      <c r="W1253" s="10">
        <v>0</v>
      </c>
      <c r="X1253" s="26">
        <v>0</v>
      </c>
      <c r="Y1253" s="21" t="s">
        <v>3319</v>
      </c>
      <c r="Z1253" s="8" t="s">
        <v>44</v>
      </c>
      <c r="AA1253" s="8" t="s">
        <v>22</v>
      </c>
      <c r="AB1253" s="8" t="s">
        <v>24</v>
      </c>
      <c r="AC1253" s="8" t="s">
        <v>3588</v>
      </c>
      <c r="AD1253" s="28" t="s">
        <v>3675</v>
      </c>
      <c r="AE1253" s="14">
        <f t="shared" ca="1" si="19"/>
        <v>43473</v>
      </c>
    </row>
    <row r="1254" spans="1:31" ht="75" x14ac:dyDescent="0.25">
      <c r="A1254" s="8">
        <v>4176410</v>
      </c>
      <c r="B1254" s="8" t="s">
        <v>1852</v>
      </c>
      <c r="C1254" s="8" t="s">
        <v>3320</v>
      </c>
      <c r="D1254" s="8" t="s">
        <v>3318</v>
      </c>
      <c r="E1254" s="8" t="s">
        <v>20</v>
      </c>
      <c r="F1254" s="8" t="s">
        <v>21</v>
      </c>
      <c r="G1254" s="9">
        <v>42736</v>
      </c>
      <c r="H1254" s="9">
        <v>43465</v>
      </c>
      <c r="I1254" s="11">
        <v>43375</v>
      </c>
      <c r="J1254" s="10">
        <v>227936</v>
      </c>
      <c r="K1254" s="10">
        <v>113968</v>
      </c>
      <c r="L1254" s="26">
        <v>50</v>
      </c>
      <c r="M1254" s="10">
        <v>0</v>
      </c>
      <c r="N1254" s="27">
        <v>0</v>
      </c>
      <c r="O1254" s="10">
        <v>0</v>
      </c>
      <c r="P1254" s="26">
        <v>0</v>
      </c>
      <c r="Q1254" s="10">
        <v>0</v>
      </c>
      <c r="R1254" s="26">
        <v>0</v>
      </c>
      <c r="S1254" s="10">
        <v>0</v>
      </c>
      <c r="T1254" s="26">
        <v>0</v>
      </c>
      <c r="U1254" s="10">
        <v>113968</v>
      </c>
      <c r="V1254" s="26">
        <v>50</v>
      </c>
      <c r="W1254" s="10">
        <v>0</v>
      </c>
      <c r="X1254" s="26">
        <v>0</v>
      </c>
      <c r="Y1254" s="21" t="s">
        <v>3319</v>
      </c>
      <c r="Z1254" s="8" t="s">
        <v>44</v>
      </c>
      <c r="AA1254" s="8" t="s">
        <v>22</v>
      </c>
      <c r="AB1254" s="8" t="s">
        <v>24</v>
      </c>
      <c r="AC1254" s="8" t="s">
        <v>3588</v>
      </c>
      <c r="AD1254" s="28" t="s">
        <v>3675</v>
      </c>
      <c r="AE1254" s="14">
        <f t="shared" ca="1" si="19"/>
        <v>43473</v>
      </c>
    </row>
    <row r="1255" spans="1:31" ht="75" x14ac:dyDescent="0.25">
      <c r="A1255" s="8">
        <v>4176710</v>
      </c>
      <c r="B1255" s="8" t="s">
        <v>1852</v>
      </c>
      <c r="C1255" s="8" t="s">
        <v>3321</v>
      </c>
      <c r="D1255" s="8" t="s">
        <v>3318</v>
      </c>
      <c r="E1255" s="8" t="s">
        <v>20</v>
      </c>
      <c r="F1255" s="8" t="s">
        <v>21</v>
      </c>
      <c r="G1255" s="9">
        <v>42736</v>
      </c>
      <c r="H1255" s="9">
        <v>43465</v>
      </c>
      <c r="I1255" s="11">
        <v>43375</v>
      </c>
      <c r="J1255" s="10">
        <v>113400</v>
      </c>
      <c r="K1255" s="10">
        <v>56700</v>
      </c>
      <c r="L1255" s="26">
        <v>50</v>
      </c>
      <c r="M1255" s="10">
        <v>0</v>
      </c>
      <c r="N1255" s="27">
        <v>0</v>
      </c>
      <c r="O1255" s="10">
        <v>0</v>
      </c>
      <c r="P1255" s="26">
        <v>0</v>
      </c>
      <c r="Q1255" s="10">
        <v>0</v>
      </c>
      <c r="R1255" s="26">
        <v>0</v>
      </c>
      <c r="S1255" s="10">
        <v>0</v>
      </c>
      <c r="T1255" s="26">
        <v>0</v>
      </c>
      <c r="U1255" s="10">
        <v>56700</v>
      </c>
      <c r="V1255" s="26">
        <v>50</v>
      </c>
      <c r="W1255" s="10">
        <v>0</v>
      </c>
      <c r="X1255" s="26">
        <v>0</v>
      </c>
      <c r="Y1255" s="21" t="s">
        <v>3319</v>
      </c>
      <c r="Z1255" s="8" t="s">
        <v>101</v>
      </c>
      <c r="AA1255" s="8" t="s">
        <v>22</v>
      </c>
      <c r="AB1255" s="8" t="s">
        <v>24</v>
      </c>
      <c r="AC1255" s="8" t="s">
        <v>3588</v>
      </c>
      <c r="AD1255" s="28" t="s">
        <v>3675</v>
      </c>
      <c r="AE1255" s="14">
        <f t="shared" ca="1" si="19"/>
        <v>43473</v>
      </c>
    </row>
    <row r="1256" spans="1:31" ht="75" x14ac:dyDescent="0.25">
      <c r="A1256" s="8">
        <v>4177010</v>
      </c>
      <c r="B1256" s="8" t="s">
        <v>1852</v>
      </c>
      <c r="C1256" s="8" t="s">
        <v>3322</v>
      </c>
      <c r="D1256" s="8" t="s">
        <v>3318</v>
      </c>
      <c r="E1256" s="8" t="s">
        <v>20</v>
      </c>
      <c r="F1256" s="8" t="s">
        <v>21</v>
      </c>
      <c r="G1256" s="9">
        <v>42736</v>
      </c>
      <c r="H1256" s="9">
        <v>43465</v>
      </c>
      <c r="I1256" s="11">
        <v>43375</v>
      </c>
      <c r="J1256" s="10">
        <v>99480</v>
      </c>
      <c r="K1256" s="10">
        <v>49740</v>
      </c>
      <c r="L1256" s="26">
        <v>50</v>
      </c>
      <c r="M1256" s="10">
        <v>0</v>
      </c>
      <c r="N1256" s="27">
        <v>0</v>
      </c>
      <c r="O1256" s="10">
        <v>0</v>
      </c>
      <c r="P1256" s="26">
        <v>0</v>
      </c>
      <c r="Q1256" s="10">
        <v>0</v>
      </c>
      <c r="R1256" s="26">
        <v>0</v>
      </c>
      <c r="S1256" s="10">
        <v>0</v>
      </c>
      <c r="T1256" s="26">
        <v>0</v>
      </c>
      <c r="U1256" s="10">
        <v>49740</v>
      </c>
      <c r="V1256" s="26">
        <v>50</v>
      </c>
      <c r="W1256" s="10">
        <v>0</v>
      </c>
      <c r="X1256" s="26">
        <v>0</v>
      </c>
      <c r="Y1256" s="21" t="s">
        <v>3319</v>
      </c>
      <c r="Z1256" s="8" t="s">
        <v>44</v>
      </c>
      <c r="AA1256" s="8" t="s">
        <v>22</v>
      </c>
      <c r="AB1256" s="8" t="s">
        <v>24</v>
      </c>
      <c r="AC1256" s="8" t="s">
        <v>3588</v>
      </c>
      <c r="AD1256" s="28" t="s">
        <v>3675</v>
      </c>
      <c r="AE1256" s="14">
        <f t="shared" ca="1" si="19"/>
        <v>43473</v>
      </c>
    </row>
    <row r="1257" spans="1:31" ht="75" x14ac:dyDescent="0.25">
      <c r="A1257" s="8">
        <v>4186710</v>
      </c>
      <c r="B1257" s="8" t="s">
        <v>1852</v>
      </c>
      <c r="C1257" s="8" t="s">
        <v>3323</v>
      </c>
      <c r="D1257" s="8" t="s">
        <v>3318</v>
      </c>
      <c r="E1257" s="8" t="s">
        <v>20</v>
      </c>
      <c r="F1257" s="8" t="s">
        <v>21</v>
      </c>
      <c r="G1257" s="9">
        <v>42736</v>
      </c>
      <c r="H1257" s="9">
        <v>43465</v>
      </c>
      <c r="I1257" s="11">
        <v>43375</v>
      </c>
      <c r="J1257" s="10">
        <v>423958</v>
      </c>
      <c r="K1257" s="10">
        <v>211979</v>
      </c>
      <c r="L1257" s="26">
        <v>50</v>
      </c>
      <c r="M1257" s="10">
        <v>0</v>
      </c>
      <c r="N1257" s="27">
        <v>0</v>
      </c>
      <c r="O1257" s="10">
        <v>0</v>
      </c>
      <c r="P1257" s="26">
        <v>0</v>
      </c>
      <c r="Q1257" s="10">
        <v>0</v>
      </c>
      <c r="R1257" s="26">
        <v>0</v>
      </c>
      <c r="S1257" s="10">
        <v>0</v>
      </c>
      <c r="T1257" s="26">
        <v>0</v>
      </c>
      <c r="U1257" s="10">
        <v>211979</v>
      </c>
      <c r="V1257" s="26">
        <v>50</v>
      </c>
      <c r="W1257" s="10">
        <v>0</v>
      </c>
      <c r="X1257" s="26">
        <v>0</v>
      </c>
      <c r="Y1257" s="21" t="s">
        <v>3319</v>
      </c>
      <c r="Z1257" s="8" t="s">
        <v>34</v>
      </c>
      <c r="AA1257" s="8" t="s">
        <v>22</v>
      </c>
      <c r="AB1257" s="8" t="s">
        <v>24</v>
      </c>
      <c r="AC1257" s="8" t="s">
        <v>3588</v>
      </c>
      <c r="AD1257" s="28" t="s">
        <v>3675</v>
      </c>
      <c r="AE1257" s="14">
        <f t="shared" ca="1" si="19"/>
        <v>43473</v>
      </c>
    </row>
    <row r="1258" spans="1:31" ht="75" x14ac:dyDescent="0.25">
      <c r="A1258" s="8">
        <v>4188710</v>
      </c>
      <c r="B1258" s="8" t="s">
        <v>1852</v>
      </c>
      <c r="C1258" s="8" t="s">
        <v>3324</v>
      </c>
      <c r="D1258" s="8" t="s">
        <v>3318</v>
      </c>
      <c r="E1258" s="8" t="s">
        <v>20</v>
      </c>
      <c r="F1258" s="8" t="s">
        <v>21</v>
      </c>
      <c r="G1258" s="9">
        <v>42736</v>
      </c>
      <c r="H1258" s="9">
        <v>43465</v>
      </c>
      <c r="I1258" s="11">
        <v>43375</v>
      </c>
      <c r="J1258" s="10">
        <v>142322</v>
      </c>
      <c r="K1258" s="10">
        <v>71161</v>
      </c>
      <c r="L1258" s="26">
        <v>50</v>
      </c>
      <c r="M1258" s="10">
        <v>0</v>
      </c>
      <c r="N1258" s="27">
        <v>0</v>
      </c>
      <c r="O1258" s="10">
        <v>0</v>
      </c>
      <c r="P1258" s="26">
        <v>0</v>
      </c>
      <c r="Q1258" s="10">
        <v>0</v>
      </c>
      <c r="R1258" s="26">
        <v>0</v>
      </c>
      <c r="S1258" s="10">
        <v>0</v>
      </c>
      <c r="T1258" s="26">
        <v>0</v>
      </c>
      <c r="U1258" s="10">
        <v>71161</v>
      </c>
      <c r="V1258" s="26">
        <v>50</v>
      </c>
      <c r="W1258" s="10">
        <v>0</v>
      </c>
      <c r="X1258" s="26">
        <v>0</v>
      </c>
      <c r="Y1258" s="21" t="s">
        <v>3319</v>
      </c>
      <c r="Z1258" s="8" t="s">
        <v>34</v>
      </c>
      <c r="AA1258" s="8" t="s">
        <v>22</v>
      </c>
      <c r="AB1258" s="8" t="s">
        <v>24</v>
      </c>
      <c r="AC1258" s="8" t="s">
        <v>3588</v>
      </c>
      <c r="AD1258" s="28" t="s">
        <v>3675</v>
      </c>
      <c r="AE1258" s="14">
        <f t="shared" ca="1" si="19"/>
        <v>43473</v>
      </c>
    </row>
    <row r="1259" spans="1:31" ht="75" x14ac:dyDescent="0.25">
      <c r="A1259" s="8">
        <v>4188910</v>
      </c>
      <c r="B1259" s="8" t="s">
        <v>1852</v>
      </c>
      <c r="C1259" s="8" t="s">
        <v>3325</v>
      </c>
      <c r="D1259" s="8" t="s">
        <v>3318</v>
      </c>
      <c r="E1259" s="8" t="s">
        <v>20</v>
      </c>
      <c r="F1259" s="8" t="s">
        <v>21</v>
      </c>
      <c r="G1259" s="9">
        <v>42736</v>
      </c>
      <c r="H1259" s="9">
        <v>43465</v>
      </c>
      <c r="I1259" s="11">
        <v>43375</v>
      </c>
      <c r="J1259" s="10">
        <v>681196</v>
      </c>
      <c r="K1259" s="10">
        <v>340598</v>
      </c>
      <c r="L1259" s="26">
        <v>50</v>
      </c>
      <c r="M1259" s="10">
        <v>0</v>
      </c>
      <c r="N1259" s="27">
        <v>0</v>
      </c>
      <c r="O1259" s="10">
        <v>0</v>
      </c>
      <c r="P1259" s="26">
        <v>0</v>
      </c>
      <c r="Q1259" s="10">
        <v>0</v>
      </c>
      <c r="R1259" s="26">
        <v>0</v>
      </c>
      <c r="S1259" s="10">
        <v>0</v>
      </c>
      <c r="T1259" s="26">
        <v>0</v>
      </c>
      <c r="U1259" s="10">
        <v>340598</v>
      </c>
      <c r="V1259" s="26">
        <v>50</v>
      </c>
      <c r="W1259" s="10">
        <v>0</v>
      </c>
      <c r="X1259" s="26">
        <v>0</v>
      </c>
      <c r="Y1259" s="21" t="s">
        <v>3319</v>
      </c>
      <c r="Z1259" s="8" t="s">
        <v>101</v>
      </c>
      <c r="AA1259" s="8" t="s">
        <v>22</v>
      </c>
      <c r="AB1259" s="8" t="s">
        <v>24</v>
      </c>
      <c r="AC1259" s="8" t="s">
        <v>3588</v>
      </c>
      <c r="AD1259" s="28" t="s">
        <v>3675</v>
      </c>
      <c r="AE1259" s="14">
        <f t="shared" ca="1" si="19"/>
        <v>43473</v>
      </c>
    </row>
    <row r="1260" spans="1:31" ht="75" x14ac:dyDescent="0.25">
      <c r="A1260" s="8">
        <v>4189110</v>
      </c>
      <c r="B1260" s="8" t="s">
        <v>1852</v>
      </c>
      <c r="C1260" s="8" t="s">
        <v>3326</v>
      </c>
      <c r="D1260" s="8" t="s">
        <v>3318</v>
      </c>
      <c r="E1260" s="8" t="s">
        <v>20</v>
      </c>
      <c r="F1260" s="8" t="s">
        <v>21</v>
      </c>
      <c r="G1260" s="9">
        <v>42736</v>
      </c>
      <c r="H1260" s="9">
        <v>43465</v>
      </c>
      <c r="I1260" s="11">
        <v>43375</v>
      </c>
      <c r="J1260" s="10">
        <v>837942</v>
      </c>
      <c r="K1260" s="10">
        <v>418971</v>
      </c>
      <c r="L1260" s="26">
        <v>50</v>
      </c>
      <c r="M1260" s="10">
        <v>0</v>
      </c>
      <c r="N1260" s="27">
        <v>0</v>
      </c>
      <c r="O1260" s="10">
        <v>0</v>
      </c>
      <c r="P1260" s="26">
        <v>0</v>
      </c>
      <c r="Q1260" s="10">
        <v>0</v>
      </c>
      <c r="R1260" s="26">
        <v>0</v>
      </c>
      <c r="S1260" s="10">
        <v>0</v>
      </c>
      <c r="T1260" s="26">
        <v>0</v>
      </c>
      <c r="U1260" s="10">
        <v>418971</v>
      </c>
      <c r="V1260" s="26">
        <v>50</v>
      </c>
      <c r="W1260" s="10">
        <v>0</v>
      </c>
      <c r="X1260" s="26">
        <v>0</v>
      </c>
      <c r="Y1260" s="21" t="s">
        <v>3319</v>
      </c>
      <c r="Z1260" s="8" t="s">
        <v>34</v>
      </c>
      <c r="AA1260" s="8" t="s">
        <v>22</v>
      </c>
      <c r="AB1260" s="8" t="s">
        <v>24</v>
      </c>
      <c r="AC1260" s="8" t="s">
        <v>3588</v>
      </c>
      <c r="AD1260" s="28" t="s">
        <v>3675</v>
      </c>
      <c r="AE1260" s="14">
        <f t="shared" ca="1" si="19"/>
        <v>43473</v>
      </c>
    </row>
    <row r="1261" spans="1:31" ht="75" x14ac:dyDescent="0.25">
      <c r="A1261" s="8">
        <v>4189310</v>
      </c>
      <c r="B1261" s="8" t="s">
        <v>1852</v>
      </c>
      <c r="C1261" s="8" t="s">
        <v>3327</v>
      </c>
      <c r="D1261" s="8" t="s">
        <v>3318</v>
      </c>
      <c r="E1261" s="8" t="s">
        <v>20</v>
      </c>
      <c r="F1261" s="8" t="s">
        <v>21</v>
      </c>
      <c r="G1261" s="9">
        <v>42736</v>
      </c>
      <c r="H1261" s="9">
        <v>43465</v>
      </c>
      <c r="I1261" s="11">
        <v>43375</v>
      </c>
      <c r="J1261" s="10">
        <v>205606</v>
      </c>
      <c r="K1261" s="10">
        <v>102803</v>
      </c>
      <c r="L1261" s="26">
        <v>50</v>
      </c>
      <c r="M1261" s="10">
        <v>0</v>
      </c>
      <c r="N1261" s="27">
        <v>0</v>
      </c>
      <c r="O1261" s="10">
        <v>0</v>
      </c>
      <c r="P1261" s="26">
        <v>0</v>
      </c>
      <c r="Q1261" s="10">
        <v>0</v>
      </c>
      <c r="R1261" s="26">
        <v>0</v>
      </c>
      <c r="S1261" s="10">
        <v>0</v>
      </c>
      <c r="T1261" s="26">
        <v>0</v>
      </c>
      <c r="U1261" s="10">
        <v>102803</v>
      </c>
      <c r="V1261" s="26">
        <v>50</v>
      </c>
      <c r="W1261" s="10">
        <v>0</v>
      </c>
      <c r="X1261" s="26">
        <v>0</v>
      </c>
      <c r="Y1261" s="21" t="s">
        <v>3319</v>
      </c>
      <c r="Z1261" s="8" t="s">
        <v>44</v>
      </c>
      <c r="AA1261" s="8" t="s">
        <v>22</v>
      </c>
      <c r="AB1261" s="8" t="s">
        <v>24</v>
      </c>
      <c r="AC1261" s="8" t="s">
        <v>3588</v>
      </c>
      <c r="AD1261" s="28" t="s">
        <v>3675</v>
      </c>
      <c r="AE1261" s="14">
        <f t="shared" ca="1" si="19"/>
        <v>43473</v>
      </c>
    </row>
    <row r="1262" spans="1:31" ht="75" x14ac:dyDescent="0.25">
      <c r="A1262" s="8">
        <v>4189510</v>
      </c>
      <c r="B1262" s="8" t="s">
        <v>1852</v>
      </c>
      <c r="C1262" s="8" t="s">
        <v>3328</v>
      </c>
      <c r="D1262" s="8" t="s">
        <v>3318</v>
      </c>
      <c r="E1262" s="8" t="s">
        <v>20</v>
      </c>
      <c r="F1262" s="8" t="s">
        <v>21</v>
      </c>
      <c r="G1262" s="9">
        <v>42736</v>
      </c>
      <c r="H1262" s="9">
        <v>43465</v>
      </c>
      <c r="I1262" s="11">
        <v>43375</v>
      </c>
      <c r="J1262" s="10">
        <v>350880</v>
      </c>
      <c r="K1262" s="10">
        <v>175440</v>
      </c>
      <c r="L1262" s="26">
        <v>50</v>
      </c>
      <c r="M1262" s="10">
        <v>0</v>
      </c>
      <c r="N1262" s="27">
        <v>0</v>
      </c>
      <c r="O1262" s="10">
        <v>0</v>
      </c>
      <c r="P1262" s="26">
        <v>0</v>
      </c>
      <c r="Q1262" s="10">
        <v>0</v>
      </c>
      <c r="R1262" s="26">
        <v>0</v>
      </c>
      <c r="S1262" s="10">
        <v>0</v>
      </c>
      <c r="T1262" s="26">
        <v>0</v>
      </c>
      <c r="U1262" s="10">
        <v>175440</v>
      </c>
      <c r="V1262" s="26">
        <v>50</v>
      </c>
      <c r="W1262" s="10">
        <v>0</v>
      </c>
      <c r="X1262" s="26">
        <v>0</v>
      </c>
      <c r="Y1262" s="21" t="s">
        <v>3319</v>
      </c>
      <c r="Z1262" s="8" t="s">
        <v>64</v>
      </c>
      <c r="AA1262" s="8" t="s">
        <v>22</v>
      </c>
      <c r="AB1262" s="8" t="s">
        <v>24</v>
      </c>
      <c r="AC1262" s="8" t="s">
        <v>3588</v>
      </c>
      <c r="AD1262" s="28" t="s">
        <v>3675</v>
      </c>
      <c r="AE1262" s="14">
        <f t="shared" ca="1" si="19"/>
        <v>43473</v>
      </c>
    </row>
    <row r="1263" spans="1:31" ht="75" x14ac:dyDescent="0.25">
      <c r="A1263" s="8">
        <v>4189810</v>
      </c>
      <c r="B1263" s="8" t="s">
        <v>1852</v>
      </c>
      <c r="C1263" s="8" t="s">
        <v>3329</v>
      </c>
      <c r="D1263" s="8" t="s">
        <v>3318</v>
      </c>
      <c r="E1263" s="8" t="s">
        <v>20</v>
      </c>
      <c r="F1263" s="8" t="s">
        <v>21</v>
      </c>
      <c r="G1263" s="9">
        <v>42736</v>
      </c>
      <c r="H1263" s="9">
        <v>43465</v>
      </c>
      <c r="I1263" s="11">
        <v>43375</v>
      </c>
      <c r="J1263" s="10">
        <v>195000</v>
      </c>
      <c r="K1263" s="10">
        <v>97500</v>
      </c>
      <c r="L1263" s="26">
        <v>50</v>
      </c>
      <c r="M1263" s="10">
        <v>0</v>
      </c>
      <c r="N1263" s="27">
        <v>0</v>
      </c>
      <c r="O1263" s="10">
        <v>0</v>
      </c>
      <c r="P1263" s="26">
        <v>0</v>
      </c>
      <c r="Q1263" s="10">
        <v>0</v>
      </c>
      <c r="R1263" s="26">
        <v>0</v>
      </c>
      <c r="S1263" s="10">
        <v>0</v>
      </c>
      <c r="T1263" s="26">
        <v>0</v>
      </c>
      <c r="U1263" s="10">
        <v>97500</v>
      </c>
      <c r="V1263" s="26">
        <v>50</v>
      </c>
      <c r="W1263" s="10">
        <v>0</v>
      </c>
      <c r="X1263" s="26">
        <v>0</v>
      </c>
      <c r="Y1263" s="21" t="s">
        <v>3319</v>
      </c>
      <c r="Z1263" s="8" t="s">
        <v>44</v>
      </c>
      <c r="AA1263" s="8" t="s">
        <v>22</v>
      </c>
      <c r="AB1263" s="8" t="s">
        <v>24</v>
      </c>
      <c r="AC1263" s="8" t="s">
        <v>3588</v>
      </c>
      <c r="AD1263" s="28" t="s">
        <v>3675</v>
      </c>
      <c r="AE1263" s="14">
        <f t="shared" ca="1" si="19"/>
        <v>43473</v>
      </c>
    </row>
    <row r="1264" spans="1:31" ht="75" x14ac:dyDescent="0.25">
      <c r="A1264" s="8">
        <v>4189910</v>
      </c>
      <c r="B1264" s="8" t="s">
        <v>1852</v>
      </c>
      <c r="C1264" s="8" t="s">
        <v>3330</v>
      </c>
      <c r="D1264" s="8" t="s">
        <v>3318</v>
      </c>
      <c r="E1264" s="8" t="s">
        <v>20</v>
      </c>
      <c r="F1264" s="8" t="s">
        <v>21</v>
      </c>
      <c r="G1264" s="9">
        <v>42736</v>
      </c>
      <c r="H1264" s="9">
        <v>43465</v>
      </c>
      <c r="I1264" s="11">
        <v>43375</v>
      </c>
      <c r="J1264" s="10">
        <v>187200</v>
      </c>
      <c r="K1264" s="10">
        <v>93600</v>
      </c>
      <c r="L1264" s="26">
        <v>50</v>
      </c>
      <c r="M1264" s="10">
        <v>0</v>
      </c>
      <c r="N1264" s="27">
        <v>0</v>
      </c>
      <c r="O1264" s="10">
        <v>0</v>
      </c>
      <c r="P1264" s="26">
        <v>0</v>
      </c>
      <c r="Q1264" s="10">
        <v>0</v>
      </c>
      <c r="R1264" s="26">
        <v>0</v>
      </c>
      <c r="S1264" s="10">
        <v>0</v>
      </c>
      <c r="T1264" s="26">
        <v>0</v>
      </c>
      <c r="U1264" s="10">
        <v>93600</v>
      </c>
      <c r="V1264" s="26">
        <v>50</v>
      </c>
      <c r="W1264" s="10">
        <v>0</v>
      </c>
      <c r="X1264" s="26">
        <v>0</v>
      </c>
      <c r="Y1264" s="21" t="s">
        <v>3319</v>
      </c>
      <c r="Z1264" s="8" t="s">
        <v>73</v>
      </c>
      <c r="AA1264" s="8" t="s">
        <v>22</v>
      </c>
      <c r="AB1264" s="8" t="s">
        <v>24</v>
      </c>
      <c r="AC1264" s="8" t="s">
        <v>3588</v>
      </c>
      <c r="AD1264" s="28" t="s">
        <v>3675</v>
      </c>
      <c r="AE1264" s="14">
        <f t="shared" ca="1" si="19"/>
        <v>43473</v>
      </c>
    </row>
    <row r="1265" spans="1:31" ht="75" x14ac:dyDescent="0.25">
      <c r="A1265" s="8">
        <v>4190010</v>
      </c>
      <c r="B1265" s="8" t="s">
        <v>1852</v>
      </c>
      <c r="C1265" s="8" t="s">
        <v>3331</v>
      </c>
      <c r="D1265" s="8" t="s">
        <v>3318</v>
      </c>
      <c r="E1265" s="8" t="s">
        <v>20</v>
      </c>
      <c r="F1265" s="8" t="s">
        <v>21</v>
      </c>
      <c r="G1265" s="9">
        <v>42736</v>
      </c>
      <c r="H1265" s="9">
        <v>43465</v>
      </c>
      <c r="I1265" s="11">
        <v>43375</v>
      </c>
      <c r="J1265" s="10">
        <v>383926</v>
      </c>
      <c r="K1265" s="10">
        <v>191963</v>
      </c>
      <c r="L1265" s="26">
        <v>50</v>
      </c>
      <c r="M1265" s="10">
        <v>0</v>
      </c>
      <c r="N1265" s="27">
        <v>0</v>
      </c>
      <c r="O1265" s="10">
        <v>0</v>
      </c>
      <c r="P1265" s="26">
        <v>0</v>
      </c>
      <c r="Q1265" s="10">
        <v>0</v>
      </c>
      <c r="R1265" s="26">
        <v>0</v>
      </c>
      <c r="S1265" s="10">
        <v>0</v>
      </c>
      <c r="T1265" s="26">
        <v>0</v>
      </c>
      <c r="U1265" s="10">
        <v>191963</v>
      </c>
      <c r="V1265" s="26">
        <v>50</v>
      </c>
      <c r="W1265" s="10">
        <v>0</v>
      </c>
      <c r="X1265" s="26">
        <v>0</v>
      </c>
      <c r="Y1265" s="21" t="s">
        <v>3319</v>
      </c>
      <c r="Z1265" s="8" t="s">
        <v>64</v>
      </c>
      <c r="AA1265" s="8" t="s">
        <v>22</v>
      </c>
      <c r="AB1265" s="8" t="s">
        <v>24</v>
      </c>
      <c r="AC1265" s="8" t="s">
        <v>3588</v>
      </c>
      <c r="AD1265" s="28" t="s">
        <v>3675</v>
      </c>
      <c r="AE1265" s="14">
        <f t="shared" ca="1" si="19"/>
        <v>43473</v>
      </c>
    </row>
    <row r="1266" spans="1:31" ht="75" x14ac:dyDescent="0.25">
      <c r="A1266" s="8">
        <v>4204410</v>
      </c>
      <c r="B1266" s="8" t="s">
        <v>127</v>
      </c>
      <c r="C1266" s="8" t="s">
        <v>3332</v>
      </c>
      <c r="D1266" s="8" t="s">
        <v>3333</v>
      </c>
      <c r="E1266" s="8" t="s">
        <v>20</v>
      </c>
      <c r="F1266" s="8" t="s">
        <v>21</v>
      </c>
      <c r="G1266" s="8"/>
      <c r="H1266" s="8"/>
      <c r="I1266" s="11">
        <v>43375</v>
      </c>
      <c r="J1266" s="10">
        <v>136652</v>
      </c>
      <c r="K1266" s="10">
        <v>61205</v>
      </c>
      <c r="L1266" s="26">
        <v>44.788952960805602</v>
      </c>
      <c r="M1266" s="10">
        <v>8639</v>
      </c>
      <c r="N1266" s="27">
        <v>6.3218979597810501</v>
      </c>
      <c r="O1266" s="10">
        <v>6719</v>
      </c>
      <c r="P1266" s="26">
        <v>4.9168691274185505</v>
      </c>
      <c r="Q1266" s="10">
        <v>45595</v>
      </c>
      <c r="R1266" s="26">
        <v>33.365775839358406</v>
      </c>
      <c r="S1266" s="10">
        <v>14494</v>
      </c>
      <c r="T1266" s="26">
        <v>10.6065041126365</v>
      </c>
      <c r="U1266" s="10">
        <v>0</v>
      </c>
      <c r="V1266" s="26">
        <v>0</v>
      </c>
      <c r="W1266" s="10">
        <v>0</v>
      </c>
      <c r="X1266" s="26">
        <v>0</v>
      </c>
      <c r="Y1266" s="21" t="s">
        <v>1970</v>
      </c>
      <c r="Z1266" s="8" t="s">
        <v>44</v>
      </c>
      <c r="AA1266" s="8" t="s">
        <v>22</v>
      </c>
      <c r="AB1266" s="8" t="s">
        <v>24</v>
      </c>
      <c r="AC1266" s="8" t="s">
        <v>3588</v>
      </c>
      <c r="AD1266" s="28" t="s">
        <v>3675</v>
      </c>
      <c r="AE1266" s="14">
        <f t="shared" ca="1" si="19"/>
        <v>43473</v>
      </c>
    </row>
    <row r="1267" spans="1:31" ht="75" x14ac:dyDescent="0.25">
      <c r="A1267" s="8">
        <v>3123110</v>
      </c>
      <c r="B1267" s="8" t="s">
        <v>1771</v>
      </c>
      <c r="C1267" s="8" t="s">
        <v>3334</v>
      </c>
      <c r="D1267" s="8" t="s">
        <v>3335</v>
      </c>
      <c r="E1267" s="8" t="s">
        <v>20</v>
      </c>
      <c r="F1267" s="8" t="s">
        <v>21</v>
      </c>
      <c r="G1267" s="8"/>
      <c r="H1267" s="8"/>
      <c r="I1267" s="11">
        <v>43375</v>
      </c>
      <c r="J1267" s="10">
        <v>444516</v>
      </c>
      <c r="K1267" s="10">
        <v>267020</v>
      </c>
      <c r="L1267" s="26">
        <v>60.069828757570001</v>
      </c>
      <c r="M1267" s="10">
        <v>0</v>
      </c>
      <c r="N1267" s="27">
        <v>0</v>
      </c>
      <c r="O1267" s="10">
        <v>0</v>
      </c>
      <c r="P1267" s="26">
        <v>0</v>
      </c>
      <c r="Q1267" s="10">
        <v>0</v>
      </c>
      <c r="R1267" s="26">
        <v>0</v>
      </c>
      <c r="S1267" s="10">
        <v>0</v>
      </c>
      <c r="T1267" s="26">
        <v>0</v>
      </c>
      <c r="U1267" s="10">
        <v>177496</v>
      </c>
      <c r="V1267" s="26">
        <v>39.930171242429999</v>
      </c>
      <c r="W1267" s="10">
        <v>0</v>
      </c>
      <c r="X1267" s="26">
        <v>0</v>
      </c>
      <c r="Y1267" s="21" t="s">
        <v>3336</v>
      </c>
      <c r="Z1267" s="8" t="s">
        <v>44</v>
      </c>
      <c r="AA1267" s="8" t="s">
        <v>22</v>
      </c>
      <c r="AB1267" s="8" t="s">
        <v>24</v>
      </c>
      <c r="AC1267" s="8" t="s">
        <v>3588</v>
      </c>
      <c r="AD1267" s="28" t="s">
        <v>3675</v>
      </c>
      <c r="AE1267" s="14">
        <f t="shared" ca="1" si="19"/>
        <v>43473</v>
      </c>
    </row>
    <row r="1268" spans="1:31" ht="75" x14ac:dyDescent="0.25">
      <c r="A1268" s="8">
        <v>3541710</v>
      </c>
      <c r="B1268" s="8" t="s">
        <v>3337</v>
      </c>
      <c r="C1268" s="8" t="s">
        <v>3338</v>
      </c>
      <c r="D1268" s="8" t="s">
        <v>3339</v>
      </c>
      <c r="E1268" s="8" t="s">
        <v>20</v>
      </c>
      <c r="F1268" s="8" t="s">
        <v>21</v>
      </c>
      <c r="G1268" s="8"/>
      <c r="H1268" s="8"/>
      <c r="I1268" s="11">
        <v>43375</v>
      </c>
      <c r="J1268" s="10">
        <v>62512</v>
      </c>
      <c r="K1268" s="10">
        <v>50000</v>
      </c>
      <c r="L1268" s="26">
        <v>79.984642948553898</v>
      </c>
      <c r="M1268" s="10">
        <v>0</v>
      </c>
      <c r="N1268" s="27">
        <v>0</v>
      </c>
      <c r="O1268" s="10">
        <v>0</v>
      </c>
      <c r="P1268" s="26">
        <v>0</v>
      </c>
      <c r="Q1268" s="10">
        <v>0</v>
      </c>
      <c r="R1268" s="26">
        <v>0</v>
      </c>
      <c r="S1268" s="10">
        <v>0</v>
      </c>
      <c r="T1268" s="26">
        <v>0</v>
      </c>
      <c r="U1268" s="10">
        <v>12512</v>
      </c>
      <c r="V1268" s="26">
        <v>20.015357051446099</v>
      </c>
      <c r="W1268" s="10">
        <v>0</v>
      </c>
      <c r="X1268" s="26">
        <v>0</v>
      </c>
      <c r="Y1268" s="21" t="s">
        <v>2948</v>
      </c>
      <c r="Z1268" s="8" t="s">
        <v>101</v>
      </c>
      <c r="AA1268" s="8" t="s">
        <v>22</v>
      </c>
      <c r="AB1268" s="8" t="s">
        <v>24</v>
      </c>
      <c r="AC1268" s="8" t="s">
        <v>3588</v>
      </c>
      <c r="AD1268" s="28" t="s">
        <v>3675</v>
      </c>
      <c r="AE1268" s="14">
        <f t="shared" ca="1" si="19"/>
        <v>43473</v>
      </c>
    </row>
    <row r="1269" spans="1:31" ht="75" x14ac:dyDescent="0.25">
      <c r="A1269" s="8">
        <v>3779810</v>
      </c>
      <c r="B1269" s="8" t="s">
        <v>3340</v>
      </c>
      <c r="C1269" s="8" t="s">
        <v>3341</v>
      </c>
      <c r="D1269" s="8" t="s">
        <v>766</v>
      </c>
      <c r="E1269" s="8" t="s">
        <v>20</v>
      </c>
      <c r="F1269" s="8" t="s">
        <v>21</v>
      </c>
      <c r="G1269" s="8"/>
      <c r="H1269" s="8"/>
      <c r="I1269" s="11">
        <v>43375</v>
      </c>
      <c r="J1269" s="10">
        <v>56575</v>
      </c>
      <c r="K1269" s="10">
        <v>25459</v>
      </c>
      <c r="L1269" s="26">
        <v>45.000441891294699</v>
      </c>
      <c r="M1269" s="10">
        <v>0</v>
      </c>
      <c r="N1269" s="27">
        <v>0</v>
      </c>
      <c r="O1269" s="10">
        <v>0</v>
      </c>
      <c r="P1269" s="26">
        <v>0</v>
      </c>
      <c r="Q1269" s="10">
        <v>31116</v>
      </c>
      <c r="R1269" s="26">
        <v>54.999558108705301</v>
      </c>
      <c r="S1269" s="10">
        <v>0</v>
      </c>
      <c r="T1269" s="26">
        <v>0</v>
      </c>
      <c r="U1269" s="10">
        <v>0</v>
      </c>
      <c r="V1269" s="26">
        <v>0</v>
      </c>
      <c r="W1269" s="10">
        <v>0</v>
      </c>
      <c r="X1269" s="26">
        <v>0</v>
      </c>
      <c r="Y1269" s="21" t="s">
        <v>3342</v>
      </c>
      <c r="Z1269" s="8" t="s">
        <v>44</v>
      </c>
      <c r="AA1269" s="8" t="s">
        <v>22</v>
      </c>
      <c r="AB1269" s="8" t="s">
        <v>24</v>
      </c>
      <c r="AC1269" s="8" t="s">
        <v>3588</v>
      </c>
      <c r="AD1269" s="28" t="s">
        <v>3675</v>
      </c>
      <c r="AE1269" s="14">
        <f t="shared" ca="1" si="19"/>
        <v>43473</v>
      </c>
    </row>
    <row r="1270" spans="1:31" ht="75" x14ac:dyDescent="0.25">
      <c r="A1270" s="8">
        <v>4205210</v>
      </c>
      <c r="B1270" s="8" t="s">
        <v>2381</v>
      </c>
      <c r="C1270" s="8" t="s">
        <v>3343</v>
      </c>
      <c r="D1270" s="8" t="s">
        <v>3344</v>
      </c>
      <c r="E1270" s="8" t="s">
        <v>20</v>
      </c>
      <c r="F1270" s="8" t="s">
        <v>21</v>
      </c>
      <c r="G1270" s="8"/>
      <c r="H1270" s="8"/>
      <c r="I1270" s="11">
        <v>43375</v>
      </c>
      <c r="J1270" s="10">
        <v>59955</v>
      </c>
      <c r="K1270" s="10">
        <v>26980</v>
      </c>
      <c r="L1270" s="26">
        <v>45.000416979401194</v>
      </c>
      <c r="M1270" s="10">
        <v>0</v>
      </c>
      <c r="N1270" s="27">
        <v>0</v>
      </c>
      <c r="O1270" s="10">
        <v>0</v>
      </c>
      <c r="P1270" s="26">
        <v>0</v>
      </c>
      <c r="Q1270" s="10">
        <v>32451</v>
      </c>
      <c r="R1270" s="26">
        <v>54.125594195646698</v>
      </c>
      <c r="S1270" s="10">
        <v>524</v>
      </c>
      <c r="T1270" s="26">
        <v>0.87398882495204699</v>
      </c>
      <c r="U1270" s="10">
        <v>0</v>
      </c>
      <c r="V1270" s="26">
        <v>0</v>
      </c>
      <c r="W1270" s="10">
        <v>0</v>
      </c>
      <c r="X1270" s="26">
        <v>0</v>
      </c>
      <c r="Y1270" s="21" t="s">
        <v>3345</v>
      </c>
      <c r="Z1270" s="8" t="s">
        <v>44</v>
      </c>
      <c r="AA1270" s="8" t="s">
        <v>22</v>
      </c>
      <c r="AB1270" s="8" t="s">
        <v>24</v>
      </c>
      <c r="AC1270" s="8" t="s">
        <v>3588</v>
      </c>
      <c r="AD1270" s="28" t="s">
        <v>3675</v>
      </c>
      <c r="AE1270" s="14">
        <f t="shared" ca="1" si="19"/>
        <v>43473</v>
      </c>
    </row>
    <row r="1271" spans="1:31" ht="75" x14ac:dyDescent="0.25">
      <c r="A1271" s="8">
        <v>4211110</v>
      </c>
      <c r="B1271" s="8" t="s">
        <v>3346</v>
      </c>
      <c r="C1271" s="8" t="s">
        <v>3347</v>
      </c>
      <c r="D1271" s="8" t="s">
        <v>3348</v>
      </c>
      <c r="E1271" s="8" t="s">
        <v>20</v>
      </c>
      <c r="F1271" s="8" t="s">
        <v>21</v>
      </c>
      <c r="G1271" s="8"/>
      <c r="H1271" s="8"/>
      <c r="I1271" s="11">
        <v>43375</v>
      </c>
      <c r="J1271" s="10">
        <v>66103</v>
      </c>
      <c r="K1271" s="10">
        <v>29746</v>
      </c>
      <c r="L1271" s="26">
        <v>44.999470523274297</v>
      </c>
      <c r="M1271" s="10">
        <v>0</v>
      </c>
      <c r="N1271" s="27">
        <v>0</v>
      </c>
      <c r="O1271" s="10">
        <v>21338</v>
      </c>
      <c r="P1271" s="26">
        <v>32.279926780932797</v>
      </c>
      <c r="Q1271" s="10">
        <v>15019</v>
      </c>
      <c r="R1271" s="26">
        <v>22.720602695792898</v>
      </c>
      <c r="S1271" s="10">
        <v>0</v>
      </c>
      <c r="T1271" s="26">
        <v>0</v>
      </c>
      <c r="U1271" s="10">
        <v>0</v>
      </c>
      <c r="V1271" s="26">
        <v>0</v>
      </c>
      <c r="W1271" s="10">
        <v>0</v>
      </c>
      <c r="X1271" s="26">
        <v>0</v>
      </c>
      <c r="Y1271" s="21" t="s">
        <v>3349</v>
      </c>
      <c r="Z1271" s="8" t="s">
        <v>73</v>
      </c>
      <c r="AA1271" s="8" t="s">
        <v>22</v>
      </c>
      <c r="AB1271" s="8" t="s">
        <v>24</v>
      </c>
      <c r="AC1271" s="8" t="s">
        <v>3588</v>
      </c>
      <c r="AD1271" s="28" t="s">
        <v>3675</v>
      </c>
      <c r="AE1271" s="14">
        <f t="shared" ca="1" si="19"/>
        <v>43473</v>
      </c>
    </row>
    <row r="1272" spans="1:31" ht="75" x14ac:dyDescent="0.25">
      <c r="A1272" s="8">
        <v>4218610</v>
      </c>
      <c r="B1272" s="8" t="s">
        <v>2580</v>
      </c>
      <c r="C1272" s="8" t="s">
        <v>3350</v>
      </c>
      <c r="D1272" s="8" t="s">
        <v>3351</v>
      </c>
      <c r="E1272" s="8" t="s">
        <v>20</v>
      </c>
      <c r="F1272" s="8" t="s">
        <v>21</v>
      </c>
      <c r="G1272" s="8"/>
      <c r="H1272" s="8"/>
      <c r="I1272" s="11">
        <v>43375</v>
      </c>
      <c r="J1272" s="10">
        <v>31605</v>
      </c>
      <c r="K1272" s="10">
        <v>14222</v>
      </c>
      <c r="L1272" s="26">
        <v>44.9992089859199</v>
      </c>
      <c r="M1272" s="10">
        <v>0</v>
      </c>
      <c r="N1272" s="27">
        <v>0</v>
      </c>
      <c r="O1272" s="10">
        <v>0</v>
      </c>
      <c r="P1272" s="26">
        <v>0</v>
      </c>
      <c r="Q1272" s="10">
        <v>17383</v>
      </c>
      <c r="R1272" s="26">
        <v>55.0007910140801</v>
      </c>
      <c r="S1272" s="10">
        <v>0</v>
      </c>
      <c r="T1272" s="26">
        <v>0</v>
      </c>
      <c r="U1272" s="10">
        <v>0</v>
      </c>
      <c r="V1272" s="26">
        <v>0</v>
      </c>
      <c r="W1272" s="10">
        <v>0</v>
      </c>
      <c r="X1272" s="26">
        <v>0</v>
      </c>
      <c r="Y1272" s="21" t="s">
        <v>3352</v>
      </c>
      <c r="Z1272" s="8" t="s">
        <v>44</v>
      </c>
      <c r="AA1272" s="8" t="s">
        <v>22</v>
      </c>
      <c r="AB1272" s="8" t="s">
        <v>24</v>
      </c>
      <c r="AC1272" s="8" t="s">
        <v>3588</v>
      </c>
      <c r="AD1272" s="28" t="s">
        <v>3675</v>
      </c>
      <c r="AE1272" s="14">
        <f t="shared" ca="1" si="19"/>
        <v>43473</v>
      </c>
    </row>
    <row r="1273" spans="1:31" ht="75" x14ac:dyDescent="0.25">
      <c r="A1273" s="8">
        <v>4219110</v>
      </c>
      <c r="B1273" s="8" t="s">
        <v>2388</v>
      </c>
      <c r="C1273" s="8" t="s">
        <v>3353</v>
      </c>
      <c r="D1273" s="8" t="s">
        <v>766</v>
      </c>
      <c r="E1273" s="8" t="s">
        <v>20</v>
      </c>
      <c r="F1273" s="8" t="s">
        <v>21</v>
      </c>
      <c r="G1273" s="8"/>
      <c r="H1273" s="8"/>
      <c r="I1273" s="11">
        <v>43375</v>
      </c>
      <c r="J1273" s="10">
        <v>43680</v>
      </c>
      <c r="K1273" s="10">
        <v>19656</v>
      </c>
      <c r="L1273" s="26">
        <v>45</v>
      </c>
      <c r="M1273" s="10">
        <v>0</v>
      </c>
      <c r="N1273" s="27">
        <v>0</v>
      </c>
      <c r="O1273" s="10">
        <v>7000</v>
      </c>
      <c r="P1273" s="26">
        <v>16.025641025641001</v>
      </c>
      <c r="Q1273" s="10">
        <v>14524</v>
      </c>
      <c r="R1273" s="26">
        <v>33.250915750915702</v>
      </c>
      <c r="S1273" s="10">
        <v>2500</v>
      </c>
      <c r="T1273" s="26">
        <v>5.72344322344322</v>
      </c>
      <c r="U1273" s="10">
        <v>0</v>
      </c>
      <c r="V1273" s="26">
        <v>0</v>
      </c>
      <c r="W1273" s="10">
        <v>0</v>
      </c>
      <c r="X1273" s="26">
        <v>0</v>
      </c>
      <c r="Y1273" s="21" t="s">
        <v>3354</v>
      </c>
      <c r="Z1273" s="8" t="s">
        <v>64</v>
      </c>
      <c r="AA1273" s="8" t="s">
        <v>22</v>
      </c>
      <c r="AB1273" s="8" t="s">
        <v>24</v>
      </c>
      <c r="AC1273" s="8" t="s">
        <v>3588</v>
      </c>
      <c r="AD1273" s="28" t="s">
        <v>3675</v>
      </c>
      <c r="AE1273" s="14">
        <f t="shared" ca="1" si="19"/>
        <v>43473</v>
      </c>
    </row>
    <row r="1274" spans="1:31" ht="75" x14ac:dyDescent="0.25">
      <c r="A1274" s="8">
        <v>4503710</v>
      </c>
      <c r="B1274" s="8" t="s">
        <v>1041</v>
      </c>
      <c r="C1274" s="8" t="s">
        <v>3355</v>
      </c>
      <c r="D1274" s="8" t="s">
        <v>3356</v>
      </c>
      <c r="E1274" s="8" t="s">
        <v>20</v>
      </c>
      <c r="F1274" s="8" t="s">
        <v>21</v>
      </c>
      <c r="G1274" s="9">
        <v>43101</v>
      </c>
      <c r="H1274" s="9">
        <v>43465</v>
      </c>
      <c r="I1274" s="11">
        <v>43375</v>
      </c>
      <c r="J1274" s="10">
        <v>435013</v>
      </c>
      <c r="K1274" s="10">
        <v>183793</v>
      </c>
      <c r="L1274" s="26">
        <v>42.250001724086403</v>
      </c>
      <c r="M1274" s="10">
        <v>67000</v>
      </c>
      <c r="N1274" s="27">
        <v>15.401838565744001</v>
      </c>
      <c r="O1274" s="10">
        <v>97000</v>
      </c>
      <c r="P1274" s="26">
        <v>22.298184192196597</v>
      </c>
      <c r="Q1274" s="10">
        <v>25000</v>
      </c>
      <c r="R1274" s="26">
        <v>5.7469546887104501</v>
      </c>
      <c r="S1274" s="10">
        <v>62220</v>
      </c>
      <c r="T1274" s="26">
        <v>14.3030208292626</v>
      </c>
      <c r="U1274" s="10">
        <v>0</v>
      </c>
      <c r="V1274" s="26">
        <v>0</v>
      </c>
      <c r="W1274" s="10">
        <v>0</v>
      </c>
      <c r="X1274" s="26">
        <v>0</v>
      </c>
      <c r="Y1274" s="21" t="s">
        <v>2888</v>
      </c>
      <c r="Z1274" s="8" t="s">
        <v>44</v>
      </c>
      <c r="AA1274" s="8" t="s">
        <v>22</v>
      </c>
      <c r="AB1274" s="8" t="s">
        <v>24</v>
      </c>
      <c r="AC1274" s="8" t="s">
        <v>3588</v>
      </c>
      <c r="AD1274" s="28" t="s">
        <v>3675</v>
      </c>
      <c r="AE1274" s="14">
        <f t="shared" ca="1" si="19"/>
        <v>43473</v>
      </c>
    </row>
    <row r="1275" spans="1:31" ht="105" x14ac:dyDescent="0.25">
      <c r="A1275" s="8">
        <v>4482110</v>
      </c>
      <c r="B1275" s="8" t="s">
        <v>482</v>
      </c>
      <c r="C1275" s="8" t="s">
        <v>3357</v>
      </c>
      <c r="D1275" s="8" t="s">
        <v>3358</v>
      </c>
      <c r="E1275" s="8" t="s">
        <v>20</v>
      </c>
      <c r="F1275" s="8" t="s">
        <v>21</v>
      </c>
      <c r="G1275" s="8"/>
      <c r="H1275" s="8"/>
      <c r="I1275" s="11">
        <v>43375</v>
      </c>
      <c r="J1275" s="10">
        <v>411492</v>
      </c>
      <c r="K1275" s="10">
        <v>205746</v>
      </c>
      <c r="L1275" s="26">
        <v>50</v>
      </c>
      <c r="M1275" s="10">
        <v>0</v>
      </c>
      <c r="N1275" s="27">
        <v>0</v>
      </c>
      <c r="O1275" s="10">
        <v>0</v>
      </c>
      <c r="P1275" s="26">
        <v>0</v>
      </c>
      <c r="Q1275" s="10">
        <v>0</v>
      </c>
      <c r="R1275" s="26">
        <v>0</v>
      </c>
      <c r="S1275" s="10">
        <v>0</v>
      </c>
      <c r="T1275" s="26">
        <v>0</v>
      </c>
      <c r="U1275" s="10">
        <v>205746</v>
      </c>
      <c r="V1275" s="26">
        <v>50</v>
      </c>
      <c r="W1275" s="10">
        <v>0</v>
      </c>
      <c r="X1275" s="26">
        <v>0</v>
      </c>
      <c r="Y1275" s="21" t="s">
        <v>3359</v>
      </c>
      <c r="Z1275" s="8" t="s">
        <v>44</v>
      </c>
      <c r="AA1275" s="8" t="s">
        <v>22</v>
      </c>
      <c r="AB1275" s="8" t="s">
        <v>24</v>
      </c>
      <c r="AC1275" s="8" t="s">
        <v>3614</v>
      </c>
      <c r="AD1275" s="28" t="s">
        <v>3655</v>
      </c>
      <c r="AE1275" s="14">
        <f t="shared" ca="1" si="19"/>
        <v>43473</v>
      </c>
    </row>
    <row r="1276" spans="1:31" ht="75" x14ac:dyDescent="0.25">
      <c r="A1276" s="8">
        <v>4121310</v>
      </c>
      <c r="B1276" s="8" t="s">
        <v>3360</v>
      </c>
      <c r="C1276" s="8" t="s">
        <v>3361</v>
      </c>
      <c r="D1276" s="8" t="s">
        <v>3362</v>
      </c>
      <c r="E1276" s="8" t="s">
        <v>20</v>
      </c>
      <c r="F1276" s="8" t="s">
        <v>21</v>
      </c>
      <c r="G1276" s="8"/>
      <c r="H1276" s="8"/>
      <c r="I1276" s="11">
        <v>43375</v>
      </c>
      <c r="J1276" s="10">
        <v>26093</v>
      </c>
      <c r="K1276" s="10">
        <v>20000</v>
      </c>
      <c r="L1276" s="26">
        <v>76.648909669260007</v>
      </c>
      <c r="M1276" s="10">
        <v>0</v>
      </c>
      <c r="N1276" s="27">
        <v>0</v>
      </c>
      <c r="O1276" s="10">
        <v>0</v>
      </c>
      <c r="P1276" s="26">
        <v>0</v>
      </c>
      <c r="Q1276" s="10">
        <v>0</v>
      </c>
      <c r="R1276" s="26">
        <v>0</v>
      </c>
      <c r="S1276" s="10">
        <v>0</v>
      </c>
      <c r="T1276" s="26">
        <v>0</v>
      </c>
      <c r="U1276" s="10">
        <v>0</v>
      </c>
      <c r="V1276" s="26">
        <v>0</v>
      </c>
      <c r="W1276" s="10">
        <v>6093</v>
      </c>
      <c r="X1276" s="26">
        <v>23.35109033074</v>
      </c>
      <c r="Y1276" s="21" t="s">
        <v>3363</v>
      </c>
      <c r="Z1276" s="8" t="s">
        <v>44</v>
      </c>
      <c r="AA1276" s="8" t="s">
        <v>22</v>
      </c>
      <c r="AB1276" s="8" t="s">
        <v>24</v>
      </c>
      <c r="AC1276" s="8" t="s">
        <v>3596</v>
      </c>
      <c r="AD1276" s="28" t="s">
        <v>3637</v>
      </c>
      <c r="AE1276" s="14">
        <f t="shared" ca="1" si="19"/>
        <v>43473</v>
      </c>
    </row>
    <row r="1277" spans="1:31" ht="75" x14ac:dyDescent="0.25">
      <c r="A1277" s="8">
        <v>4196410</v>
      </c>
      <c r="B1277" s="8" t="s">
        <v>3364</v>
      </c>
      <c r="C1277" s="8" t="s">
        <v>3365</v>
      </c>
      <c r="D1277" s="8" t="s">
        <v>3366</v>
      </c>
      <c r="E1277" s="8" t="s">
        <v>20</v>
      </c>
      <c r="F1277" s="8" t="s">
        <v>21</v>
      </c>
      <c r="G1277" s="8"/>
      <c r="H1277" s="8"/>
      <c r="I1277" s="12">
        <v>43375</v>
      </c>
      <c r="J1277" s="10">
        <v>27160</v>
      </c>
      <c r="K1277" s="10">
        <v>20000</v>
      </c>
      <c r="L1277" s="26">
        <v>73.637702503681908</v>
      </c>
      <c r="M1277" s="10">
        <v>0</v>
      </c>
      <c r="N1277" s="27">
        <v>0</v>
      </c>
      <c r="O1277" s="10">
        <v>0</v>
      </c>
      <c r="P1277" s="26">
        <v>0</v>
      </c>
      <c r="Q1277" s="10">
        <v>0</v>
      </c>
      <c r="R1277" s="26">
        <v>0</v>
      </c>
      <c r="S1277" s="10">
        <v>0</v>
      </c>
      <c r="T1277" s="26">
        <v>0</v>
      </c>
      <c r="U1277" s="10">
        <v>0</v>
      </c>
      <c r="V1277" s="26">
        <v>0</v>
      </c>
      <c r="W1277" s="10">
        <v>7160</v>
      </c>
      <c r="X1277" s="26">
        <v>26.362297496318099</v>
      </c>
      <c r="Y1277" s="21" t="s">
        <v>3367</v>
      </c>
      <c r="Z1277" s="8" t="s">
        <v>44</v>
      </c>
      <c r="AA1277" s="8" t="s">
        <v>22</v>
      </c>
      <c r="AB1277" s="8" t="s">
        <v>24</v>
      </c>
      <c r="AC1277" s="8" t="s">
        <v>3596</v>
      </c>
      <c r="AD1277" s="28" t="s">
        <v>3637</v>
      </c>
      <c r="AE1277" s="14">
        <f t="shared" ca="1" si="19"/>
        <v>43473</v>
      </c>
    </row>
    <row r="1278" spans="1:31" ht="75" x14ac:dyDescent="0.25">
      <c r="A1278" s="8">
        <v>4258410</v>
      </c>
      <c r="B1278" s="8" t="s">
        <v>2616</v>
      </c>
      <c r="C1278" s="8" t="s">
        <v>3368</v>
      </c>
      <c r="D1278" s="8" t="s">
        <v>3369</v>
      </c>
      <c r="E1278" s="8" t="s">
        <v>20</v>
      </c>
      <c r="F1278" s="8" t="s">
        <v>21</v>
      </c>
      <c r="G1278" s="8"/>
      <c r="H1278" s="8"/>
      <c r="I1278" s="11">
        <v>43375</v>
      </c>
      <c r="J1278" s="10">
        <v>110787</v>
      </c>
      <c r="K1278" s="10">
        <v>55525</v>
      </c>
      <c r="L1278" s="26">
        <v>50.1186962369231</v>
      </c>
      <c r="M1278" s="10">
        <v>0</v>
      </c>
      <c r="N1278" s="27">
        <v>0</v>
      </c>
      <c r="O1278" s="10">
        <v>0</v>
      </c>
      <c r="P1278" s="26">
        <v>0</v>
      </c>
      <c r="Q1278" s="10">
        <v>27763</v>
      </c>
      <c r="R1278" s="26">
        <v>25.059799434951803</v>
      </c>
      <c r="S1278" s="10">
        <v>10000</v>
      </c>
      <c r="T1278" s="26">
        <v>9.0263298040383795</v>
      </c>
      <c r="U1278" s="10">
        <v>0</v>
      </c>
      <c r="V1278" s="26">
        <v>0</v>
      </c>
      <c r="W1278" s="10">
        <v>17499</v>
      </c>
      <c r="X1278" s="26">
        <v>15.7951745240868</v>
      </c>
      <c r="Y1278" s="21" t="s">
        <v>2617</v>
      </c>
      <c r="Z1278" s="8" t="s">
        <v>64</v>
      </c>
      <c r="AA1278" s="8" t="s">
        <v>22</v>
      </c>
      <c r="AB1278" s="8" t="s">
        <v>24</v>
      </c>
      <c r="AC1278" s="8" t="s">
        <v>3596</v>
      </c>
      <c r="AD1278" s="28" t="s">
        <v>3637</v>
      </c>
      <c r="AE1278" s="14">
        <f t="shared" ca="1" si="19"/>
        <v>43473</v>
      </c>
    </row>
    <row r="1279" spans="1:31" ht="75" x14ac:dyDescent="0.25">
      <c r="A1279" s="8">
        <v>4520110</v>
      </c>
      <c r="B1279" s="8" t="s">
        <v>3370</v>
      </c>
      <c r="C1279" s="8" t="s">
        <v>3371</v>
      </c>
      <c r="D1279" s="8" t="s">
        <v>3372</v>
      </c>
      <c r="E1279" s="8" t="s">
        <v>20</v>
      </c>
      <c r="F1279" s="8" t="s">
        <v>21</v>
      </c>
      <c r="G1279" s="8"/>
      <c r="H1279" s="8"/>
      <c r="I1279" s="11">
        <v>43375</v>
      </c>
      <c r="J1279" s="10">
        <v>22500</v>
      </c>
      <c r="K1279" s="10">
        <v>20000</v>
      </c>
      <c r="L1279" s="26">
        <v>88.8888888888889</v>
      </c>
      <c r="M1279" s="10">
        <v>0</v>
      </c>
      <c r="N1279" s="27">
        <v>0</v>
      </c>
      <c r="O1279" s="10">
        <v>0</v>
      </c>
      <c r="P1279" s="26">
        <v>0</v>
      </c>
      <c r="Q1279" s="10">
        <v>0</v>
      </c>
      <c r="R1279" s="26">
        <v>0</v>
      </c>
      <c r="S1279" s="10">
        <v>0</v>
      </c>
      <c r="T1279" s="26">
        <v>0</v>
      </c>
      <c r="U1279" s="10">
        <v>0</v>
      </c>
      <c r="V1279" s="26">
        <v>0</v>
      </c>
      <c r="W1279" s="10">
        <v>2500</v>
      </c>
      <c r="X1279" s="26">
        <v>11.1111111111111</v>
      </c>
      <c r="Y1279" s="21" t="s">
        <v>3373</v>
      </c>
      <c r="Z1279" s="8" t="s">
        <v>44</v>
      </c>
      <c r="AA1279" s="8" t="s">
        <v>22</v>
      </c>
      <c r="AB1279" s="8" t="s">
        <v>24</v>
      </c>
      <c r="AC1279" s="8" t="s">
        <v>3596</v>
      </c>
      <c r="AD1279" s="28" t="s">
        <v>3637</v>
      </c>
      <c r="AE1279" s="14">
        <f t="shared" ca="1" si="19"/>
        <v>43473</v>
      </c>
    </row>
    <row r="1280" spans="1:31" ht="75" x14ac:dyDescent="0.25">
      <c r="A1280" s="8">
        <v>4529610</v>
      </c>
      <c r="B1280" s="8" t="s">
        <v>3374</v>
      </c>
      <c r="C1280" s="8" t="s">
        <v>3375</v>
      </c>
      <c r="D1280" s="8" t="s">
        <v>3376</v>
      </c>
      <c r="E1280" s="8" t="s">
        <v>20</v>
      </c>
      <c r="F1280" s="8" t="s">
        <v>21</v>
      </c>
      <c r="G1280" s="8"/>
      <c r="H1280" s="8"/>
      <c r="I1280" s="11">
        <v>43375</v>
      </c>
      <c r="J1280" s="10">
        <v>21500</v>
      </c>
      <c r="K1280" s="10">
        <v>20000</v>
      </c>
      <c r="L1280" s="26">
        <v>93.023255813953497</v>
      </c>
      <c r="M1280" s="10">
        <v>0</v>
      </c>
      <c r="N1280" s="27">
        <v>0</v>
      </c>
      <c r="O1280" s="10">
        <v>0</v>
      </c>
      <c r="P1280" s="26">
        <v>0</v>
      </c>
      <c r="Q1280" s="10">
        <v>0</v>
      </c>
      <c r="R1280" s="26">
        <v>0</v>
      </c>
      <c r="S1280" s="10">
        <v>0</v>
      </c>
      <c r="T1280" s="26">
        <v>0</v>
      </c>
      <c r="U1280" s="10">
        <v>0</v>
      </c>
      <c r="V1280" s="26">
        <v>0</v>
      </c>
      <c r="W1280" s="10">
        <v>1500</v>
      </c>
      <c r="X1280" s="26">
        <v>6.9767441860465098</v>
      </c>
      <c r="Y1280" s="21" t="s">
        <v>3377</v>
      </c>
      <c r="Z1280" s="8" t="s">
        <v>44</v>
      </c>
      <c r="AA1280" s="8" t="s">
        <v>22</v>
      </c>
      <c r="AB1280" s="8" t="s">
        <v>24</v>
      </c>
      <c r="AC1280" s="8" t="s">
        <v>3596</v>
      </c>
      <c r="AD1280" s="28" t="s">
        <v>3637</v>
      </c>
      <c r="AE1280" s="14">
        <f t="shared" ca="1" si="19"/>
        <v>43473</v>
      </c>
    </row>
    <row r="1281" spans="1:31" ht="120" x14ac:dyDescent="0.25">
      <c r="A1281" s="8">
        <v>3311910</v>
      </c>
      <c r="B1281" s="8" t="s">
        <v>3378</v>
      </c>
      <c r="C1281" s="8" t="s">
        <v>3379</v>
      </c>
      <c r="D1281" s="8" t="s">
        <v>3380</v>
      </c>
      <c r="E1281" s="8" t="s">
        <v>32</v>
      </c>
      <c r="F1281" s="8" t="s">
        <v>43</v>
      </c>
      <c r="G1281" s="9">
        <v>42887</v>
      </c>
      <c r="H1281" s="9">
        <v>43190</v>
      </c>
      <c r="I1281" s="11">
        <v>43375</v>
      </c>
      <c r="J1281" s="10">
        <v>103720</v>
      </c>
      <c r="K1281" s="10">
        <v>51860</v>
      </c>
      <c r="L1281" s="26">
        <v>50</v>
      </c>
      <c r="M1281" s="10">
        <v>0</v>
      </c>
      <c r="N1281" s="27">
        <v>0</v>
      </c>
      <c r="O1281" s="10">
        <v>0</v>
      </c>
      <c r="P1281" s="26">
        <v>0</v>
      </c>
      <c r="Q1281" s="10">
        <v>0</v>
      </c>
      <c r="R1281" s="26">
        <v>0</v>
      </c>
      <c r="S1281" s="10">
        <v>0</v>
      </c>
      <c r="T1281" s="26">
        <v>0</v>
      </c>
      <c r="U1281" s="10">
        <v>0</v>
      </c>
      <c r="V1281" s="26">
        <v>0</v>
      </c>
      <c r="W1281" s="10">
        <v>51860</v>
      </c>
      <c r="X1281" s="26">
        <v>50</v>
      </c>
      <c r="Y1281" s="21" t="s">
        <v>3381</v>
      </c>
      <c r="Z1281" s="8" t="s">
        <v>44</v>
      </c>
      <c r="AA1281" s="8" t="s">
        <v>22</v>
      </c>
      <c r="AB1281" s="8" t="s">
        <v>24</v>
      </c>
      <c r="AC1281" s="8" t="s">
        <v>3590</v>
      </c>
      <c r="AD1281" s="28" t="s">
        <v>3631</v>
      </c>
      <c r="AE1281" s="14">
        <f t="shared" ca="1" si="19"/>
        <v>43473</v>
      </c>
    </row>
    <row r="1282" spans="1:31" ht="120" x14ac:dyDescent="0.25">
      <c r="A1282" s="8">
        <v>3342310</v>
      </c>
      <c r="B1282" s="8" t="s">
        <v>3382</v>
      </c>
      <c r="C1282" s="8" t="s">
        <v>3383</v>
      </c>
      <c r="D1282" s="8" t="s">
        <v>3384</v>
      </c>
      <c r="E1282" s="8" t="s">
        <v>32</v>
      </c>
      <c r="F1282" s="8" t="s">
        <v>43</v>
      </c>
      <c r="G1282" s="8"/>
      <c r="H1282" s="8"/>
      <c r="I1282" s="11">
        <v>43375</v>
      </c>
      <c r="J1282" s="10">
        <v>44700</v>
      </c>
      <c r="K1282" s="10">
        <v>22350</v>
      </c>
      <c r="L1282" s="26">
        <v>50</v>
      </c>
      <c r="M1282" s="10">
        <v>0</v>
      </c>
      <c r="N1282" s="27">
        <v>0</v>
      </c>
      <c r="O1282" s="10">
        <v>0</v>
      </c>
      <c r="P1282" s="26">
        <v>0</v>
      </c>
      <c r="Q1282" s="10">
        <v>0</v>
      </c>
      <c r="R1282" s="26">
        <v>0</v>
      </c>
      <c r="S1282" s="10">
        <v>0</v>
      </c>
      <c r="T1282" s="26">
        <v>0</v>
      </c>
      <c r="U1282" s="10">
        <v>0</v>
      </c>
      <c r="V1282" s="26">
        <v>0</v>
      </c>
      <c r="W1282" s="10">
        <v>22350</v>
      </c>
      <c r="X1282" s="26">
        <v>50</v>
      </c>
      <c r="Y1282" s="21" t="s">
        <v>3385</v>
      </c>
      <c r="Z1282" s="8" t="s">
        <v>44</v>
      </c>
      <c r="AA1282" s="8" t="s">
        <v>22</v>
      </c>
      <c r="AB1282" s="8" t="s">
        <v>24</v>
      </c>
      <c r="AC1282" s="8" t="s">
        <v>3590</v>
      </c>
      <c r="AD1282" s="28" t="s">
        <v>3631</v>
      </c>
      <c r="AE1282" s="14">
        <f t="shared" ca="1" si="19"/>
        <v>43473</v>
      </c>
    </row>
    <row r="1283" spans="1:31" ht="120" x14ac:dyDescent="0.25">
      <c r="A1283" s="8">
        <v>3540110</v>
      </c>
      <c r="B1283" s="8" t="s">
        <v>3386</v>
      </c>
      <c r="C1283" s="8" t="s">
        <v>3387</v>
      </c>
      <c r="D1283" s="8" t="s">
        <v>3388</v>
      </c>
      <c r="E1283" s="8" t="s">
        <v>32</v>
      </c>
      <c r="F1283" s="8" t="s">
        <v>43</v>
      </c>
      <c r="G1283" s="9">
        <v>42873</v>
      </c>
      <c r="H1283" s="9">
        <v>43465</v>
      </c>
      <c r="I1283" s="11">
        <v>43375</v>
      </c>
      <c r="J1283" s="10">
        <v>100248</v>
      </c>
      <c r="K1283" s="10">
        <v>50124</v>
      </c>
      <c r="L1283" s="26">
        <v>50</v>
      </c>
      <c r="M1283" s="10">
        <v>0</v>
      </c>
      <c r="N1283" s="27">
        <v>0</v>
      </c>
      <c r="O1283" s="10">
        <v>0</v>
      </c>
      <c r="P1283" s="26">
        <v>0</v>
      </c>
      <c r="Q1283" s="10">
        <v>0</v>
      </c>
      <c r="R1283" s="26">
        <v>0</v>
      </c>
      <c r="S1283" s="10">
        <v>0</v>
      </c>
      <c r="T1283" s="26">
        <v>0</v>
      </c>
      <c r="U1283" s="10">
        <v>0</v>
      </c>
      <c r="V1283" s="26">
        <v>0</v>
      </c>
      <c r="W1283" s="10">
        <v>50124</v>
      </c>
      <c r="X1283" s="26">
        <v>50</v>
      </c>
      <c r="Y1283" s="21" t="s">
        <v>3389</v>
      </c>
      <c r="Z1283" s="8" t="s">
        <v>44</v>
      </c>
      <c r="AA1283" s="8" t="s">
        <v>22</v>
      </c>
      <c r="AB1283" s="8" t="s">
        <v>24</v>
      </c>
      <c r="AC1283" s="8" t="s">
        <v>3590</v>
      </c>
      <c r="AD1283" s="28" t="s">
        <v>3631</v>
      </c>
      <c r="AE1283" s="14">
        <f t="shared" ca="1" si="19"/>
        <v>43473</v>
      </c>
    </row>
    <row r="1284" spans="1:31" ht="120" x14ac:dyDescent="0.25">
      <c r="A1284" s="8">
        <v>3620810</v>
      </c>
      <c r="B1284" s="8" t="s">
        <v>1301</v>
      </c>
      <c r="C1284" s="8" t="s">
        <v>3390</v>
      </c>
      <c r="D1284" s="8" t="s">
        <v>3391</v>
      </c>
      <c r="E1284" s="8" t="s">
        <v>32</v>
      </c>
      <c r="F1284" s="8" t="s">
        <v>43</v>
      </c>
      <c r="G1284" s="9">
        <v>42972</v>
      </c>
      <c r="H1284" s="9">
        <v>43702</v>
      </c>
      <c r="I1284" s="11">
        <v>43375</v>
      </c>
      <c r="J1284" s="10">
        <v>121535</v>
      </c>
      <c r="K1284" s="10">
        <v>60767</v>
      </c>
      <c r="L1284" s="26">
        <v>49.999588595877697</v>
      </c>
      <c r="M1284" s="10">
        <v>0</v>
      </c>
      <c r="N1284" s="27">
        <v>0</v>
      </c>
      <c r="O1284" s="10">
        <v>0</v>
      </c>
      <c r="P1284" s="26">
        <v>0</v>
      </c>
      <c r="Q1284" s="10">
        <v>0</v>
      </c>
      <c r="R1284" s="26">
        <v>0</v>
      </c>
      <c r="S1284" s="10">
        <v>0</v>
      </c>
      <c r="T1284" s="26">
        <v>0</v>
      </c>
      <c r="U1284" s="10">
        <v>0</v>
      </c>
      <c r="V1284" s="26">
        <v>0</v>
      </c>
      <c r="W1284" s="10">
        <v>60768</v>
      </c>
      <c r="X1284" s="26">
        <v>50.000411404122303</v>
      </c>
      <c r="Y1284" s="21" t="s">
        <v>3392</v>
      </c>
      <c r="Z1284" s="8" t="s">
        <v>44</v>
      </c>
      <c r="AA1284" s="8" t="s">
        <v>22</v>
      </c>
      <c r="AB1284" s="8" t="s">
        <v>24</v>
      </c>
      <c r="AC1284" s="8" t="s">
        <v>3590</v>
      </c>
      <c r="AD1284" s="28" t="s">
        <v>3631</v>
      </c>
      <c r="AE1284" s="14">
        <f t="shared" ref="AE1284:AE1334" ca="1" si="20">TODAY()</f>
        <v>43473</v>
      </c>
    </row>
    <row r="1285" spans="1:31" ht="120" x14ac:dyDescent="0.25">
      <c r="A1285" s="8">
        <v>3675710</v>
      </c>
      <c r="B1285" s="8" t="s">
        <v>3393</v>
      </c>
      <c r="C1285" s="8" t="s">
        <v>3394</v>
      </c>
      <c r="D1285" s="8" t="s">
        <v>3395</v>
      </c>
      <c r="E1285" s="8" t="s">
        <v>32</v>
      </c>
      <c r="F1285" s="8" t="s">
        <v>43</v>
      </c>
      <c r="G1285" s="9">
        <v>42856</v>
      </c>
      <c r="H1285" s="9">
        <v>43465</v>
      </c>
      <c r="I1285" s="11">
        <v>43375</v>
      </c>
      <c r="J1285" s="10">
        <v>41040</v>
      </c>
      <c r="K1285" s="10">
        <v>20520</v>
      </c>
      <c r="L1285" s="26">
        <v>50</v>
      </c>
      <c r="M1285" s="10">
        <v>0</v>
      </c>
      <c r="N1285" s="27">
        <v>0</v>
      </c>
      <c r="O1285" s="10">
        <v>0</v>
      </c>
      <c r="P1285" s="26">
        <v>0</v>
      </c>
      <c r="Q1285" s="10">
        <v>0</v>
      </c>
      <c r="R1285" s="26">
        <v>0</v>
      </c>
      <c r="S1285" s="10">
        <v>0</v>
      </c>
      <c r="T1285" s="26">
        <v>0</v>
      </c>
      <c r="U1285" s="10">
        <v>0</v>
      </c>
      <c r="V1285" s="26">
        <v>0</v>
      </c>
      <c r="W1285" s="10">
        <v>20520</v>
      </c>
      <c r="X1285" s="26">
        <v>50</v>
      </c>
      <c r="Y1285" s="21" t="s">
        <v>3396</v>
      </c>
      <c r="Z1285" s="8" t="s">
        <v>44</v>
      </c>
      <c r="AA1285" s="8" t="s">
        <v>22</v>
      </c>
      <c r="AB1285" s="8" t="s">
        <v>24</v>
      </c>
      <c r="AC1285" s="8" t="s">
        <v>3590</v>
      </c>
      <c r="AD1285" s="28" t="s">
        <v>3631</v>
      </c>
      <c r="AE1285" s="14">
        <f t="shared" ca="1" si="20"/>
        <v>43473</v>
      </c>
    </row>
    <row r="1286" spans="1:31" ht="120" x14ac:dyDescent="0.25">
      <c r="A1286" s="8">
        <v>3785310</v>
      </c>
      <c r="B1286" s="8" t="s">
        <v>3397</v>
      </c>
      <c r="C1286" s="8" t="s">
        <v>3398</v>
      </c>
      <c r="D1286" s="8" t="s">
        <v>3399</v>
      </c>
      <c r="E1286" s="8" t="s">
        <v>32</v>
      </c>
      <c r="F1286" s="8" t="s">
        <v>43</v>
      </c>
      <c r="G1286" s="9">
        <v>42795</v>
      </c>
      <c r="H1286" s="9">
        <v>43525</v>
      </c>
      <c r="I1286" s="11">
        <v>43375</v>
      </c>
      <c r="J1286" s="10">
        <v>75133</v>
      </c>
      <c r="K1286" s="10">
        <v>37567</v>
      </c>
      <c r="L1286" s="26">
        <v>50.000665486537201</v>
      </c>
      <c r="M1286" s="10">
        <v>0</v>
      </c>
      <c r="N1286" s="27">
        <v>0</v>
      </c>
      <c r="O1286" s="10">
        <v>0</v>
      </c>
      <c r="P1286" s="26">
        <v>0</v>
      </c>
      <c r="Q1286" s="10">
        <v>0</v>
      </c>
      <c r="R1286" s="26">
        <v>0</v>
      </c>
      <c r="S1286" s="10">
        <v>0</v>
      </c>
      <c r="T1286" s="26">
        <v>0</v>
      </c>
      <c r="U1286" s="10">
        <v>0</v>
      </c>
      <c r="V1286" s="26">
        <v>0</v>
      </c>
      <c r="W1286" s="10">
        <v>37566</v>
      </c>
      <c r="X1286" s="26">
        <v>49.999334513462799</v>
      </c>
      <c r="Y1286" s="21" t="s">
        <v>3400</v>
      </c>
      <c r="Z1286" s="8" t="s">
        <v>34</v>
      </c>
      <c r="AA1286" s="8" t="s">
        <v>22</v>
      </c>
      <c r="AB1286" s="8" t="s">
        <v>24</v>
      </c>
      <c r="AC1286" s="8" t="s">
        <v>3590</v>
      </c>
      <c r="AD1286" s="28" t="s">
        <v>3631</v>
      </c>
      <c r="AE1286" s="14">
        <f t="shared" ca="1" si="20"/>
        <v>43473</v>
      </c>
    </row>
    <row r="1287" spans="1:31" ht="120" x14ac:dyDescent="0.25">
      <c r="A1287" s="8">
        <v>3861310</v>
      </c>
      <c r="B1287" s="8" t="s">
        <v>3401</v>
      </c>
      <c r="C1287" s="8" t="s">
        <v>3402</v>
      </c>
      <c r="D1287" s="8" t="s">
        <v>3403</v>
      </c>
      <c r="E1287" s="8" t="s">
        <v>32</v>
      </c>
      <c r="F1287" s="8" t="s">
        <v>43</v>
      </c>
      <c r="G1287" s="9">
        <v>43101</v>
      </c>
      <c r="H1287" s="9">
        <v>43830</v>
      </c>
      <c r="I1287" s="12">
        <v>43375</v>
      </c>
      <c r="J1287" s="10">
        <v>124301</v>
      </c>
      <c r="K1287" s="10">
        <v>62150</v>
      </c>
      <c r="L1287" s="26">
        <v>49.999597750621497</v>
      </c>
      <c r="M1287" s="10">
        <v>0</v>
      </c>
      <c r="N1287" s="27">
        <v>0</v>
      </c>
      <c r="O1287" s="10">
        <v>0</v>
      </c>
      <c r="P1287" s="26">
        <v>0</v>
      </c>
      <c r="Q1287" s="10">
        <v>0</v>
      </c>
      <c r="R1287" s="26">
        <v>0</v>
      </c>
      <c r="S1287" s="10">
        <v>0</v>
      </c>
      <c r="T1287" s="26">
        <v>0</v>
      </c>
      <c r="U1287" s="10">
        <v>0</v>
      </c>
      <c r="V1287" s="26">
        <v>0</v>
      </c>
      <c r="W1287" s="10">
        <v>62151</v>
      </c>
      <c r="X1287" s="26">
        <v>50.000402249378496</v>
      </c>
      <c r="Y1287" s="21" t="s">
        <v>3404</v>
      </c>
      <c r="Z1287" s="8" t="s">
        <v>73</v>
      </c>
      <c r="AA1287" s="8" t="s">
        <v>22</v>
      </c>
      <c r="AB1287" s="8" t="s">
        <v>24</v>
      </c>
      <c r="AC1287" s="8" t="s">
        <v>3590</v>
      </c>
      <c r="AD1287" s="28" t="s">
        <v>3631</v>
      </c>
      <c r="AE1287" s="14">
        <f t="shared" ca="1" si="20"/>
        <v>43473</v>
      </c>
    </row>
    <row r="1288" spans="1:31" ht="120" x14ac:dyDescent="0.25">
      <c r="A1288" s="8">
        <v>3873610</v>
      </c>
      <c r="B1288" s="8" t="s">
        <v>3405</v>
      </c>
      <c r="C1288" s="8" t="s">
        <v>3406</v>
      </c>
      <c r="D1288" s="8" t="s">
        <v>3407</v>
      </c>
      <c r="E1288" s="8" t="s">
        <v>32</v>
      </c>
      <c r="F1288" s="8" t="s">
        <v>43</v>
      </c>
      <c r="G1288" s="9">
        <v>42917</v>
      </c>
      <c r="H1288" s="9">
        <v>43465</v>
      </c>
      <c r="I1288" s="11">
        <v>43375</v>
      </c>
      <c r="J1288" s="10">
        <v>33000</v>
      </c>
      <c r="K1288" s="10">
        <v>16500</v>
      </c>
      <c r="L1288" s="26">
        <v>50</v>
      </c>
      <c r="M1288" s="10">
        <v>0</v>
      </c>
      <c r="N1288" s="27">
        <v>0</v>
      </c>
      <c r="O1288" s="10">
        <v>0</v>
      </c>
      <c r="P1288" s="26">
        <v>0</v>
      </c>
      <c r="Q1288" s="10">
        <v>0</v>
      </c>
      <c r="R1288" s="26">
        <v>0</v>
      </c>
      <c r="S1288" s="10">
        <v>0</v>
      </c>
      <c r="T1288" s="26">
        <v>0</v>
      </c>
      <c r="U1288" s="10">
        <v>0</v>
      </c>
      <c r="V1288" s="26">
        <v>0</v>
      </c>
      <c r="W1288" s="10">
        <v>16500</v>
      </c>
      <c r="X1288" s="26">
        <v>50</v>
      </c>
      <c r="Y1288" s="21" t="s">
        <v>3408</v>
      </c>
      <c r="Z1288" s="8" t="s">
        <v>73</v>
      </c>
      <c r="AA1288" s="8" t="s">
        <v>22</v>
      </c>
      <c r="AB1288" s="8" t="s">
        <v>24</v>
      </c>
      <c r="AC1288" s="8" t="s">
        <v>3590</v>
      </c>
      <c r="AD1288" s="28" t="s">
        <v>3631</v>
      </c>
      <c r="AE1288" s="14">
        <f t="shared" ca="1" si="20"/>
        <v>43473</v>
      </c>
    </row>
    <row r="1289" spans="1:31" ht="135" x14ac:dyDescent="0.25">
      <c r="A1289" s="8">
        <v>3382110</v>
      </c>
      <c r="B1289" s="8" t="s">
        <v>3409</v>
      </c>
      <c r="C1289" s="8" t="s">
        <v>3410</v>
      </c>
      <c r="D1289" s="8" t="s">
        <v>3411</v>
      </c>
      <c r="E1289" s="8" t="s">
        <v>32</v>
      </c>
      <c r="F1289" s="8" t="s">
        <v>43</v>
      </c>
      <c r="G1289" s="9">
        <v>42736</v>
      </c>
      <c r="H1289" s="9">
        <v>43830</v>
      </c>
      <c r="I1289" s="11">
        <v>43375</v>
      </c>
      <c r="J1289" s="10">
        <v>232348.69</v>
      </c>
      <c r="K1289" s="10">
        <v>116174</v>
      </c>
      <c r="L1289" s="26">
        <v>49.999851516270702</v>
      </c>
      <c r="M1289" s="10">
        <v>0</v>
      </c>
      <c r="N1289" s="27">
        <v>0</v>
      </c>
      <c r="O1289" s="10">
        <v>0</v>
      </c>
      <c r="P1289" s="26">
        <v>0</v>
      </c>
      <c r="Q1289" s="10">
        <v>69704.509999999995</v>
      </c>
      <c r="R1289" s="26">
        <v>29.999958252400699</v>
      </c>
      <c r="S1289" s="10">
        <v>0</v>
      </c>
      <c r="T1289" s="26">
        <v>0</v>
      </c>
      <c r="U1289" s="10">
        <v>46470.18</v>
      </c>
      <c r="V1289" s="26">
        <v>20.000190231328599</v>
      </c>
      <c r="W1289" s="10">
        <v>0</v>
      </c>
      <c r="X1289" s="26">
        <v>0</v>
      </c>
      <c r="Y1289" s="21" t="s">
        <v>3412</v>
      </c>
      <c r="Z1289" s="8" t="s">
        <v>44</v>
      </c>
      <c r="AA1289" s="8" t="s">
        <v>22</v>
      </c>
      <c r="AB1289" s="8" t="s">
        <v>24</v>
      </c>
      <c r="AC1289" s="8" t="s">
        <v>3619</v>
      </c>
      <c r="AD1289" s="28" t="s">
        <v>3676</v>
      </c>
      <c r="AE1289" s="14">
        <f t="shared" ca="1" si="20"/>
        <v>43473</v>
      </c>
    </row>
    <row r="1290" spans="1:31" ht="30" x14ac:dyDescent="0.25">
      <c r="A1290" s="8">
        <v>422210</v>
      </c>
      <c r="B1290" s="8" t="s">
        <v>3413</v>
      </c>
      <c r="C1290" s="8" t="s">
        <v>3414</v>
      </c>
      <c r="D1290" s="8" t="s">
        <v>3415</v>
      </c>
      <c r="E1290" s="8" t="s">
        <v>32</v>
      </c>
      <c r="F1290" s="8" t="s">
        <v>110</v>
      </c>
      <c r="G1290" s="9">
        <v>43283</v>
      </c>
      <c r="H1290" s="9">
        <v>43830</v>
      </c>
      <c r="I1290" s="11">
        <v>43375</v>
      </c>
      <c r="J1290" s="10">
        <v>8438188</v>
      </c>
      <c r="K1290" s="10">
        <v>721602</v>
      </c>
      <c r="L1290" s="26">
        <v>8.5516226943509697</v>
      </c>
      <c r="M1290" s="10">
        <v>0</v>
      </c>
      <c r="N1290" s="27">
        <v>0</v>
      </c>
      <c r="O1290" s="10">
        <v>0</v>
      </c>
      <c r="P1290" s="26">
        <v>0</v>
      </c>
      <c r="Q1290" s="10">
        <v>350000</v>
      </c>
      <c r="R1290" s="26">
        <v>4.1478099326537894</v>
      </c>
      <c r="S1290" s="10">
        <v>950000</v>
      </c>
      <c r="T1290" s="26">
        <v>11.2583412457746</v>
      </c>
      <c r="U1290" s="10">
        <v>0</v>
      </c>
      <c r="V1290" s="26">
        <v>0</v>
      </c>
      <c r="W1290" s="10">
        <v>6416586</v>
      </c>
      <c r="X1290" s="26">
        <v>76.042226127220701</v>
      </c>
      <c r="Y1290" s="21" t="s">
        <v>3416</v>
      </c>
      <c r="Z1290" s="8" t="s">
        <v>73</v>
      </c>
      <c r="AA1290" s="8" t="s">
        <v>22</v>
      </c>
      <c r="AB1290" s="8" t="s">
        <v>24</v>
      </c>
      <c r="AC1290" s="8" t="s">
        <v>3613</v>
      </c>
      <c r="AD1290" s="28" t="s">
        <v>3654</v>
      </c>
      <c r="AE1290" s="14">
        <f t="shared" ca="1" si="20"/>
        <v>43473</v>
      </c>
    </row>
    <row r="1291" spans="1:31" ht="45" x14ac:dyDescent="0.25">
      <c r="A1291" s="8">
        <v>3889210</v>
      </c>
      <c r="B1291" s="8" t="s">
        <v>3417</v>
      </c>
      <c r="C1291" s="8" t="s">
        <v>3418</v>
      </c>
      <c r="D1291" s="8" t="s">
        <v>3419</v>
      </c>
      <c r="E1291" s="8" t="s">
        <v>32</v>
      </c>
      <c r="F1291" s="8" t="s">
        <v>110</v>
      </c>
      <c r="G1291" s="9">
        <v>43101</v>
      </c>
      <c r="H1291" s="9">
        <v>44408</v>
      </c>
      <c r="I1291" s="11">
        <v>43375</v>
      </c>
      <c r="J1291" s="10">
        <v>4949529</v>
      </c>
      <c r="K1291" s="10">
        <v>1911527</v>
      </c>
      <c r="L1291" s="26">
        <v>38.620381858556598</v>
      </c>
      <c r="M1291" s="10">
        <v>312302</v>
      </c>
      <c r="N1291" s="27">
        <v>6.3097316936621599</v>
      </c>
      <c r="O1291" s="10">
        <v>0</v>
      </c>
      <c r="P1291" s="26">
        <v>0</v>
      </c>
      <c r="Q1291" s="10">
        <v>0</v>
      </c>
      <c r="R1291" s="26">
        <v>0</v>
      </c>
      <c r="S1291" s="10">
        <v>1245551</v>
      </c>
      <c r="T1291" s="26">
        <v>25.165040956422303</v>
      </c>
      <c r="U1291" s="10">
        <v>1480149</v>
      </c>
      <c r="V1291" s="26">
        <v>29.904845491358898</v>
      </c>
      <c r="W1291" s="10">
        <v>0</v>
      </c>
      <c r="X1291" s="26">
        <v>0</v>
      </c>
      <c r="Y1291" s="21" t="s">
        <v>3420</v>
      </c>
      <c r="Z1291" s="8" t="s">
        <v>44</v>
      </c>
      <c r="AA1291" s="8" t="s">
        <v>22</v>
      </c>
      <c r="AB1291" s="8" t="s">
        <v>24</v>
      </c>
      <c r="AC1291" s="8" t="s">
        <v>3613</v>
      </c>
      <c r="AD1291" s="28" t="s">
        <v>3654</v>
      </c>
      <c r="AE1291" s="14">
        <f t="shared" ca="1" si="20"/>
        <v>43473</v>
      </c>
    </row>
    <row r="1292" spans="1:31" ht="75" x14ac:dyDescent="0.25">
      <c r="A1292" s="8">
        <v>3256310</v>
      </c>
      <c r="B1292" s="8" t="s">
        <v>3421</v>
      </c>
      <c r="C1292" s="8" t="s">
        <v>3422</v>
      </c>
      <c r="D1292" s="8" t="s">
        <v>3423</v>
      </c>
      <c r="E1292" s="8" t="s">
        <v>32</v>
      </c>
      <c r="F1292" s="8" t="s">
        <v>110</v>
      </c>
      <c r="G1292" s="9">
        <v>42006</v>
      </c>
      <c r="H1292" s="9">
        <v>43524</v>
      </c>
      <c r="I1292" s="11">
        <v>43375</v>
      </c>
      <c r="J1292" s="10">
        <v>2259240</v>
      </c>
      <c r="K1292" s="10">
        <v>271200</v>
      </c>
      <c r="L1292" s="26">
        <v>12.004036755723201</v>
      </c>
      <c r="M1292" s="10">
        <v>499447.56</v>
      </c>
      <c r="N1292" s="27">
        <v>22.1068837308121</v>
      </c>
      <c r="O1292" s="10">
        <v>0</v>
      </c>
      <c r="P1292" s="26">
        <v>0</v>
      </c>
      <c r="Q1292" s="10">
        <v>0</v>
      </c>
      <c r="R1292" s="26">
        <v>0</v>
      </c>
      <c r="S1292" s="10">
        <v>0</v>
      </c>
      <c r="T1292" s="26">
        <v>0</v>
      </c>
      <c r="U1292" s="10">
        <v>1488592.44</v>
      </c>
      <c r="V1292" s="26">
        <v>65.889079513464694</v>
      </c>
      <c r="W1292" s="10">
        <v>0</v>
      </c>
      <c r="X1292" s="26">
        <v>0</v>
      </c>
      <c r="Y1292" s="21" t="s">
        <v>3424</v>
      </c>
      <c r="Z1292" s="8" t="s">
        <v>64</v>
      </c>
      <c r="AA1292" s="8" t="s">
        <v>22</v>
      </c>
      <c r="AB1292" s="8" t="s">
        <v>24</v>
      </c>
      <c r="AC1292" s="8" t="s">
        <v>3610</v>
      </c>
      <c r="AD1292" s="28" t="s">
        <v>3651</v>
      </c>
      <c r="AE1292" s="14">
        <f t="shared" ca="1" si="20"/>
        <v>43473</v>
      </c>
    </row>
    <row r="1293" spans="1:31" ht="90" x14ac:dyDescent="0.25">
      <c r="A1293" s="8">
        <v>4619910</v>
      </c>
      <c r="B1293" s="8" t="s">
        <v>3425</v>
      </c>
      <c r="C1293" s="8" t="s">
        <v>3426</v>
      </c>
      <c r="D1293" s="8" t="s">
        <v>3427</v>
      </c>
      <c r="E1293" s="8" t="s">
        <v>32</v>
      </c>
      <c r="F1293" s="8" t="s">
        <v>110</v>
      </c>
      <c r="G1293" s="9">
        <v>43344</v>
      </c>
      <c r="H1293" s="9">
        <v>44926</v>
      </c>
      <c r="I1293" s="11">
        <v>43375</v>
      </c>
      <c r="J1293" s="10">
        <v>2113477</v>
      </c>
      <c r="K1293" s="10">
        <v>1569206</v>
      </c>
      <c r="L1293" s="26">
        <v>74.247602410624808</v>
      </c>
      <c r="M1293" s="10">
        <v>0</v>
      </c>
      <c r="N1293" s="27">
        <v>0</v>
      </c>
      <c r="O1293" s="10">
        <v>0</v>
      </c>
      <c r="P1293" s="26">
        <v>0</v>
      </c>
      <c r="Q1293" s="10">
        <v>0</v>
      </c>
      <c r="R1293" s="26">
        <v>0</v>
      </c>
      <c r="S1293" s="10">
        <v>0</v>
      </c>
      <c r="T1293" s="26">
        <v>0</v>
      </c>
      <c r="U1293" s="10">
        <v>544271</v>
      </c>
      <c r="V1293" s="26">
        <v>25.7523975893752</v>
      </c>
      <c r="W1293" s="10">
        <v>0</v>
      </c>
      <c r="X1293" s="26">
        <v>0</v>
      </c>
      <c r="Y1293" s="21" t="s">
        <v>3428</v>
      </c>
      <c r="Z1293" s="8" t="s">
        <v>101</v>
      </c>
      <c r="AA1293" s="8" t="s">
        <v>22</v>
      </c>
      <c r="AB1293" s="8" t="s">
        <v>24</v>
      </c>
      <c r="AC1293" s="8" t="s">
        <v>3598</v>
      </c>
      <c r="AD1293" s="28" t="s">
        <v>3677</v>
      </c>
      <c r="AE1293" s="14">
        <f t="shared" ca="1" si="20"/>
        <v>43473</v>
      </c>
    </row>
    <row r="1294" spans="1:31" ht="60" x14ac:dyDescent="0.25">
      <c r="A1294" s="8">
        <v>3155910</v>
      </c>
      <c r="B1294" s="8" t="s">
        <v>3429</v>
      </c>
      <c r="C1294" s="8" t="s">
        <v>3430</v>
      </c>
      <c r="D1294" s="8" t="s">
        <v>3431</v>
      </c>
      <c r="E1294" s="8" t="s">
        <v>32</v>
      </c>
      <c r="F1294" s="8" t="s">
        <v>110</v>
      </c>
      <c r="G1294" s="9">
        <v>42826</v>
      </c>
      <c r="H1294" s="9">
        <v>43465</v>
      </c>
      <c r="I1294" s="11">
        <v>43375</v>
      </c>
      <c r="J1294" s="10">
        <v>337885</v>
      </c>
      <c r="K1294" s="10">
        <v>196075</v>
      </c>
      <c r="L1294" s="26">
        <v>58.030098998179902</v>
      </c>
      <c r="M1294" s="10">
        <v>0</v>
      </c>
      <c r="N1294" s="27">
        <v>0</v>
      </c>
      <c r="O1294" s="10">
        <v>5000</v>
      </c>
      <c r="P1294" s="26">
        <v>1.47979342083845</v>
      </c>
      <c r="Q1294" s="10">
        <v>13520</v>
      </c>
      <c r="R1294" s="26">
        <v>4.0013614099471697</v>
      </c>
      <c r="S1294" s="10">
        <v>100358</v>
      </c>
      <c r="T1294" s="26">
        <v>29.701821625701104</v>
      </c>
      <c r="U1294" s="10">
        <v>0</v>
      </c>
      <c r="V1294" s="26">
        <v>0</v>
      </c>
      <c r="W1294" s="10">
        <v>22932</v>
      </c>
      <c r="X1294" s="26">
        <v>6.7869245453334699</v>
      </c>
      <c r="Y1294" s="21" t="s">
        <v>3432</v>
      </c>
      <c r="Z1294" s="8" t="s">
        <v>101</v>
      </c>
      <c r="AA1294" s="8" t="s">
        <v>22</v>
      </c>
      <c r="AB1294" s="8" t="s">
        <v>24</v>
      </c>
      <c r="AC1294" s="8" t="s">
        <v>3601</v>
      </c>
      <c r="AD1294" s="28" t="s">
        <v>3642</v>
      </c>
      <c r="AE1294" s="14">
        <f t="shared" ca="1" si="20"/>
        <v>43473</v>
      </c>
    </row>
    <row r="1295" spans="1:31" ht="60" x14ac:dyDescent="0.25">
      <c r="A1295" s="8">
        <v>3156110</v>
      </c>
      <c r="B1295" s="8" t="s">
        <v>3429</v>
      </c>
      <c r="C1295" s="8" t="s">
        <v>3433</v>
      </c>
      <c r="D1295" s="8" t="s">
        <v>3434</v>
      </c>
      <c r="E1295" s="8" t="s">
        <v>32</v>
      </c>
      <c r="F1295" s="8" t="s">
        <v>110</v>
      </c>
      <c r="G1295" s="9">
        <v>42826</v>
      </c>
      <c r="H1295" s="9">
        <v>43465</v>
      </c>
      <c r="I1295" s="11">
        <v>43375</v>
      </c>
      <c r="J1295" s="10">
        <v>341066</v>
      </c>
      <c r="K1295" s="10">
        <v>220590</v>
      </c>
      <c r="L1295" s="26">
        <v>64.676631502407204</v>
      </c>
      <c r="M1295" s="10">
        <v>0</v>
      </c>
      <c r="N1295" s="27">
        <v>0</v>
      </c>
      <c r="O1295" s="10">
        <v>5000</v>
      </c>
      <c r="P1295" s="26">
        <v>1.4659919194525399</v>
      </c>
      <c r="Q1295" s="10">
        <v>13157</v>
      </c>
      <c r="R1295" s="26">
        <v>3.8576111368474102</v>
      </c>
      <c r="S1295" s="10">
        <v>102319</v>
      </c>
      <c r="T1295" s="26">
        <v>29.999765441292901</v>
      </c>
      <c r="U1295" s="10">
        <v>0</v>
      </c>
      <c r="V1295" s="26">
        <v>0</v>
      </c>
      <c r="W1295" s="10">
        <v>0</v>
      </c>
      <c r="X1295" s="26">
        <v>0</v>
      </c>
      <c r="Y1295" s="21" t="s">
        <v>3432</v>
      </c>
      <c r="Z1295" s="8" t="s">
        <v>101</v>
      </c>
      <c r="AA1295" s="8" t="s">
        <v>22</v>
      </c>
      <c r="AB1295" s="8" t="s">
        <v>24</v>
      </c>
      <c r="AC1295" s="8" t="s">
        <v>3601</v>
      </c>
      <c r="AD1295" s="28" t="s">
        <v>3642</v>
      </c>
      <c r="AE1295" s="14">
        <f t="shared" ca="1" si="20"/>
        <v>43473</v>
      </c>
    </row>
    <row r="1296" spans="1:31" ht="45" x14ac:dyDescent="0.25">
      <c r="A1296" s="8">
        <v>3452310</v>
      </c>
      <c r="B1296" s="8" t="s">
        <v>3435</v>
      </c>
      <c r="C1296" s="8" t="s">
        <v>3436</v>
      </c>
      <c r="D1296" s="8" t="s">
        <v>3437</v>
      </c>
      <c r="E1296" s="8" t="s">
        <v>32</v>
      </c>
      <c r="F1296" s="8" t="s">
        <v>110</v>
      </c>
      <c r="G1296" s="9">
        <v>42795</v>
      </c>
      <c r="H1296" s="9">
        <v>43830</v>
      </c>
      <c r="I1296" s="11">
        <v>43375</v>
      </c>
      <c r="J1296" s="10">
        <v>793330</v>
      </c>
      <c r="K1296" s="10">
        <v>380314</v>
      </c>
      <c r="L1296" s="26">
        <v>47.938940919919801</v>
      </c>
      <c r="M1296" s="10">
        <v>193128</v>
      </c>
      <c r="N1296" s="27">
        <v>24.343967831797599</v>
      </c>
      <c r="O1296" s="10">
        <v>0</v>
      </c>
      <c r="P1296" s="26">
        <v>0</v>
      </c>
      <c r="Q1296" s="10">
        <v>0</v>
      </c>
      <c r="R1296" s="26">
        <v>0</v>
      </c>
      <c r="S1296" s="10">
        <v>50000</v>
      </c>
      <c r="T1296" s="26">
        <v>6.3025474896953302</v>
      </c>
      <c r="U1296" s="10">
        <v>169888</v>
      </c>
      <c r="V1296" s="26">
        <v>21.4145437585872</v>
      </c>
      <c r="W1296" s="10">
        <v>0</v>
      </c>
      <c r="X1296" s="26">
        <v>0</v>
      </c>
      <c r="Y1296" s="21" t="s">
        <v>3438</v>
      </c>
      <c r="Z1296" s="8" t="s">
        <v>44</v>
      </c>
      <c r="AA1296" s="8" t="s">
        <v>22</v>
      </c>
      <c r="AB1296" s="8" t="s">
        <v>24</v>
      </c>
      <c r="AC1296" s="8" t="s">
        <v>3601</v>
      </c>
      <c r="AD1296" s="28" t="s">
        <v>3642</v>
      </c>
      <c r="AE1296" s="14">
        <f t="shared" ca="1" si="20"/>
        <v>43473</v>
      </c>
    </row>
    <row r="1297" spans="1:31" ht="45" x14ac:dyDescent="0.25">
      <c r="A1297" s="8">
        <v>3536310</v>
      </c>
      <c r="B1297" s="8" t="s">
        <v>3439</v>
      </c>
      <c r="C1297" s="8" t="s">
        <v>3440</v>
      </c>
      <c r="D1297" s="8" t="s">
        <v>3441</v>
      </c>
      <c r="E1297" s="8" t="s">
        <v>32</v>
      </c>
      <c r="F1297" s="8" t="s">
        <v>110</v>
      </c>
      <c r="G1297" s="9">
        <v>43070</v>
      </c>
      <c r="H1297" s="9">
        <v>43799</v>
      </c>
      <c r="I1297" s="11">
        <v>43375</v>
      </c>
      <c r="J1297" s="10">
        <v>197300</v>
      </c>
      <c r="K1297" s="10">
        <v>100400</v>
      </c>
      <c r="L1297" s="26">
        <v>50.886974151038999</v>
      </c>
      <c r="M1297" s="10">
        <v>0</v>
      </c>
      <c r="N1297" s="27">
        <v>0</v>
      </c>
      <c r="O1297" s="10">
        <v>0</v>
      </c>
      <c r="P1297" s="26">
        <v>0</v>
      </c>
      <c r="Q1297" s="10">
        <v>0</v>
      </c>
      <c r="R1297" s="26">
        <v>0</v>
      </c>
      <c r="S1297" s="10">
        <v>48600</v>
      </c>
      <c r="T1297" s="26">
        <v>24.632539280283801</v>
      </c>
      <c r="U1297" s="10">
        <v>48300</v>
      </c>
      <c r="V1297" s="26">
        <v>24.480486568677101</v>
      </c>
      <c r="W1297" s="10">
        <v>0</v>
      </c>
      <c r="X1297" s="26">
        <v>0</v>
      </c>
      <c r="Y1297" s="21" t="s">
        <v>3442</v>
      </c>
      <c r="Z1297" s="8" t="s">
        <v>44</v>
      </c>
      <c r="AA1297" s="8" t="s">
        <v>22</v>
      </c>
      <c r="AB1297" s="8" t="s">
        <v>24</v>
      </c>
      <c r="AC1297" s="8" t="s">
        <v>3601</v>
      </c>
      <c r="AD1297" s="28" t="s">
        <v>3642</v>
      </c>
      <c r="AE1297" s="14">
        <f t="shared" ca="1" si="20"/>
        <v>43473</v>
      </c>
    </row>
    <row r="1298" spans="1:31" ht="60" x14ac:dyDescent="0.25">
      <c r="A1298" s="8">
        <v>3916410</v>
      </c>
      <c r="B1298" s="8" t="s">
        <v>2918</v>
      </c>
      <c r="C1298" s="8" t="s">
        <v>3443</v>
      </c>
      <c r="D1298" s="8" t="s">
        <v>3444</v>
      </c>
      <c r="E1298" s="8" t="s">
        <v>32</v>
      </c>
      <c r="F1298" s="8" t="s">
        <v>142</v>
      </c>
      <c r="G1298" s="9">
        <v>43151</v>
      </c>
      <c r="H1298" s="9">
        <v>43465</v>
      </c>
      <c r="I1298" s="11">
        <v>43375</v>
      </c>
      <c r="J1298" s="10">
        <v>340000</v>
      </c>
      <c r="K1298" s="10">
        <v>152807</v>
      </c>
      <c r="L1298" s="26">
        <v>44.943235294117599</v>
      </c>
      <c r="M1298" s="10">
        <v>57819</v>
      </c>
      <c r="N1298" s="27">
        <v>17.005588235294098</v>
      </c>
      <c r="O1298" s="10">
        <v>0</v>
      </c>
      <c r="P1298" s="26">
        <v>0</v>
      </c>
      <c r="Q1298" s="10">
        <v>94802</v>
      </c>
      <c r="R1298" s="26">
        <v>27.882941176470599</v>
      </c>
      <c r="S1298" s="10">
        <v>34572</v>
      </c>
      <c r="T1298" s="26">
        <v>10.168235294117601</v>
      </c>
      <c r="U1298" s="10">
        <v>0</v>
      </c>
      <c r="V1298" s="26">
        <v>0</v>
      </c>
      <c r="W1298" s="10">
        <v>0</v>
      </c>
      <c r="X1298" s="26">
        <v>0</v>
      </c>
      <c r="Y1298" s="21" t="s">
        <v>3445</v>
      </c>
      <c r="Z1298" s="8" t="s">
        <v>73</v>
      </c>
      <c r="AA1298" s="8" t="s">
        <v>22</v>
      </c>
      <c r="AB1298" s="8" t="s">
        <v>24</v>
      </c>
      <c r="AC1298" s="8" t="s">
        <v>3600</v>
      </c>
      <c r="AD1298" s="28" t="s">
        <v>3641</v>
      </c>
      <c r="AE1298" s="14">
        <f t="shared" ca="1" si="20"/>
        <v>43473</v>
      </c>
    </row>
    <row r="1299" spans="1:31" ht="75" x14ac:dyDescent="0.25">
      <c r="A1299" s="8">
        <v>4508710</v>
      </c>
      <c r="B1299" s="8" t="s">
        <v>702</v>
      </c>
      <c r="C1299" s="8" t="s">
        <v>3446</v>
      </c>
      <c r="D1299" s="8" t="s">
        <v>3447</v>
      </c>
      <c r="E1299" s="8" t="s">
        <v>32</v>
      </c>
      <c r="F1299" s="8" t="s">
        <v>33</v>
      </c>
      <c r="G1299" s="8"/>
      <c r="H1299" s="8"/>
      <c r="I1299" s="11">
        <v>43434</v>
      </c>
      <c r="J1299" s="10">
        <v>458256</v>
      </c>
      <c r="K1299" s="10">
        <v>175511</v>
      </c>
      <c r="L1299" s="26">
        <v>38.299771306867804</v>
      </c>
      <c r="M1299" s="10">
        <v>40000</v>
      </c>
      <c r="N1299" s="27">
        <v>8.7287455046960698</v>
      </c>
      <c r="O1299" s="10">
        <v>0</v>
      </c>
      <c r="P1299" s="26">
        <v>0</v>
      </c>
      <c r="Q1299" s="10">
        <v>0</v>
      </c>
      <c r="R1299" s="26">
        <v>0</v>
      </c>
      <c r="S1299" s="10">
        <v>0</v>
      </c>
      <c r="T1299" s="26">
        <v>0</v>
      </c>
      <c r="U1299" s="10">
        <v>142740</v>
      </c>
      <c r="V1299" s="26">
        <v>31.148528333507901</v>
      </c>
      <c r="W1299" s="10">
        <v>100005</v>
      </c>
      <c r="X1299" s="26">
        <v>21.822954854928302</v>
      </c>
      <c r="Y1299" s="21" t="s">
        <v>3448</v>
      </c>
      <c r="Z1299" s="8" t="s">
        <v>64</v>
      </c>
      <c r="AA1299" s="8" t="s">
        <v>22</v>
      </c>
      <c r="AB1299" s="8" t="s">
        <v>24</v>
      </c>
      <c r="AC1299" s="8" t="s">
        <v>3608</v>
      </c>
      <c r="AD1299" s="28" t="s">
        <v>3649</v>
      </c>
      <c r="AE1299" s="14">
        <f t="shared" ca="1" si="20"/>
        <v>43473</v>
      </c>
    </row>
    <row r="1300" spans="1:31" ht="45" x14ac:dyDescent="0.25">
      <c r="A1300" s="8">
        <v>4699410</v>
      </c>
      <c r="B1300" s="8" t="s">
        <v>1200</v>
      </c>
      <c r="C1300" s="8" t="s">
        <v>3449</v>
      </c>
      <c r="D1300" s="8" t="s">
        <v>3450</v>
      </c>
      <c r="E1300" s="8" t="s">
        <v>32</v>
      </c>
      <c r="F1300" s="8" t="s">
        <v>33</v>
      </c>
      <c r="G1300" s="8"/>
      <c r="H1300" s="8"/>
      <c r="I1300" s="11">
        <v>43434</v>
      </c>
      <c r="J1300" s="10">
        <v>850300</v>
      </c>
      <c r="K1300" s="10">
        <v>425150</v>
      </c>
      <c r="L1300" s="26">
        <v>50</v>
      </c>
      <c r="M1300" s="10">
        <v>0</v>
      </c>
      <c r="N1300" s="27">
        <v>0</v>
      </c>
      <c r="O1300" s="10">
        <v>0</v>
      </c>
      <c r="P1300" s="26">
        <v>0</v>
      </c>
      <c r="Q1300" s="10">
        <v>0</v>
      </c>
      <c r="R1300" s="26">
        <v>0</v>
      </c>
      <c r="S1300" s="10">
        <v>0</v>
      </c>
      <c r="T1300" s="26">
        <v>0</v>
      </c>
      <c r="U1300" s="10">
        <v>0</v>
      </c>
      <c r="V1300" s="26">
        <v>0</v>
      </c>
      <c r="W1300" s="10">
        <v>425150</v>
      </c>
      <c r="X1300" s="26">
        <v>50</v>
      </c>
      <c r="Y1300" s="21" t="s">
        <v>3451</v>
      </c>
      <c r="Z1300" s="8" t="s">
        <v>73</v>
      </c>
      <c r="AA1300" s="8" t="s">
        <v>22</v>
      </c>
      <c r="AB1300" s="8" t="s">
        <v>24</v>
      </c>
      <c r="AC1300" s="8" t="s">
        <v>3616</v>
      </c>
      <c r="AD1300" s="28" t="s">
        <v>3657</v>
      </c>
      <c r="AE1300" s="14">
        <f t="shared" ca="1" si="20"/>
        <v>43473</v>
      </c>
    </row>
    <row r="1301" spans="1:31" ht="75" x14ac:dyDescent="0.25">
      <c r="A1301" s="8">
        <v>4740910</v>
      </c>
      <c r="B1301" s="8" t="s">
        <v>3310</v>
      </c>
      <c r="C1301" s="8" t="s">
        <v>3452</v>
      </c>
      <c r="D1301" s="8" t="s">
        <v>3453</v>
      </c>
      <c r="E1301" s="8" t="s">
        <v>32</v>
      </c>
      <c r="F1301" s="8" t="s">
        <v>33</v>
      </c>
      <c r="G1301" s="8"/>
      <c r="H1301" s="8"/>
      <c r="I1301" s="12">
        <v>43434</v>
      </c>
      <c r="J1301" s="10">
        <v>1377270</v>
      </c>
      <c r="K1301" s="10">
        <v>516476</v>
      </c>
      <c r="L1301" s="26">
        <v>37.499981848148899</v>
      </c>
      <c r="M1301" s="10">
        <v>0</v>
      </c>
      <c r="N1301" s="27">
        <v>0</v>
      </c>
      <c r="O1301" s="10">
        <v>0</v>
      </c>
      <c r="P1301" s="26">
        <v>0</v>
      </c>
      <c r="Q1301" s="10">
        <v>516476</v>
      </c>
      <c r="R1301" s="26">
        <v>37.499981848148899</v>
      </c>
      <c r="S1301" s="10">
        <v>0</v>
      </c>
      <c r="T1301" s="26">
        <v>0</v>
      </c>
      <c r="U1301" s="10">
        <v>0</v>
      </c>
      <c r="V1301" s="26">
        <v>0</v>
      </c>
      <c r="W1301" s="10">
        <v>344318</v>
      </c>
      <c r="X1301" s="26">
        <v>25.000036303702299</v>
      </c>
      <c r="Y1301" s="21" t="s">
        <v>3454</v>
      </c>
      <c r="Z1301" s="8" t="s">
        <v>101</v>
      </c>
      <c r="AA1301" s="8" t="s">
        <v>22</v>
      </c>
      <c r="AB1301" s="8" t="s">
        <v>24</v>
      </c>
      <c r="AC1301" s="8" t="s">
        <v>3608</v>
      </c>
      <c r="AD1301" s="28" t="s">
        <v>3649</v>
      </c>
      <c r="AE1301" s="14">
        <f t="shared" ca="1" si="20"/>
        <v>43473</v>
      </c>
    </row>
    <row r="1302" spans="1:31" ht="75" x14ac:dyDescent="0.25">
      <c r="A1302" s="8">
        <v>4776310</v>
      </c>
      <c r="B1302" s="8" t="s">
        <v>677</v>
      </c>
      <c r="C1302" s="8" t="s">
        <v>3455</v>
      </c>
      <c r="D1302" s="8" t="s">
        <v>3456</v>
      </c>
      <c r="E1302" s="8" t="s">
        <v>32</v>
      </c>
      <c r="F1302" s="8" t="s">
        <v>33</v>
      </c>
      <c r="G1302" s="8"/>
      <c r="H1302" s="8"/>
      <c r="I1302" s="11">
        <v>43434</v>
      </c>
      <c r="J1302" s="10">
        <v>834901</v>
      </c>
      <c r="K1302" s="10">
        <v>161456</v>
      </c>
      <c r="L1302" s="26">
        <v>19.338340713449899</v>
      </c>
      <c r="M1302" s="10">
        <v>0</v>
      </c>
      <c r="N1302" s="27">
        <v>0</v>
      </c>
      <c r="O1302" s="10">
        <v>0</v>
      </c>
      <c r="P1302" s="26">
        <v>0</v>
      </c>
      <c r="Q1302" s="10">
        <v>363277</v>
      </c>
      <c r="R1302" s="26">
        <v>43.511386379942103</v>
      </c>
      <c r="S1302" s="10">
        <v>0</v>
      </c>
      <c r="T1302" s="26">
        <v>0</v>
      </c>
      <c r="U1302" s="10">
        <v>0</v>
      </c>
      <c r="V1302" s="26">
        <v>0</v>
      </c>
      <c r="W1302" s="10">
        <v>310168</v>
      </c>
      <c r="X1302" s="26">
        <v>37.150272906608102</v>
      </c>
      <c r="Y1302" s="21" t="s">
        <v>3457</v>
      </c>
      <c r="Z1302" s="8" t="s">
        <v>44</v>
      </c>
      <c r="AA1302" s="8" t="s">
        <v>22</v>
      </c>
      <c r="AB1302" s="8" t="s">
        <v>24</v>
      </c>
      <c r="AC1302" s="8" t="s">
        <v>3608</v>
      </c>
      <c r="AD1302" s="28" t="s">
        <v>3649</v>
      </c>
      <c r="AE1302" s="14">
        <f t="shared" ca="1" si="20"/>
        <v>43473</v>
      </c>
    </row>
    <row r="1303" spans="1:31" ht="60" x14ac:dyDescent="0.25">
      <c r="A1303" s="8">
        <v>4021210</v>
      </c>
      <c r="B1303" s="8" t="s">
        <v>3458</v>
      </c>
      <c r="C1303" s="8" t="s">
        <v>3459</v>
      </c>
      <c r="D1303" s="8" t="s">
        <v>3460</v>
      </c>
      <c r="E1303" s="8" t="s">
        <v>32</v>
      </c>
      <c r="F1303" s="8" t="s">
        <v>33</v>
      </c>
      <c r="G1303" s="8"/>
      <c r="H1303" s="8"/>
      <c r="I1303" s="11">
        <v>43434</v>
      </c>
      <c r="J1303" s="10">
        <v>184239.19</v>
      </c>
      <c r="K1303" s="10">
        <v>91833</v>
      </c>
      <c r="L1303" s="26">
        <v>49.844444062091199</v>
      </c>
      <c r="M1303" s="10">
        <v>0</v>
      </c>
      <c r="N1303" s="27">
        <v>0</v>
      </c>
      <c r="O1303" s="10">
        <v>0</v>
      </c>
      <c r="P1303" s="26">
        <v>0</v>
      </c>
      <c r="Q1303" s="10">
        <v>0</v>
      </c>
      <c r="R1303" s="26">
        <v>0</v>
      </c>
      <c r="S1303" s="10">
        <v>0</v>
      </c>
      <c r="T1303" s="26">
        <v>0</v>
      </c>
      <c r="U1303" s="10">
        <v>0</v>
      </c>
      <c r="V1303" s="26">
        <v>0</v>
      </c>
      <c r="W1303" s="10">
        <v>92406.19</v>
      </c>
      <c r="X1303" s="26">
        <v>50.155555937908801</v>
      </c>
      <c r="Y1303" s="21" t="s">
        <v>3461</v>
      </c>
      <c r="Z1303" s="8" t="s">
        <v>44</v>
      </c>
      <c r="AA1303" s="8" t="s">
        <v>22</v>
      </c>
      <c r="AB1303" s="8" t="s">
        <v>24</v>
      </c>
      <c r="AC1303" s="8" t="s">
        <v>3599</v>
      </c>
      <c r="AD1303" s="28" t="s">
        <v>3640</v>
      </c>
      <c r="AE1303" s="14">
        <f t="shared" ca="1" si="20"/>
        <v>43473</v>
      </c>
    </row>
    <row r="1304" spans="1:31" ht="45" x14ac:dyDescent="0.25">
      <c r="A1304" s="8">
        <v>4529810</v>
      </c>
      <c r="B1304" s="8" t="s">
        <v>3462</v>
      </c>
      <c r="C1304" s="8" t="s">
        <v>3463</v>
      </c>
      <c r="D1304" s="8" t="s">
        <v>3464</v>
      </c>
      <c r="E1304" s="8" t="s">
        <v>32</v>
      </c>
      <c r="F1304" s="8" t="s">
        <v>33</v>
      </c>
      <c r="G1304" s="8"/>
      <c r="H1304" s="8"/>
      <c r="I1304" s="11">
        <v>43434</v>
      </c>
      <c r="J1304" s="10">
        <v>2162588</v>
      </c>
      <c r="K1304" s="10">
        <v>540647</v>
      </c>
      <c r="L1304" s="26">
        <v>25</v>
      </c>
      <c r="M1304" s="10">
        <v>0</v>
      </c>
      <c r="N1304" s="27">
        <v>0</v>
      </c>
      <c r="O1304" s="10">
        <v>0</v>
      </c>
      <c r="P1304" s="26">
        <v>0</v>
      </c>
      <c r="Q1304" s="10">
        <v>0</v>
      </c>
      <c r="R1304" s="26">
        <v>0</v>
      </c>
      <c r="S1304" s="10">
        <v>0</v>
      </c>
      <c r="T1304" s="26">
        <v>0</v>
      </c>
      <c r="U1304" s="10">
        <v>0</v>
      </c>
      <c r="V1304" s="26">
        <v>0</v>
      </c>
      <c r="W1304" s="10">
        <v>1621941</v>
      </c>
      <c r="X1304" s="26">
        <v>75</v>
      </c>
      <c r="Y1304" s="21" t="s">
        <v>3465</v>
      </c>
      <c r="Z1304" s="8" t="s">
        <v>34</v>
      </c>
      <c r="AA1304" s="8" t="s">
        <v>22</v>
      </c>
      <c r="AB1304" s="8" t="s">
        <v>24</v>
      </c>
      <c r="AC1304" s="8" t="s">
        <v>3593</v>
      </c>
      <c r="AD1304" s="28" t="s">
        <v>3634</v>
      </c>
      <c r="AE1304" s="14">
        <f t="shared" ca="1" si="20"/>
        <v>43473</v>
      </c>
    </row>
    <row r="1305" spans="1:31" ht="75" x14ac:dyDescent="0.25">
      <c r="A1305" s="8">
        <v>3902810</v>
      </c>
      <c r="B1305" s="8" t="s">
        <v>3466</v>
      </c>
      <c r="C1305" s="8" t="s">
        <v>3467</v>
      </c>
      <c r="D1305" s="8" t="s">
        <v>3468</v>
      </c>
      <c r="E1305" s="8" t="s">
        <v>32</v>
      </c>
      <c r="F1305" s="8" t="s">
        <v>33</v>
      </c>
      <c r="G1305" s="8"/>
      <c r="H1305" s="8"/>
      <c r="I1305" s="11">
        <v>43434</v>
      </c>
      <c r="J1305" s="10">
        <v>1083489.3400000001</v>
      </c>
      <c r="K1305" s="10">
        <v>405000</v>
      </c>
      <c r="L1305" s="26">
        <v>37.379232545102795</v>
      </c>
      <c r="M1305" s="10">
        <v>0</v>
      </c>
      <c r="N1305" s="27">
        <v>0</v>
      </c>
      <c r="O1305" s="10">
        <v>0</v>
      </c>
      <c r="P1305" s="26">
        <v>0</v>
      </c>
      <c r="Q1305" s="10">
        <v>219510.65</v>
      </c>
      <c r="R1305" s="26">
        <v>20.259604030806599</v>
      </c>
      <c r="S1305" s="10">
        <v>428424.7</v>
      </c>
      <c r="T1305" s="26">
        <v>39.541201208310902</v>
      </c>
      <c r="U1305" s="10">
        <v>0</v>
      </c>
      <c r="V1305" s="26">
        <v>0</v>
      </c>
      <c r="W1305" s="10">
        <v>30553.99</v>
      </c>
      <c r="X1305" s="26">
        <v>2.8199622157796203</v>
      </c>
      <c r="Y1305" s="21" t="s">
        <v>3469</v>
      </c>
      <c r="Z1305" s="8" t="s">
        <v>44</v>
      </c>
      <c r="AA1305" s="8" t="s">
        <v>22</v>
      </c>
      <c r="AB1305" s="8" t="s">
        <v>24</v>
      </c>
      <c r="AC1305" s="8" t="s">
        <v>3591</v>
      </c>
      <c r="AD1305" s="28" t="s">
        <v>3632</v>
      </c>
      <c r="AE1305" s="14">
        <f t="shared" ca="1" si="20"/>
        <v>43473</v>
      </c>
    </row>
    <row r="1306" spans="1:31" ht="75" x14ac:dyDescent="0.25">
      <c r="A1306" s="8">
        <v>4503110</v>
      </c>
      <c r="B1306" s="8" t="s">
        <v>577</v>
      </c>
      <c r="C1306" s="8" t="s">
        <v>3470</v>
      </c>
      <c r="D1306" s="8" t="s">
        <v>3471</v>
      </c>
      <c r="E1306" s="8" t="s">
        <v>32</v>
      </c>
      <c r="F1306" s="8" t="s">
        <v>33</v>
      </c>
      <c r="G1306" s="8"/>
      <c r="H1306" s="8"/>
      <c r="I1306" s="11">
        <v>43434</v>
      </c>
      <c r="J1306" s="10">
        <v>284863.59999999998</v>
      </c>
      <c r="K1306" s="10">
        <v>50000</v>
      </c>
      <c r="L1306" s="26">
        <v>17.552260099219399</v>
      </c>
      <c r="M1306" s="10">
        <v>0</v>
      </c>
      <c r="N1306" s="27">
        <v>0</v>
      </c>
      <c r="O1306" s="10">
        <v>0</v>
      </c>
      <c r="P1306" s="26">
        <v>0</v>
      </c>
      <c r="Q1306" s="10">
        <v>54264</v>
      </c>
      <c r="R1306" s="26">
        <v>19.049116840480799</v>
      </c>
      <c r="S1306" s="10">
        <v>0</v>
      </c>
      <c r="T1306" s="26">
        <v>0</v>
      </c>
      <c r="U1306" s="10">
        <v>0</v>
      </c>
      <c r="V1306" s="26">
        <v>0</v>
      </c>
      <c r="W1306" s="10">
        <v>180599.6</v>
      </c>
      <c r="X1306" s="26">
        <v>63.398623060299698</v>
      </c>
      <c r="Y1306" s="21" t="s">
        <v>3472</v>
      </c>
      <c r="Z1306" s="8" t="s">
        <v>101</v>
      </c>
      <c r="AA1306" s="8" t="s">
        <v>22</v>
      </c>
      <c r="AB1306" s="8" t="s">
        <v>24</v>
      </c>
      <c r="AC1306" s="8" t="s">
        <v>3591</v>
      </c>
      <c r="AD1306" s="28" t="s">
        <v>3632</v>
      </c>
      <c r="AE1306" s="14">
        <f t="shared" ca="1" si="20"/>
        <v>43473</v>
      </c>
    </row>
    <row r="1307" spans="1:31" ht="105" x14ac:dyDescent="0.25">
      <c r="A1307" s="8">
        <v>4169010</v>
      </c>
      <c r="B1307" s="8" t="s">
        <v>3473</v>
      </c>
      <c r="C1307" s="8" t="s">
        <v>3474</v>
      </c>
      <c r="D1307" s="8" t="s">
        <v>3475</v>
      </c>
      <c r="E1307" s="8" t="s">
        <v>20</v>
      </c>
      <c r="F1307" s="8" t="s">
        <v>21</v>
      </c>
      <c r="G1307" s="8"/>
      <c r="H1307" s="8"/>
      <c r="I1307" s="11">
        <v>43434</v>
      </c>
      <c r="J1307" s="10">
        <v>154809</v>
      </c>
      <c r="K1307" s="10">
        <v>67916</v>
      </c>
      <c r="L1307" s="26">
        <v>43.8708343830139</v>
      </c>
      <c r="M1307" s="10">
        <v>0</v>
      </c>
      <c r="N1307" s="27">
        <v>0</v>
      </c>
      <c r="O1307" s="10">
        <v>0</v>
      </c>
      <c r="P1307" s="26">
        <v>0</v>
      </c>
      <c r="Q1307" s="10">
        <v>34000</v>
      </c>
      <c r="R1307" s="26">
        <v>21.962547397115202</v>
      </c>
      <c r="S1307" s="10">
        <v>0</v>
      </c>
      <c r="T1307" s="26">
        <v>0</v>
      </c>
      <c r="U1307" s="10">
        <v>0</v>
      </c>
      <c r="V1307" s="26">
        <v>0</v>
      </c>
      <c r="W1307" s="10">
        <v>52893</v>
      </c>
      <c r="X1307" s="26">
        <v>34.166618219870898</v>
      </c>
      <c r="Y1307" s="21" t="s">
        <v>3476</v>
      </c>
      <c r="Z1307" s="8" t="s">
        <v>44</v>
      </c>
      <c r="AA1307" s="8" t="s">
        <v>22</v>
      </c>
      <c r="AB1307" s="8" t="s">
        <v>24</v>
      </c>
      <c r="AC1307" s="8" t="s">
        <v>3595</v>
      </c>
      <c r="AD1307" s="28" t="s">
        <v>3674</v>
      </c>
      <c r="AE1307" s="14">
        <f t="shared" ca="1" si="20"/>
        <v>43473</v>
      </c>
    </row>
    <row r="1308" spans="1:31" ht="105" x14ac:dyDescent="0.25">
      <c r="A1308" s="8">
        <v>4487410</v>
      </c>
      <c r="B1308" s="8" t="s">
        <v>3477</v>
      </c>
      <c r="C1308" s="8" t="s">
        <v>3478</v>
      </c>
      <c r="D1308" s="8" t="s">
        <v>3479</v>
      </c>
      <c r="E1308" s="8" t="s">
        <v>20</v>
      </c>
      <c r="F1308" s="8" t="s">
        <v>21</v>
      </c>
      <c r="G1308" s="8"/>
      <c r="H1308" s="8"/>
      <c r="I1308" s="11">
        <v>43434</v>
      </c>
      <c r="J1308" s="10">
        <v>309922</v>
      </c>
      <c r="K1308" s="10">
        <v>80000</v>
      </c>
      <c r="L1308" s="26">
        <v>25.812946483308703</v>
      </c>
      <c r="M1308" s="10">
        <v>183937</v>
      </c>
      <c r="N1308" s="27">
        <v>59.349449216254399</v>
      </c>
      <c r="O1308" s="10">
        <v>45985</v>
      </c>
      <c r="P1308" s="26">
        <v>14.837604300436899</v>
      </c>
      <c r="Q1308" s="10">
        <v>0</v>
      </c>
      <c r="R1308" s="26">
        <v>0</v>
      </c>
      <c r="S1308" s="10">
        <v>0</v>
      </c>
      <c r="T1308" s="26">
        <v>0</v>
      </c>
      <c r="U1308" s="10">
        <v>0</v>
      </c>
      <c r="V1308" s="26">
        <v>0</v>
      </c>
      <c r="W1308" s="10">
        <v>0</v>
      </c>
      <c r="X1308" s="26">
        <v>0</v>
      </c>
      <c r="Y1308" s="21" t="s">
        <v>3480</v>
      </c>
      <c r="Z1308" s="8" t="s">
        <v>101</v>
      </c>
      <c r="AA1308" s="8" t="s">
        <v>22</v>
      </c>
      <c r="AB1308" s="8" t="s">
        <v>24</v>
      </c>
      <c r="AC1308" s="8" t="s">
        <v>3595</v>
      </c>
      <c r="AD1308" s="28" t="s">
        <v>3674</v>
      </c>
      <c r="AE1308" s="14">
        <f t="shared" ca="1" si="20"/>
        <v>43473</v>
      </c>
    </row>
    <row r="1309" spans="1:31" ht="75" x14ac:dyDescent="0.25">
      <c r="A1309" s="8">
        <v>4741110</v>
      </c>
      <c r="B1309" s="8" t="s">
        <v>3481</v>
      </c>
      <c r="C1309" s="8" t="s">
        <v>3482</v>
      </c>
      <c r="D1309" s="8" t="s">
        <v>3483</v>
      </c>
      <c r="E1309" s="8" t="s">
        <v>20</v>
      </c>
      <c r="F1309" s="8" t="s">
        <v>21</v>
      </c>
      <c r="G1309" s="9">
        <v>43313</v>
      </c>
      <c r="H1309" s="9">
        <v>44286</v>
      </c>
      <c r="I1309" s="12">
        <v>43434</v>
      </c>
      <c r="J1309" s="10">
        <v>321020</v>
      </c>
      <c r="K1309" s="10">
        <v>223157</v>
      </c>
      <c r="L1309" s="26">
        <v>69.514983490125204</v>
      </c>
      <c r="M1309" s="10">
        <v>0</v>
      </c>
      <c r="N1309" s="27">
        <v>0</v>
      </c>
      <c r="O1309" s="10">
        <v>2789</v>
      </c>
      <c r="P1309" s="26">
        <v>0.86879322160612993</v>
      </c>
      <c r="Q1309" s="10">
        <v>0</v>
      </c>
      <c r="R1309" s="26">
        <v>0</v>
      </c>
      <c r="S1309" s="10">
        <v>0</v>
      </c>
      <c r="T1309" s="26">
        <v>0</v>
      </c>
      <c r="U1309" s="10">
        <v>0</v>
      </c>
      <c r="V1309" s="26">
        <v>0</v>
      </c>
      <c r="W1309" s="10">
        <v>95074</v>
      </c>
      <c r="X1309" s="26">
        <v>29.6162232882686</v>
      </c>
      <c r="Y1309" s="21" t="s">
        <v>3484</v>
      </c>
      <c r="Z1309" s="8" t="s">
        <v>44</v>
      </c>
      <c r="AA1309" s="8" t="s">
        <v>22</v>
      </c>
      <c r="AB1309" s="8" t="s">
        <v>24</v>
      </c>
      <c r="AC1309" s="8" t="s">
        <v>3588</v>
      </c>
      <c r="AD1309" s="28" t="s">
        <v>3675</v>
      </c>
      <c r="AE1309" s="14">
        <f t="shared" ca="1" si="20"/>
        <v>43473</v>
      </c>
    </row>
    <row r="1310" spans="1:31" ht="75" x14ac:dyDescent="0.25">
      <c r="A1310" s="8">
        <v>4168910</v>
      </c>
      <c r="B1310" s="8" t="s">
        <v>3485</v>
      </c>
      <c r="C1310" s="8" t="s">
        <v>3486</v>
      </c>
      <c r="D1310" s="8" t="s">
        <v>3487</v>
      </c>
      <c r="E1310" s="8" t="s">
        <v>20</v>
      </c>
      <c r="F1310" s="8" t="s">
        <v>21</v>
      </c>
      <c r="G1310" s="8"/>
      <c r="H1310" s="8"/>
      <c r="I1310" s="11">
        <v>43434</v>
      </c>
      <c r="J1310" s="10">
        <v>80289</v>
      </c>
      <c r="K1310" s="10">
        <v>36131</v>
      </c>
      <c r="L1310" s="26">
        <v>45.001183225597501</v>
      </c>
      <c r="M1310" s="10">
        <v>0</v>
      </c>
      <c r="N1310" s="27">
        <v>0</v>
      </c>
      <c r="O1310" s="10">
        <v>0</v>
      </c>
      <c r="P1310" s="26">
        <v>0</v>
      </c>
      <c r="Q1310" s="10">
        <v>44158</v>
      </c>
      <c r="R1310" s="26">
        <v>54.998816774402506</v>
      </c>
      <c r="S1310" s="10">
        <v>0</v>
      </c>
      <c r="T1310" s="26">
        <v>0</v>
      </c>
      <c r="U1310" s="10">
        <v>0</v>
      </c>
      <c r="V1310" s="26">
        <v>0</v>
      </c>
      <c r="W1310" s="10">
        <v>0</v>
      </c>
      <c r="X1310" s="26">
        <v>0</v>
      </c>
      <c r="Y1310" s="21" t="s">
        <v>3488</v>
      </c>
      <c r="Z1310" s="8" t="s">
        <v>73</v>
      </c>
      <c r="AA1310" s="8" t="s">
        <v>22</v>
      </c>
      <c r="AB1310" s="8" t="s">
        <v>24</v>
      </c>
      <c r="AC1310" s="8" t="s">
        <v>3588</v>
      </c>
      <c r="AD1310" s="28" t="s">
        <v>3675</v>
      </c>
      <c r="AE1310" s="14">
        <f t="shared" ca="1" si="20"/>
        <v>43473</v>
      </c>
    </row>
    <row r="1311" spans="1:31" ht="75" x14ac:dyDescent="0.25">
      <c r="A1311" s="8">
        <v>4206110</v>
      </c>
      <c r="B1311" s="8" t="s">
        <v>3489</v>
      </c>
      <c r="C1311" s="8" t="s">
        <v>3490</v>
      </c>
      <c r="D1311" s="8" t="s">
        <v>3491</v>
      </c>
      <c r="E1311" s="8" t="s">
        <v>20</v>
      </c>
      <c r="F1311" s="8" t="s">
        <v>21</v>
      </c>
      <c r="G1311" s="8"/>
      <c r="H1311" s="8"/>
      <c r="I1311" s="11">
        <v>43434</v>
      </c>
      <c r="J1311" s="10">
        <v>48819</v>
      </c>
      <c r="K1311" s="10">
        <v>21969</v>
      </c>
      <c r="L1311" s="26">
        <v>45.000921772260796</v>
      </c>
      <c r="M1311" s="10">
        <v>0</v>
      </c>
      <c r="N1311" s="27">
        <v>0</v>
      </c>
      <c r="O1311" s="10">
        <v>0</v>
      </c>
      <c r="P1311" s="26">
        <v>0</v>
      </c>
      <c r="Q1311" s="10">
        <v>26850</v>
      </c>
      <c r="R1311" s="26">
        <v>54.999078227739197</v>
      </c>
      <c r="S1311" s="10">
        <v>0</v>
      </c>
      <c r="T1311" s="26">
        <v>0</v>
      </c>
      <c r="U1311" s="10">
        <v>0</v>
      </c>
      <c r="V1311" s="26">
        <v>0</v>
      </c>
      <c r="W1311" s="10">
        <v>0</v>
      </c>
      <c r="X1311" s="26">
        <v>0</v>
      </c>
      <c r="Y1311" s="21" t="s">
        <v>3492</v>
      </c>
      <c r="Z1311" s="8" t="s">
        <v>44</v>
      </c>
      <c r="AA1311" s="8" t="s">
        <v>22</v>
      </c>
      <c r="AB1311" s="8" t="s">
        <v>24</v>
      </c>
      <c r="AC1311" s="8" t="s">
        <v>3588</v>
      </c>
      <c r="AD1311" s="28" t="s">
        <v>3675</v>
      </c>
      <c r="AE1311" s="14">
        <f t="shared" ca="1" si="20"/>
        <v>43473</v>
      </c>
    </row>
    <row r="1312" spans="1:31" ht="75" x14ac:dyDescent="0.25">
      <c r="A1312" s="8">
        <v>4492010</v>
      </c>
      <c r="B1312" s="8" t="s">
        <v>3493</v>
      </c>
      <c r="C1312" s="8" t="s">
        <v>3494</v>
      </c>
      <c r="D1312" s="8" t="s">
        <v>3495</v>
      </c>
      <c r="E1312" s="8" t="s">
        <v>20</v>
      </c>
      <c r="F1312" s="8" t="s">
        <v>21</v>
      </c>
      <c r="G1312" s="8"/>
      <c r="H1312" s="8"/>
      <c r="I1312" s="11">
        <v>43434</v>
      </c>
      <c r="J1312" s="10">
        <v>375506</v>
      </c>
      <c r="K1312" s="10">
        <v>190000</v>
      </c>
      <c r="L1312" s="26">
        <v>50.598392568960307</v>
      </c>
      <c r="M1312" s="10">
        <v>0</v>
      </c>
      <c r="N1312" s="27">
        <v>0</v>
      </c>
      <c r="O1312" s="10">
        <v>185219</v>
      </c>
      <c r="P1312" s="26">
        <v>49.325177227527703</v>
      </c>
      <c r="Q1312" s="10">
        <v>0</v>
      </c>
      <c r="R1312" s="26">
        <v>0</v>
      </c>
      <c r="S1312" s="10">
        <v>0</v>
      </c>
      <c r="T1312" s="26">
        <v>0</v>
      </c>
      <c r="U1312" s="10">
        <v>0</v>
      </c>
      <c r="V1312" s="26">
        <v>0</v>
      </c>
      <c r="W1312" s="10">
        <v>287</v>
      </c>
      <c r="X1312" s="26">
        <v>7.643020351206109E-2</v>
      </c>
      <c r="Y1312" s="21" t="s">
        <v>3496</v>
      </c>
      <c r="Z1312" s="8" t="s">
        <v>44</v>
      </c>
      <c r="AA1312" s="8" t="s">
        <v>22</v>
      </c>
      <c r="AB1312" s="8" t="s">
        <v>24</v>
      </c>
      <c r="AC1312" s="8" t="s">
        <v>3588</v>
      </c>
      <c r="AD1312" s="28" t="s">
        <v>3675</v>
      </c>
      <c r="AE1312" s="14">
        <f t="shared" ca="1" si="20"/>
        <v>43473</v>
      </c>
    </row>
    <row r="1313" spans="1:31" ht="105" x14ac:dyDescent="0.25">
      <c r="A1313" s="8">
        <v>4718110</v>
      </c>
      <c r="B1313" s="8" t="s">
        <v>3497</v>
      </c>
      <c r="C1313" s="8" t="s">
        <v>3498</v>
      </c>
      <c r="D1313" s="8" t="s">
        <v>3499</v>
      </c>
      <c r="E1313" s="8" t="s">
        <v>20</v>
      </c>
      <c r="F1313" s="8" t="s">
        <v>21</v>
      </c>
      <c r="G1313" s="8"/>
      <c r="H1313" s="8"/>
      <c r="I1313" s="11">
        <v>43434</v>
      </c>
      <c r="J1313" s="10">
        <v>300600</v>
      </c>
      <c r="K1313" s="10">
        <v>150300</v>
      </c>
      <c r="L1313" s="26">
        <v>50</v>
      </c>
      <c r="M1313" s="10">
        <v>0</v>
      </c>
      <c r="N1313" s="27">
        <v>0</v>
      </c>
      <c r="O1313" s="10">
        <v>0</v>
      </c>
      <c r="P1313" s="26">
        <v>0</v>
      </c>
      <c r="Q1313" s="10">
        <v>0</v>
      </c>
      <c r="R1313" s="26">
        <v>0</v>
      </c>
      <c r="S1313" s="10">
        <v>0</v>
      </c>
      <c r="T1313" s="26">
        <v>0</v>
      </c>
      <c r="U1313" s="10">
        <v>0</v>
      </c>
      <c r="V1313" s="26">
        <v>0</v>
      </c>
      <c r="W1313" s="10">
        <v>150300</v>
      </c>
      <c r="X1313" s="26">
        <v>50</v>
      </c>
      <c r="Y1313" s="21" t="s">
        <v>3500</v>
      </c>
      <c r="Z1313" s="8" t="s">
        <v>44</v>
      </c>
      <c r="AA1313" s="8" t="s">
        <v>22</v>
      </c>
      <c r="AB1313" s="8" t="s">
        <v>24</v>
      </c>
      <c r="AC1313" s="8" t="s">
        <v>3614</v>
      </c>
      <c r="AD1313" s="28" t="s">
        <v>3655</v>
      </c>
      <c r="AE1313" s="14">
        <f t="shared" ca="1" si="20"/>
        <v>43473</v>
      </c>
    </row>
    <row r="1314" spans="1:31" s="19" customFormat="1" ht="105" x14ac:dyDescent="0.25">
      <c r="A1314" s="15">
        <v>4167110</v>
      </c>
      <c r="B1314" s="15" t="s">
        <v>3501</v>
      </c>
      <c r="C1314" s="15" t="s">
        <v>3502</v>
      </c>
      <c r="D1314" s="15" t="s">
        <v>3503</v>
      </c>
      <c r="E1314" s="15" t="s">
        <v>78</v>
      </c>
      <c r="F1314" s="15" t="s">
        <v>21</v>
      </c>
      <c r="G1314" s="15"/>
      <c r="H1314" s="15"/>
      <c r="I1314" s="20">
        <v>43434</v>
      </c>
      <c r="J1314" s="17">
        <v>212707</v>
      </c>
      <c r="K1314" s="17">
        <v>58840</v>
      </c>
      <c r="L1314" s="26">
        <v>27.662465269126102</v>
      </c>
      <c r="M1314" s="17">
        <v>2500</v>
      </c>
      <c r="N1314" s="27">
        <v>1.17532568274669</v>
      </c>
      <c r="O1314" s="17">
        <v>71000</v>
      </c>
      <c r="P1314" s="26">
        <v>33.379249390006002</v>
      </c>
      <c r="Q1314" s="17">
        <v>38236.199999999997</v>
      </c>
      <c r="R1314" s="26">
        <v>17.975995148255599</v>
      </c>
      <c r="S1314" s="17">
        <v>4950</v>
      </c>
      <c r="T1314" s="26">
        <v>2.3271448518384403</v>
      </c>
      <c r="U1314" s="17">
        <v>0</v>
      </c>
      <c r="V1314" s="26">
        <v>0</v>
      </c>
      <c r="W1314" s="17">
        <v>37180.800000000003</v>
      </c>
      <c r="X1314" s="26">
        <v>17.4798196580272</v>
      </c>
      <c r="Y1314" s="22" t="s">
        <v>3504</v>
      </c>
      <c r="Z1314" s="15" t="s">
        <v>73</v>
      </c>
      <c r="AA1314" s="15" t="s">
        <v>22</v>
      </c>
      <c r="AB1314" s="15" t="s">
        <v>24</v>
      </c>
      <c r="AC1314" s="15" t="s">
        <v>3595</v>
      </c>
      <c r="AD1314" s="29" t="s">
        <v>3674</v>
      </c>
      <c r="AE1314" s="18">
        <f t="shared" ca="1" si="20"/>
        <v>43473</v>
      </c>
    </row>
    <row r="1315" spans="1:31" ht="75" x14ac:dyDescent="0.25">
      <c r="A1315" s="8">
        <v>3788810</v>
      </c>
      <c r="B1315" s="8" t="s">
        <v>3505</v>
      </c>
      <c r="C1315" s="8" t="s">
        <v>3506</v>
      </c>
      <c r="D1315" s="8" t="s">
        <v>3507</v>
      </c>
      <c r="E1315" s="8" t="s">
        <v>20</v>
      </c>
      <c r="F1315" s="8" t="s">
        <v>21</v>
      </c>
      <c r="G1315" s="8"/>
      <c r="H1315" s="8"/>
      <c r="I1315" s="12">
        <v>43434</v>
      </c>
      <c r="J1315" s="10">
        <v>155682</v>
      </c>
      <c r="K1315" s="10">
        <v>43277</v>
      </c>
      <c r="L1315" s="26">
        <v>27.7983324982978</v>
      </c>
      <c r="M1315" s="10">
        <v>0</v>
      </c>
      <c r="N1315" s="27">
        <v>0</v>
      </c>
      <c r="O1315" s="10">
        <v>7000</v>
      </c>
      <c r="P1315" s="26">
        <v>4.4963451137575303</v>
      </c>
      <c r="Q1315" s="10">
        <v>45000</v>
      </c>
      <c r="R1315" s="26">
        <v>28.905075731298403</v>
      </c>
      <c r="S1315" s="10">
        <v>13700</v>
      </c>
      <c r="T1315" s="26">
        <v>8.7999897226397401</v>
      </c>
      <c r="U1315" s="10">
        <v>0</v>
      </c>
      <c r="V1315" s="26">
        <v>0</v>
      </c>
      <c r="W1315" s="10">
        <v>46705</v>
      </c>
      <c r="X1315" s="26">
        <v>30.000256934006497</v>
      </c>
      <c r="Y1315" s="21"/>
      <c r="Z1315" s="8" t="s">
        <v>44</v>
      </c>
      <c r="AA1315" s="8" t="s">
        <v>22</v>
      </c>
      <c r="AB1315" s="8" t="s">
        <v>24</v>
      </c>
      <c r="AC1315" s="8" t="s">
        <v>3596</v>
      </c>
      <c r="AD1315" s="28" t="s">
        <v>3637</v>
      </c>
      <c r="AE1315" s="14">
        <f t="shared" ca="1" si="20"/>
        <v>43473</v>
      </c>
    </row>
    <row r="1316" spans="1:31" ht="75" x14ac:dyDescent="0.25">
      <c r="A1316" s="8">
        <v>3796610</v>
      </c>
      <c r="B1316" s="8" t="s">
        <v>3508</v>
      </c>
      <c r="C1316" s="8" t="s">
        <v>199</v>
      </c>
      <c r="D1316" s="8" t="s">
        <v>3509</v>
      </c>
      <c r="E1316" s="8" t="s">
        <v>20</v>
      </c>
      <c r="F1316" s="8" t="s">
        <v>21</v>
      </c>
      <c r="G1316" s="8"/>
      <c r="H1316" s="8"/>
      <c r="I1316" s="11">
        <v>43434</v>
      </c>
      <c r="J1316" s="10">
        <v>40950</v>
      </c>
      <c r="K1316" s="10">
        <v>20475</v>
      </c>
      <c r="L1316" s="26">
        <v>50</v>
      </c>
      <c r="M1316" s="10">
        <v>10212.5</v>
      </c>
      <c r="N1316" s="27">
        <v>24.9389499389499</v>
      </c>
      <c r="O1316" s="10">
        <v>0</v>
      </c>
      <c r="P1316" s="26">
        <v>0</v>
      </c>
      <c r="Q1316" s="10">
        <v>3662.5</v>
      </c>
      <c r="R1316" s="26">
        <v>8.9438339438339405</v>
      </c>
      <c r="S1316" s="10">
        <v>0</v>
      </c>
      <c r="T1316" s="26">
        <v>0</v>
      </c>
      <c r="U1316" s="10">
        <v>0</v>
      </c>
      <c r="V1316" s="26">
        <v>0</v>
      </c>
      <c r="W1316" s="10">
        <v>6600</v>
      </c>
      <c r="X1316" s="26">
        <v>16.117216117216099</v>
      </c>
      <c r="Y1316" s="21" t="s">
        <v>3510</v>
      </c>
      <c r="Z1316" s="8" t="s">
        <v>73</v>
      </c>
      <c r="AA1316" s="8" t="s">
        <v>22</v>
      </c>
      <c r="AB1316" s="8" t="s">
        <v>24</v>
      </c>
      <c r="AC1316" s="8" t="s">
        <v>3596</v>
      </c>
      <c r="AD1316" s="28" t="s">
        <v>3637</v>
      </c>
      <c r="AE1316" s="14">
        <f t="shared" ca="1" si="20"/>
        <v>43473</v>
      </c>
    </row>
    <row r="1317" spans="1:31" ht="75" x14ac:dyDescent="0.25">
      <c r="A1317" s="8">
        <v>3798810</v>
      </c>
      <c r="B1317" s="8" t="s">
        <v>3511</v>
      </c>
      <c r="C1317" s="8" t="s">
        <v>199</v>
      </c>
      <c r="D1317" s="8" t="s">
        <v>3512</v>
      </c>
      <c r="E1317" s="8" t="s">
        <v>20</v>
      </c>
      <c r="F1317" s="8" t="s">
        <v>21</v>
      </c>
      <c r="G1317" s="8"/>
      <c r="H1317" s="8"/>
      <c r="I1317" s="11">
        <v>43434</v>
      </c>
      <c r="J1317" s="10">
        <v>492750</v>
      </c>
      <c r="K1317" s="10">
        <v>246375</v>
      </c>
      <c r="L1317" s="26">
        <v>50</v>
      </c>
      <c r="M1317" s="10">
        <v>37762.5</v>
      </c>
      <c r="N1317" s="27">
        <v>7.6636225266362299</v>
      </c>
      <c r="O1317" s="10">
        <v>0</v>
      </c>
      <c r="P1317" s="26">
        <v>0</v>
      </c>
      <c r="Q1317" s="10">
        <v>128612.5</v>
      </c>
      <c r="R1317" s="26">
        <v>26.100963977676301</v>
      </c>
      <c r="S1317" s="10">
        <v>0</v>
      </c>
      <c r="T1317" s="26">
        <v>0</v>
      </c>
      <c r="U1317" s="10">
        <v>80000</v>
      </c>
      <c r="V1317" s="26">
        <v>16.235413495687499</v>
      </c>
      <c r="W1317" s="10">
        <v>0</v>
      </c>
      <c r="X1317" s="26">
        <v>0</v>
      </c>
      <c r="Y1317" s="21" t="s">
        <v>2857</v>
      </c>
      <c r="Z1317" s="8" t="s">
        <v>3702</v>
      </c>
      <c r="AA1317" s="8" t="s">
        <v>22</v>
      </c>
      <c r="AB1317" s="8" t="s">
        <v>24</v>
      </c>
      <c r="AC1317" s="8" t="s">
        <v>3596</v>
      </c>
      <c r="AD1317" s="28" t="s">
        <v>3637</v>
      </c>
      <c r="AE1317" s="14">
        <f t="shared" ca="1" si="20"/>
        <v>43473</v>
      </c>
    </row>
    <row r="1318" spans="1:31" ht="75" x14ac:dyDescent="0.25">
      <c r="A1318" s="8">
        <v>4174010</v>
      </c>
      <c r="B1318" s="8" t="s">
        <v>3513</v>
      </c>
      <c r="C1318" s="8" t="s">
        <v>3514</v>
      </c>
      <c r="D1318" s="8" t="s">
        <v>3515</v>
      </c>
      <c r="E1318" s="8" t="s">
        <v>20</v>
      </c>
      <c r="F1318" s="8" t="s">
        <v>21</v>
      </c>
      <c r="G1318" s="8"/>
      <c r="H1318" s="8"/>
      <c r="I1318" s="11">
        <v>43434</v>
      </c>
      <c r="J1318" s="10">
        <v>323699</v>
      </c>
      <c r="K1318" s="10">
        <v>114251</v>
      </c>
      <c r="L1318" s="26">
        <v>35.295444224418397</v>
      </c>
      <c r="M1318" s="10">
        <v>0</v>
      </c>
      <c r="N1318" s="27">
        <v>0</v>
      </c>
      <c r="O1318" s="10">
        <v>0</v>
      </c>
      <c r="P1318" s="26">
        <v>0</v>
      </c>
      <c r="Q1318" s="10">
        <v>70000</v>
      </c>
      <c r="R1318" s="26">
        <v>21.625028189768898</v>
      </c>
      <c r="S1318" s="10">
        <v>0</v>
      </c>
      <c r="T1318" s="26">
        <v>0</v>
      </c>
      <c r="U1318" s="10">
        <v>0</v>
      </c>
      <c r="V1318" s="26">
        <v>0</v>
      </c>
      <c r="W1318" s="10">
        <v>139448</v>
      </c>
      <c r="X1318" s="26">
        <v>43.079527585812698</v>
      </c>
      <c r="Y1318" s="21" t="s">
        <v>3516</v>
      </c>
      <c r="Z1318" s="8" t="s">
        <v>44</v>
      </c>
      <c r="AA1318" s="8" t="s">
        <v>22</v>
      </c>
      <c r="AB1318" s="8" t="s">
        <v>24</v>
      </c>
      <c r="AC1318" s="8" t="s">
        <v>3596</v>
      </c>
      <c r="AD1318" s="28" t="s">
        <v>3637</v>
      </c>
      <c r="AE1318" s="14">
        <f t="shared" ca="1" si="20"/>
        <v>43473</v>
      </c>
    </row>
    <row r="1319" spans="1:31" ht="75" x14ac:dyDescent="0.25">
      <c r="A1319" s="8">
        <v>4229810</v>
      </c>
      <c r="B1319" s="8" t="s">
        <v>3517</v>
      </c>
      <c r="C1319" s="8" t="s">
        <v>3518</v>
      </c>
      <c r="D1319" s="8" t="s">
        <v>3519</v>
      </c>
      <c r="E1319" s="8" t="s">
        <v>20</v>
      </c>
      <c r="F1319" s="8" t="s">
        <v>21</v>
      </c>
      <c r="G1319" s="8"/>
      <c r="H1319" s="8"/>
      <c r="I1319" s="11">
        <v>43434</v>
      </c>
      <c r="J1319" s="10">
        <v>201173</v>
      </c>
      <c r="K1319" s="10">
        <v>27000</v>
      </c>
      <c r="L1319" s="26">
        <v>13.421284168352601</v>
      </c>
      <c r="M1319" s="10">
        <v>0</v>
      </c>
      <c r="N1319" s="27">
        <v>0</v>
      </c>
      <c r="O1319" s="10">
        <v>2920</v>
      </c>
      <c r="P1319" s="26">
        <v>1.45148702857739</v>
      </c>
      <c r="Q1319" s="10">
        <v>79959</v>
      </c>
      <c r="R1319" s="26">
        <v>39.746387437677996</v>
      </c>
      <c r="S1319" s="10">
        <v>32500</v>
      </c>
      <c r="T1319" s="26">
        <v>16.1552494619059</v>
      </c>
      <c r="U1319" s="10">
        <v>0</v>
      </c>
      <c r="V1319" s="26">
        <v>0</v>
      </c>
      <c r="W1319" s="10">
        <v>58794</v>
      </c>
      <c r="X1319" s="26">
        <v>29.225591903486098</v>
      </c>
      <c r="Y1319" s="21" t="s">
        <v>3520</v>
      </c>
      <c r="Z1319" s="8" t="s">
        <v>101</v>
      </c>
      <c r="AA1319" s="8" t="s">
        <v>22</v>
      </c>
      <c r="AB1319" s="8" t="s">
        <v>24</v>
      </c>
      <c r="AC1319" s="8" t="s">
        <v>3596</v>
      </c>
      <c r="AD1319" s="28" t="s">
        <v>3637</v>
      </c>
      <c r="AE1319" s="14">
        <f t="shared" ca="1" si="20"/>
        <v>43473</v>
      </c>
    </row>
    <row r="1320" spans="1:31" ht="75" x14ac:dyDescent="0.25">
      <c r="A1320" s="8">
        <v>4275110</v>
      </c>
      <c r="B1320" s="8" t="s">
        <v>3521</v>
      </c>
      <c r="C1320" s="8" t="s">
        <v>3522</v>
      </c>
      <c r="D1320" s="8" t="s">
        <v>3523</v>
      </c>
      <c r="E1320" s="8" t="s">
        <v>20</v>
      </c>
      <c r="F1320" s="8" t="s">
        <v>21</v>
      </c>
      <c r="G1320" s="8"/>
      <c r="H1320" s="8"/>
      <c r="I1320" s="11">
        <v>43434</v>
      </c>
      <c r="J1320" s="10">
        <v>273051</v>
      </c>
      <c r="K1320" s="10">
        <v>61792</v>
      </c>
      <c r="L1320" s="26">
        <v>22.630204613790099</v>
      </c>
      <c r="M1320" s="10">
        <v>36503</v>
      </c>
      <c r="N1320" s="27">
        <v>13.368564846860101</v>
      </c>
      <c r="O1320" s="10">
        <v>15678</v>
      </c>
      <c r="P1320" s="26">
        <v>5.7417845017963698</v>
      </c>
      <c r="Q1320" s="10">
        <v>40546</v>
      </c>
      <c r="R1320" s="26">
        <v>14.849240618053001</v>
      </c>
      <c r="S1320" s="10">
        <v>63921</v>
      </c>
      <c r="T1320" s="26">
        <v>23.409912433940899</v>
      </c>
      <c r="U1320" s="10">
        <v>0</v>
      </c>
      <c r="V1320" s="26">
        <v>0</v>
      </c>
      <c r="W1320" s="10">
        <v>54611</v>
      </c>
      <c r="X1320" s="26">
        <v>20.000292985559501</v>
      </c>
      <c r="Y1320" s="21" t="s">
        <v>3524</v>
      </c>
      <c r="Z1320" s="8" t="s">
        <v>44</v>
      </c>
      <c r="AA1320" s="8" t="s">
        <v>22</v>
      </c>
      <c r="AB1320" s="8" t="s">
        <v>24</v>
      </c>
      <c r="AC1320" s="8" t="s">
        <v>3596</v>
      </c>
      <c r="AD1320" s="28" t="s">
        <v>3637</v>
      </c>
      <c r="AE1320" s="14">
        <f t="shared" ca="1" si="20"/>
        <v>43473</v>
      </c>
    </row>
    <row r="1321" spans="1:31" s="19" customFormat="1" ht="75" x14ac:dyDescent="0.25">
      <c r="A1321" s="15">
        <v>4652010</v>
      </c>
      <c r="B1321" s="15" t="s">
        <v>3525</v>
      </c>
      <c r="C1321" s="15" t="s">
        <v>3526</v>
      </c>
      <c r="D1321" s="15" t="s">
        <v>3527</v>
      </c>
      <c r="E1321" s="15" t="s">
        <v>20</v>
      </c>
      <c r="F1321" s="15" t="s">
        <v>21</v>
      </c>
      <c r="G1321" s="15"/>
      <c r="H1321" s="15"/>
      <c r="I1321" s="16">
        <v>43434</v>
      </c>
      <c r="J1321" s="17">
        <v>36234</v>
      </c>
      <c r="K1321" s="17">
        <v>28130</v>
      </c>
      <c r="L1321" s="26">
        <v>77.634266158856306</v>
      </c>
      <c r="M1321" s="17">
        <v>0</v>
      </c>
      <c r="N1321" s="27">
        <v>0</v>
      </c>
      <c r="O1321" s="17">
        <v>0</v>
      </c>
      <c r="P1321" s="26">
        <v>0</v>
      </c>
      <c r="Q1321" s="17">
        <v>0</v>
      </c>
      <c r="R1321" s="26">
        <v>0</v>
      </c>
      <c r="S1321" s="17">
        <v>0</v>
      </c>
      <c r="T1321" s="26">
        <v>0</v>
      </c>
      <c r="U1321" s="17">
        <v>0</v>
      </c>
      <c r="V1321" s="26">
        <v>0</v>
      </c>
      <c r="W1321" s="17">
        <v>8104</v>
      </c>
      <c r="X1321" s="26">
        <v>22.365733841143701</v>
      </c>
      <c r="Y1321" s="22" t="s">
        <v>2617</v>
      </c>
      <c r="Z1321" s="15" t="s">
        <v>101</v>
      </c>
      <c r="AA1321" s="15" t="s">
        <v>22</v>
      </c>
      <c r="AB1321" s="15" t="s">
        <v>24</v>
      </c>
      <c r="AC1321" s="15" t="s">
        <v>3596</v>
      </c>
      <c r="AD1321" s="29" t="s">
        <v>3637</v>
      </c>
      <c r="AE1321" s="18">
        <f t="shared" ca="1" si="20"/>
        <v>43473</v>
      </c>
    </row>
    <row r="1322" spans="1:31" ht="75" x14ac:dyDescent="0.25">
      <c r="A1322" s="8">
        <v>4737010</v>
      </c>
      <c r="B1322" s="8" t="s">
        <v>3528</v>
      </c>
      <c r="C1322" s="8" t="s">
        <v>3529</v>
      </c>
      <c r="D1322" s="8" t="s">
        <v>3530</v>
      </c>
      <c r="E1322" s="8" t="s">
        <v>20</v>
      </c>
      <c r="F1322" s="8" t="s">
        <v>21</v>
      </c>
      <c r="G1322" s="8"/>
      <c r="H1322" s="8"/>
      <c r="I1322" s="11">
        <v>43434</v>
      </c>
      <c r="J1322" s="10">
        <v>28600</v>
      </c>
      <c r="K1322" s="10">
        <v>20000</v>
      </c>
      <c r="L1322" s="26">
        <v>69.930069930069905</v>
      </c>
      <c r="M1322" s="10">
        <v>0</v>
      </c>
      <c r="N1322" s="27">
        <v>0</v>
      </c>
      <c r="O1322" s="10">
        <v>0</v>
      </c>
      <c r="P1322" s="26">
        <v>0</v>
      </c>
      <c r="Q1322" s="10">
        <v>0</v>
      </c>
      <c r="R1322" s="26">
        <v>0</v>
      </c>
      <c r="S1322" s="10">
        <v>0</v>
      </c>
      <c r="T1322" s="26">
        <v>0</v>
      </c>
      <c r="U1322" s="10">
        <v>0</v>
      </c>
      <c r="V1322" s="26">
        <v>0</v>
      </c>
      <c r="W1322" s="10">
        <v>8600</v>
      </c>
      <c r="X1322" s="26">
        <v>30.069930069930102</v>
      </c>
      <c r="Y1322" s="21" t="s">
        <v>3531</v>
      </c>
      <c r="Z1322" s="8" t="s">
        <v>101</v>
      </c>
      <c r="AA1322" s="8" t="s">
        <v>22</v>
      </c>
      <c r="AB1322" s="8" t="s">
        <v>24</v>
      </c>
      <c r="AC1322" s="8" t="s">
        <v>3596</v>
      </c>
      <c r="AD1322" s="28" t="s">
        <v>3637</v>
      </c>
      <c r="AE1322" s="14">
        <f t="shared" ca="1" si="20"/>
        <v>43473</v>
      </c>
    </row>
    <row r="1323" spans="1:31" ht="75" x14ac:dyDescent="0.25">
      <c r="A1323" s="8">
        <v>4767910</v>
      </c>
      <c r="B1323" s="8" t="s">
        <v>3532</v>
      </c>
      <c r="C1323" s="8" t="s">
        <v>3533</v>
      </c>
      <c r="D1323" s="8" t="s">
        <v>3534</v>
      </c>
      <c r="E1323" s="8" t="s">
        <v>20</v>
      </c>
      <c r="F1323" s="8" t="s">
        <v>21</v>
      </c>
      <c r="G1323" s="8"/>
      <c r="H1323" s="8"/>
      <c r="I1323" s="11">
        <v>43434</v>
      </c>
      <c r="J1323" s="10">
        <v>181272</v>
      </c>
      <c r="K1323" s="10">
        <v>44000</v>
      </c>
      <c r="L1323" s="26">
        <v>24.2729158391809</v>
      </c>
      <c r="M1323" s="10">
        <v>0</v>
      </c>
      <c r="N1323" s="27">
        <v>0</v>
      </c>
      <c r="O1323" s="10">
        <v>0</v>
      </c>
      <c r="P1323" s="26">
        <v>0</v>
      </c>
      <c r="Q1323" s="10">
        <v>40704</v>
      </c>
      <c r="R1323" s="26">
        <v>22.454653779954999</v>
      </c>
      <c r="S1323" s="10">
        <v>0</v>
      </c>
      <c r="T1323" s="26">
        <v>0</v>
      </c>
      <c r="U1323" s="10">
        <v>0</v>
      </c>
      <c r="V1323" s="26">
        <v>0</v>
      </c>
      <c r="W1323" s="10">
        <v>96568</v>
      </c>
      <c r="X1323" s="26">
        <v>53.272430380864101</v>
      </c>
      <c r="Y1323" s="21" t="s">
        <v>1798</v>
      </c>
      <c r="Z1323" s="8" t="s">
        <v>64</v>
      </c>
      <c r="AA1323" s="8" t="s">
        <v>22</v>
      </c>
      <c r="AB1323" s="8" t="s">
        <v>24</v>
      </c>
      <c r="AC1323" s="8" t="s">
        <v>3596</v>
      </c>
      <c r="AD1323" s="28" t="s">
        <v>3637</v>
      </c>
      <c r="AE1323" s="14">
        <f t="shared" ca="1" si="20"/>
        <v>43473</v>
      </c>
    </row>
    <row r="1324" spans="1:31" ht="75" x14ac:dyDescent="0.25">
      <c r="A1324" s="8">
        <v>4768810</v>
      </c>
      <c r="B1324" s="8" t="s">
        <v>3535</v>
      </c>
      <c r="C1324" s="8" t="s">
        <v>3536</v>
      </c>
      <c r="D1324" s="8" t="s">
        <v>3537</v>
      </c>
      <c r="E1324" s="8" t="s">
        <v>20</v>
      </c>
      <c r="F1324" s="8" t="s">
        <v>21</v>
      </c>
      <c r="G1324" s="8"/>
      <c r="H1324" s="8"/>
      <c r="I1324" s="11">
        <v>43434</v>
      </c>
      <c r="J1324" s="10">
        <v>169103</v>
      </c>
      <c r="K1324" s="10">
        <v>85000</v>
      </c>
      <c r="L1324" s="26">
        <v>50.265222970615497</v>
      </c>
      <c r="M1324" s="10">
        <v>0</v>
      </c>
      <c r="N1324" s="27">
        <v>0</v>
      </c>
      <c r="O1324" s="10">
        <v>0</v>
      </c>
      <c r="P1324" s="26">
        <v>0</v>
      </c>
      <c r="Q1324" s="10">
        <v>0</v>
      </c>
      <c r="R1324" s="26">
        <v>0</v>
      </c>
      <c r="S1324" s="10">
        <v>0</v>
      </c>
      <c r="T1324" s="26">
        <v>0</v>
      </c>
      <c r="U1324" s="10">
        <v>0</v>
      </c>
      <c r="V1324" s="26">
        <v>0</v>
      </c>
      <c r="W1324" s="10">
        <v>84103</v>
      </c>
      <c r="X1324" s="26">
        <v>49.734777029384503</v>
      </c>
      <c r="Y1324" s="21" t="s">
        <v>3538</v>
      </c>
      <c r="Z1324" s="8" t="s">
        <v>44</v>
      </c>
      <c r="AA1324" s="8" t="s">
        <v>22</v>
      </c>
      <c r="AB1324" s="8" t="s">
        <v>24</v>
      </c>
      <c r="AC1324" s="8" t="s">
        <v>3596</v>
      </c>
      <c r="AD1324" s="28" t="s">
        <v>3637</v>
      </c>
      <c r="AE1324" s="14">
        <f t="shared" ca="1" si="20"/>
        <v>43473</v>
      </c>
    </row>
    <row r="1325" spans="1:31" ht="75" x14ac:dyDescent="0.25">
      <c r="A1325" s="8">
        <v>4769510</v>
      </c>
      <c r="B1325" s="8" t="s">
        <v>3539</v>
      </c>
      <c r="C1325" s="8" t="s">
        <v>3540</v>
      </c>
      <c r="D1325" s="8" t="s">
        <v>3541</v>
      </c>
      <c r="E1325" s="8" t="s">
        <v>20</v>
      </c>
      <c r="F1325" s="8" t="s">
        <v>21</v>
      </c>
      <c r="G1325" s="8"/>
      <c r="H1325" s="8"/>
      <c r="I1325" s="11">
        <v>43434</v>
      </c>
      <c r="J1325" s="10">
        <v>40000</v>
      </c>
      <c r="K1325" s="10">
        <v>24000</v>
      </c>
      <c r="L1325" s="26">
        <v>60</v>
      </c>
      <c r="M1325" s="10">
        <v>8000</v>
      </c>
      <c r="N1325" s="27">
        <v>20</v>
      </c>
      <c r="O1325" s="10">
        <v>0</v>
      </c>
      <c r="P1325" s="26">
        <v>0</v>
      </c>
      <c r="Q1325" s="10">
        <v>8000</v>
      </c>
      <c r="R1325" s="26">
        <v>20</v>
      </c>
      <c r="S1325" s="10">
        <v>0</v>
      </c>
      <c r="T1325" s="26">
        <v>0</v>
      </c>
      <c r="U1325" s="10">
        <v>0</v>
      </c>
      <c r="V1325" s="26">
        <v>0</v>
      </c>
      <c r="W1325" s="10">
        <v>0</v>
      </c>
      <c r="X1325" s="26">
        <v>0</v>
      </c>
      <c r="Y1325" s="21" t="s">
        <v>3542</v>
      </c>
      <c r="Z1325" s="8" t="s">
        <v>64</v>
      </c>
      <c r="AA1325" s="8" t="s">
        <v>22</v>
      </c>
      <c r="AB1325" s="8" t="s">
        <v>24</v>
      </c>
      <c r="AC1325" s="8" t="s">
        <v>3596</v>
      </c>
      <c r="AD1325" s="28" t="s">
        <v>3637</v>
      </c>
      <c r="AE1325" s="14">
        <f t="shared" ca="1" si="20"/>
        <v>43473</v>
      </c>
    </row>
    <row r="1326" spans="1:31" ht="75" x14ac:dyDescent="0.25">
      <c r="A1326" s="8">
        <v>4774110</v>
      </c>
      <c r="B1326" s="8" t="s">
        <v>3543</v>
      </c>
      <c r="C1326" s="8" t="s">
        <v>3544</v>
      </c>
      <c r="D1326" s="8" t="s">
        <v>3545</v>
      </c>
      <c r="E1326" s="8" t="s">
        <v>20</v>
      </c>
      <c r="F1326" s="8" t="s">
        <v>21</v>
      </c>
      <c r="G1326" s="9">
        <v>43405</v>
      </c>
      <c r="H1326" s="9">
        <v>43769</v>
      </c>
      <c r="I1326" s="12">
        <v>43434</v>
      </c>
      <c r="J1326" s="10">
        <v>33500</v>
      </c>
      <c r="K1326" s="10">
        <v>20000</v>
      </c>
      <c r="L1326" s="26">
        <v>59.701492537313406</v>
      </c>
      <c r="M1326" s="10">
        <v>0</v>
      </c>
      <c r="N1326" s="27">
        <v>0</v>
      </c>
      <c r="O1326" s="10">
        <v>0</v>
      </c>
      <c r="P1326" s="26">
        <v>0</v>
      </c>
      <c r="Q1326" s="10">
        <v>0</v>
      </c>
      <c r="R1326" s="26">
        <v>0</v>
      </c>
      <c r="S1326" s="10">
        <v>0</v>
      </c>
      <c r="T1326" s="26">
        <v>0</v>
      </c>
      <c r="U1326" s="10">
        <v>0</v>
      </c>
      <c r="V1326" s="26">
        <v>0</v>
      </c>
      <c r="W1326" s="10">
        <v>13500</v>
      </c>
      <c r="X1326" s="26">
        <v>40.298507462686601</v>
      </c>
      <c r="Y1326" s="21" t="s">
        <v>3546</v>
      </c>
      <c r="Z1326" s="8" t="s">
        <v>101</v>
      </c>
      <c r="AA1326" s="8" t="s">
        <v>22</v>
      </c>
      <c r="AB1326" s="8" t="s">
        <v>24</v>
      </c>
      <c r="AC1326" s="8" t="s">
        <v>3596</v>
      </c>
      <c r="AD1326" s="28" t="s">
        <v>3637</v>
      </c>
      <c r="AE1326" s="14">
        <f t="shared" ca="1" si="20"/>
        <v>43473</v>
      </c>
    </row>
    <row r="1327" spans="1:31" ht="75" x14ac:dyDescent="0.25">
      <c r="A1327" s="8">
        <v>4777410</v>
      </c>
      <c r="B1327" s="8" t="s">
        <v>3547</v>
      </c>
      <c r="C1327" s="8" t="s">
        <v>3548</v>
      </c>
      <c r="D1327" s="8" t="s">
        <v>3549</v>
      </c>
      <c r="E1327" s="8" t="s">
        <v>20</v>
      </c>
      <c r="F1327" s="8" t="s">
        <v>21</v>
      </c>
      <c r="G1327" s="8"/>
      <c r="H1327" s="8"/>
      <c r="I1327" s="11">
        <v>43434</v>
      </c>
      <c r="J1327" s="10">
        <v>33272</v>
      </c>
      <c r="K1327" s="10">
        <v>20000</v>
      </c>
      <c r="L1327" s="26">
        <v>60.110603510459207</v>
      </c>
      <c r="M1327" s="10">
        <v>0</v>
      </c>
      <c r="N1327" s="27">
        <v>0</v>
      </c>
      <c r="O1327" s="10">
        <v>0</v>
      </c>
      <c r="P1327" s="26">
        <v>0</v>
      </c>
      <c r="Q1327" s="10">
        <v>0</v>
      </c>
      <c r="R1327" s="26">
        <v>0</v>
      </c>
      <c r="S1327" s="10">
        <v>0</v>
      </c>
      <c r="T1327" s="26">
        <v>0</v>
      </c>
      <c r="U1327" s="10">
        <v>0</v>
      </c>
      <c r="V1327" s="26">
        <v>0</v>
      </c>
      <c r="W1327" s="10">
        <v>13272</v>
      </c>
      <c r="X1327" s="26">
        <v>39.8893964895408</v>
      </c>
      <c r="Y1327" s="21" t="s">
        <v>3550</v>
      </c>
      <c r="Z1327" s="8" t="s">
        <v>64</v>
      </c>
      <c r="AA1327" s="8" t="s">
        <v>22</v>
      </c>
      <c r="AB1327" s="8" t="s">
        <v>24</v>
      </c>
      <c r="AC1327" s="8" t="s">
        <v>3596</v>
      </c>
      <c r="AD1327" s="28" t="s">
        <v>3637</v>
      </c>
      <c r="AE1327" s="14">
        <f t="shared" ca="1" si="20"/>
        <v>43473</v>
      </c>
    </row>
    <row r="1328" spans="1:31" ht="75" x14ac:dyDescent="0.25">
      <c r="A1328" s="8">
        <v>4796610</v>
      </c>
      <c r="B1328" s="8" t="s">
        <v>3551</v>
      </c>
      <c r="C1328" s="8" t="s">
        <v>3552</v>
      </c>
      <c r="D1328" s="8" t="s">
        <v>3553</v>
      </c>
      <c r="E1328" s="8" t="s">
        <v>20</v>
      </c>
      <c r="F1328" s="8" t="s">
        <v>21</v>
      </c>
      <c r="G1328" s="8"/>
      <c r="H1328" s="8"/>
      <c r="I1328" s="12">
        <v>43434</v>
      </c>
      <c r="J1328" s="10">
        <v>22500</v>
      </c>
      <c r="K1328" s="10">
        <v>20000</v>
      </c>
      <c r="L1328" s="26">
        <v>88.8888888888889</v>
      </c>
      <c r="M1328" s="10">
        <v>0</v>
      </c>
      <c r="N1328" s="27">
        <v>0</v>
      </c>
      <c r="O1328" s="10">
        <v>0</v>
      </c>
      <c r="P1328" s="26">
        <v>0</v>
      </c>
      <c r="Q1328" s="10">
        <v>0</v>
      </c>
      <c r="R1328" s="26">
        <v>0</v>
      </c>
      <c r="S1328" s="10">
        <v>0</v>
      </c>
      <c r="T1328" s="26">
        <v>0</v>
      </c>
      <c r="U1328" s="10">
        <v>0</v>
      </c>
      <c r="V1328" s="26">
        <v>0</v>
      </c>
      <c r="W1328" s="10">
        <v>2500</v>
      </c>
      <c r="X1328" s="26">
        <v>11.1111111111111</v>
      </c>
      <c r="Y1328" s="21" t="s">
        <v>3554</v>
      </c>
      <c r="Z1328" s="8" t="s">
        <v>44</v>
      </c>
      <c r="AA1328" s="8" t="s">
        <v>22</v>
      </c>
      <c r="AB1328" s="8" t="s">
        <v>24</v>
      </c>
      <c r="AC1328" s="8" t="s">
        <v>3596</v>
      </c>
      <c r="AD1328" s="28" t="s">
        <v>3637</v>
      </c>
      <c r="AE1328" s="14">
        <f t="shared" ca="1" si="20"/>
        <v>43473</v>
      </c>
    </row>
    <row r="1329" spans="1:31" ht="75" x14ac:dyDescent="0.25">
      <c r="A1329" s="8">
        <v>2627210</v>
      </c>
      <c r="B1329" s="8" t="s">
        <v>1413</v>
      </c>
      <c r="C1329" s="8" t="s">
        <v>3555</v>
      </c>
      <c r="D1329" s="8" t="s">
        <v>3556</v>
      </c>
      <c r="E1329" s="8" t="s">
        <v>32</v>
      </c>
      <c r="F1329" s="8" t="s">
        <v>110</v>
      </c>
      <c r="G1329" s="8"/>
      <c r="H1329" s="8"/>
      <c r="I1329" s="11">
        <v>43434</v>
      </c>
      <c r="J1329" s="10">
        <v>3707661</v>
      </c>
      <c r="K1329" s="10">
        <v>864000</v>
      </c>
      <c r="L1329" s="26">
        <v>23.303101335316299</v>
      </c>
      <c r="M1329" s="10">
        <v>0</v>
      </c>
      <c r="N1329" s="27">
        <v>0</v>
      </c>
      <c r="O1329" s="10">
        <v>0</v>
      </c>
      <c r="P1329" s="26">
        <v>0</v>
      </c>
      <c r="Q1329" s="10">
        <v>0</v>
      </c>
      <c r="R1329" s="26">
        <v>0</v>
      </c>
      <c r="S1329" s="10">
        <v>1258963.04</v>
      </c>
      <c r="T1329" s="26">
        <v>33.955721410344701</v>
      </c>
      <c r="U1329" s="10">
        <v>1584697.96</v>
      </c>
      <c r="V1329" s="26">
        <v>42.7411772543391</v>
      </c>
      <c r="W1329" s="10">
        <v>0</v>
      </c>
      <c r="X1329" s="26">
        <v>0</v>
      </c>
      <c r="Y1329" s="21" t="s">
        <v>1906</v>
      </c>
      <c r="Z1329" s="8" t="s">
        <v>44</v>
      </c>
      <c r="AA1329" s="8" t="s">
        <v>22</v>
      </c>
      <c r="AB1329" s="8" t="s">
        <v>24</v>
      </c>
      <c r="AC1329" s="8" t="s">
        <v>3622</v>
      </c>
      <c r="AD1329" s="28" t="s">
        <v>3663</v>
      </c>
      <c r="AE1329" s="14">
        <f t="shared" ca="1" si="20"/>
        <v>43473</v>
      </c>
    </row>
    <row r="1330" spans="1:31" ht="75" x14ac:dyDescent="0.25">
      <c r="A1330" s="8">
        <v>4019010</v>
      </c>
      <c r="B1330" s="8" t="s">
        <v>3557</v>
      </c>
      <c r="C1330" s="8" t="s">
        <v>3558</v>
      </c>
      <c r="D1330" s="8" t="s">
        <v>3559</v>
      </c>
      <c r="E1330" s="8" t="s">
        <v>32</v>
      </c>
      <c r="F1330" s="8" t="s">
        <v>110</v>
      </c>
      <c r="G1330" s="8"/>
      <c r="H1330" s="8"/>
      <c r="I1330" s="11">
        <v>43434</v>
      </c>
      <c r="J1330" s="10">
        <v>962970</v>
      </c>
      <c r="K1330" s="10">
        <v>102000</v>
      </c>
      <c r="L1330" s="26">
        <v>10.592230287547901</v>
      </c>
      <c r="M1330" s="10">
        <v>0</v>
      </c>
      <c r="N1330" s="27">
        <v>0</v>
      </c>
      <c r="O1330" s="10">
        <v>0</v>
      </c>
      <c r="P1330" s="26">
        <v>0</v>
      </c>
      <c r="Q1330" s="10">
        <v>0</v>
      </c>
      <c r="R1330" s="26">
        <v>0</v>
      </c>
      <c r="S1330" s="10">
        <v>145290.23000000001</v>
      </c>
      <c r="T1330" s="26">
        <v>15.087721320497998</v>
      </c>
      <c r="U1330" s="10">
        <v>0</v>
      </c>
      <c r="V1330" s="26">
        <v>0</v>
      </c>
      <c r="W1330" s="10">
        <v>715679.77</v>
      </c>
      <c r="X1330" s="26">
        <v>74.320048391954103</v>
      </c>
      <c r="Y1330" s="21" t="s">
        <v>3560</v>
      </c>
      <c r="Z1330" s="8" t="s">
        <v>44</v>
      </c>
      <c r="AA1330" s="8" t="s">
        <v>22</v>
      </c>
      <c r="AB1330" s="8" t="s">
        <v>24</v>
      </c>
      <c r="AC1330" s="8" t="s">
        <v>3622</v>
      </c>
      <c r="AD1330" s="28" t="s">
        <v>3663</v>
      </c>
      <c r="AE1330" s="14">
        <f t="shared" ca="1" si="20"/>
        <v>43473</v>
      </c>
    </row>
    <row r="1331" spans="1:31" ht="45" x14ac:dyDescent="0.25">
      <c r="A1331" s="8">
        <v>3041110</v>
      </c>
      <c r="B1331" s="8" t="s">
        <v>3561</v>
      </c>
      <c r="C1331" s="8" t="s">
        <v>3562</v>
      </c>
      <c r="D1331" s="8" t="s">
        <v>3563</v>
      </c>
      <c r="E1331" s="8" t="s">
        <v>32</v>
      </c>
      <c r="F1331" s="8" t="s">
        <v>110</v>
      </c>
      <c r="G1331" s="8"/>
      <c r="H1331" s="8"/>
      <c r="I1331" s="11">
        <v>43434</v>
      </c>
      <c r="J1331" s="10">
        <v>254880</v>
      </c>
      <c r="K1331" s="10">
        <v>19870</v>
      </c>
      <c r="L1331" s="26">
        <v>7.7958254865034498</v>
      </c>
      <c r="M1331" s="10">
        <v>64994</v>
      </c>
      <c r="N1331" s="27">
        <v>25.499843063402398</v>
      </c>
      <c r="O1331" s="10">
        <v>81514</v>
      </c>
      <c r="P1331" s="26">
        <v>31.981324544883901</v>
      </c>
      <c r="Q1331" s="10">
        <v>37525</v>
      </c>
      <c r="R1331" s="26">
        <v>14.722614563716299</v>
      </c>
      <c r="S1331" s="10">
        <v>0</v>
      </c>
      <c r="T1331" s="26">
        <v>0</v>
      </c>
      <c r="U1331" s="10">
        <v>50977</v>
      </c>
      <c r="V1331" s="26">
        <v>20.000392341493999</v>
      </c>
      <c r="W1331" s="10">
        <v>0</v>
      </c>
      <c r="X1331" s="26">
        <v>0</v>
      </c>
      <c r="Y1331" s="21" t="s">
        <v>3564</v>
      </c>
      <c r="Z1331" s="8" t="s">
        <v>44</v>
      </c>
      <c r="AA1331" s="8" t="s">
        <v>22</v>
      </c>
      <c r="AB1331" s="8" t="s">
        <v>24</v>
      </c>
      <c r="AC1331" s="8" t="s">
        <v>3612</v>
      </c>
      <c r="AD1331" s="28" t="s">
        <v>3653</v>
      </c>
      <c r="AE1331" s="14">
        <f t="shared" ca="1" si="20"/>
        <v>43473</v>
      </c>
    </row>
    <row r="1332" spans="1:31" ht="45" x14ac:dyDescent="0.25">
      <c r="A1332" s="8">
        <v>3665210</v>
      </c>
      <c r="B1332" s="8" t="s">
        <v>3565</v>
      </c>
      <c r="C1332" s="8" t="s">
        <v>3566</v>
      </c>
      <c r="D1332" s="8" t="s">
        <v>3567</v>
      </c>
      <c r="E1332" s="8" t="s">
        <v>32</v>
      </c>
      <c r="F1332" s="8" t="s">
        <v>110</v>
      </c>
      <c r="G1332" s="8"/>
      <c r="H1332" s="8"/>
      <c r="I1332" s="11">
        <v>43434</v>
      </c>
      <c r="J1332" s="10">
        <v>402369</v>
      </c>
      <c r="K1332" s="10">
        <v>225799</v>
      </c>
      <c r="L1332" s="26">
        <v>56.117394729713297</v>
      </c>
      <c r="M1332" s="10">
        <v>0</v>
      </c>
      <c r="N1332" s="27">
        <v>0</v>
      </c>
      <c r="O1332" s="10">
        <v>0</v>
      </c>
      <c r="P1332" s="26">
        <v>0</v>
      </c>
      <c r="Q1332" s="10">
        <v>19750</v>
      </c>
      <c r="R1332" s="26">
        <v>4.9084298243652</v>
      </c>
      <c r="S1332" s="10">
        <v>156820</v>
      </c>
      <c r="T1332" s="26">
        <v>38.974175445921503</v>
      </c>
      <c r="U1332" s="10">
        <v>0</v>
      </c>
      <c r="V1332" s="26">
        <v>0</v>
      </c>
      <c r="W1332" s="10">
        <v>0</v>
      </c>
      <c r="X1332" s="26">
        <v>0</v>
      </c>
      <c r="Y1332" s="21" t="s">
        <v>3568</v>
      </c>
      <c r="Z1332" s="8" t="s">
        <v>34</v>
      </c>
      <c r="AA1332" s="8" t="s">
        <v>22</v>
      </c>
      <c r="AB1332" s="8" t="s">
        <v>24</v>
      </c>
      <c r="AC1332" s="8" t="s">
        <v>3601</v>
      </c>
      <c r="AD1332" s="28" t="s">
        <v>3642</v>
      </c>
      <c r="AE1332" s="14">
        <f t="shared" ca="1" si="20"/>
        <v>43473</v>
      </c>
    </row>
    <row r="1333" spans="1:31" ht="60" x14ac:dyDescent="0.25">
      <c r="A1333" s="8">
        <v>3670410</v>
      </c>
      <c r="B1333" s="8" t="s">
        <v>3569</v>
      </c>
      <c r="C1333" s="8" t="s">
        <v>3570</v>
      </c>
      <c r="D1333" s="8" t="s">
        <v>3571</v>
      </c>
      <c r="E1333" s="8" t="s">
        <v>32</v>
      </c>
      <c r="F1333" s="8" t="s">
        <v>110</v>
      </c>
      <c r="G1333" s="8"/>
      <c r="H1333" s="8"/>
      <c r="I1333" s="11">
        <v>43434</v>
      </c>
      <c r="J1333" s="10">
        <v>216247</v>
      </c>
      <c r="K1333" s="10">
        <v>126781</v>
      </c>
      <c r="L1333" s="26">
        <v>58.627865357669698</v>
      </c>
      <c r="M1333" s="10">
        <v>0</v>
      </c>
      <c r="N1333" s="27">
        <v>0</v>
      </c>
      <c r="O1333" s="10">
        <v>0</v>
      </c>
      <c r="P1333" s="26">
        <v>0</v>
      </c>
      <c r="Q1333" s="10">
        <v>89466</v>
      </c>
      <c r="R1333" s="26">
        <v>41.372134642330302</v>
      </c>
      <c r="S1333" s="10">
        <v>0</v>
      </c>
      <c r="T1333" s="26">
        <v>0</v>
      </c>
      <c r="U1333" s="10">
        <v>0</v>
      </c>
      <c r="V1333" s="26">
        <v>0</v>
      </c>
      <c r="W1333" s="10">
        <v>0</v>
      </c>
      <c r="X1333" s="26">
        <v>0</v>
      </c>
      <c r="Y1333" s="21" t="s">
        <v>3572</v>
      </c>
      <c r="Z1333" s="8" t="s">
        <v>3703</v>
      </c>
      <c r="AA1333" s="8" t="s">
        <v>22</v>
      </c>
      <c r="AB1333" s="8" t="s">
        <v>24</v>
      </c>
      <c r="AC1333" s="8" t="s">
        <v>3601</v>
      </c>
      <c r="AD1333" s="28" t="s">
        <v>3642</v>
      </c>
      <c r="AE1333" s="14">
        <f t="shared" ca="1" si="20"/>
        <v>43473</v>
      </c>
    </row>
    <row r="1334" spans="1:31" ht="45" x14ac:dyDescent="0.25">
      <c r="A1334" s="8">
        <v>4164110</v>
      </c>
      <c r="B1334" s="8" t="s">
        <v>3573</v>
      </c>
      <c r="C1334" s="8" t="s">
        <v>3574</v>
      </c>
      <c r="D1334" s="8" t="s">
        <v>3575</v>
      </c>
      <c r="E1334" s="8" t="s">
        <v>32</v>
      </c>
      <c r="F1334" s="8" t="s">
        <v>110</v>
      </c>
      <c r="G1334" s="8"/>
      <c r="H1334" s="8"/>
      <c r="I1334" s="11">
        <v>43434</v>
      </c>
      <c r="J1334" s="10">
        <v>230000</v>
      </c>
      <c r="K1334" s="10">
        <v>100000</v>
      </c>
      <c r="L1334" s="26">
        <v>43.478260869565197</v>
      </c>
      <c r="M1334" s="10">
        <v>0</v>
      </c>
      <c r="N1334" s="27">
        <v>0</v>
      </c>
      <c r="O1334" s="10">
        <v>46000</v>
      </c>
      <c r="P1334" s="26">
        <v>20</v>
      </c>
      <c r="Q1334" s="10">
        <v>46000</v>
      </c>
      <c r="R1334" s="26">
        <v>20</v>
      </c>
      <c r="S1334" s="10">
        <v>0</v>
      </c>
      <c r="T1334" s="26">
        <v>0</v>
      </c>
      <c r="U1334" s="10">
        <v>38000</v>
      </c>
      <c r="V1334" s="26">
        <v>16.521739130434803</v>
      </c>
      <c r="W1334" s="10">
        <v>0</v>
      </c>
      <c r="X1334" s="26">
        <v>0</v>
      </c>
      <c r="Y1334" s="21" t="s">
        <v>3576</v>
      </c>
      <c r="Z1334" s="8" t="s">
        <v>44</v>
      </c>
      <c r="AA1334" s="8" t="s">
        <v>22</v>
      </c>
      <c r="AB1334" s="8" t="s">
        <v>24</v>
      </c>
      <c r="AC1334" s="8" t="s">
        <v>3601</v>
      </c>
      <c r="AD1334" s="28" t="s">
        <v>3642</v>
      </c>
      <c r="AE1334" s="14">
        <f t="shared" ca="1" si="20"/>
        <v>43473</v>
      </c>
    </row>
    <row r="1335" spans="1:31" ht="45" x14ac:dyDescent="0.25">
      <c r="A1335" s="8">
        <v>4592010</v>
      </c>
      <c r="B1335" s="8" t="s">
        <v>3577</v>
      </c>
      <c r="C1335" s="8" t="s">
        <v>3578</v>
      </c>
      <c r="D1335" s="8" t="s">
        <v>3579</v>
      </c>
      <c r="E1335" s="8" t="s">
        <v>32</v>
      </c>
      <c r="F1335" s="8" t="s">
        <v>110</v>
      </c>
      <c r="G1335" s="8"/>
      <c r="H1335" s="8"/>
      <c r="I1335" s="12">
        <v>43434</v>
      </c>
      <c r="J1335" s="10">
        <v>168393</v>
      </c>
      <c r="K1335" s="10">
        <v>125714</v>
      </c>
      <c r="L1335" s="26">
        <v>74.655122243798701</v>
      </c>
      <c r="M1335" s="10">
        <v>0</v>
      </c>
      <c r="N1335" s="27">
        <v>0</v>
      </c>
      <c r="O1335" s="10">
        <v>9000</v>
      </c>
      <c r="P1335" s="26">
        <v>5.3446402166360798</v>
      </c>
      <c r="Q1335" s="10">
        <v>0</v>
      </c>
      <c r="R1335" s="26">
        <v>0</v>
      </c>
      <c r="S1335" s="10">
        <v>33679</v>
      </c>
      <c r="T1335" s="26">
        <v>20.000237539565198</v>
      </c>
      <c r="U1335" s="10">
        <v>0</v>
      </c>
      <c r="V1335" s="26">
        <v>0</v>
      </c>
      <c r="W1335" s="10">
        <v>0</v>
      </c>
      <c r="X1335" s="26">
        <v>0</v>
      </c>
      <c r="Y1335" s="21" t="s">
        <v>3580</v>
      </c>
      <c r="Z1335" s="8" t="s">
        <v>101</v>
      </c>
      <c r="AA1335" s="8" t="s">
        <v>22</v>
      </c>
      <c r="AB1335" s="8" t="s">
        <v>24</v>
      </c>
      <c r="AC1335" s="8" t="s">
        <v>3601</v>
      </c>
      <c r="AD1335" s="28" t="s">
        <v>3642</v>
      </c>
      <c r="AE1335" s="14">
        <f ca="1">TODAY()</f>
        <v>43473</v>
      </c>
    </row>
    <row r="1336" spans="1:31" ht="75" x14ac:dyDescent="0.25">
      <c r="A1336" s="8" t="s">
        <v>3704</v>
      </c>
      <c r="B1336" s="8" t="s">
        <v>66</v>
      </c>
      <c r="C1336" s="8" t="s">
        <v>3705</v>
      </c>
      <c r="D1336" s="8" t="s">
        <v>3706</v>
      </c>
      <c r="E1336" s="8" t="s">
        <v>20</v>
      </c>
      <c r="F1336" s="8" t="s">
        <v>21</v>
      </c>
      <c r="G1336" s="9">
        <v>41640</v>
      </c>
      <c r="H1336" s="9">
        <v>42004</v>
      </c>
      <c r="I1336" s="24">
        <v>2015</v>
      </c>
      <c r="J1336" s="24">
        <v>453782.74</v>
      </c>
      <c r="K1336" s="24">
        <v>125000</v>
      </c>
      <c r="L1336" s="25">
        <v>27.546221788867509</v>
      </c>
      <c r="M1336" s="8">
        <v>0</v>
      </c>
      <c r="N1336" s="8">
        <v>0</v>
      </c>
      <c r="O1336" s="8">
        <v>0</v>
      </c>
      <c r="P1336" s="8">
        <v>0</v>
      </c>
      <c r="Q1336" s="8">
        <v>150000</v>
      </c>
      <c r="R1336" s="25">
        <v>33.05546614664101</v>
      </c>
      <c r="S1336" s="8">
        <v>0</v>
      </c>
      <c r="T1336" s="25">
        <v>0</v>
      </c>
      <c r="U1336" s="8">
        <v>0</v>
      </c>
      <c r="V1336" s="25">
        <v>0</v>
      </c>
      <c r="W1336" s="8">
        <v>0</v>
      </c>
      <c r="X1336" s="25">
        <v>0</v>
      </c>
      <c r="Y1336" s="8" t="s">
        <v>3707</v>
      </c>
      <c r="Z1336" s="8" t="s">
        <v>3703</v>
      </c>
      <c r="AA1336" s="8" t="s">
        <v>3708</v>
      </c>
      <c r="AB1336" s="8" t="s">
        <v>24</v>
      </c>
      <c r="AC1336" s="8" t="s">
        <v>3596</v>
      </c>
      <c r="AD1336" s="21" t="s">
        <v>3709</v>
      </c>
      <c r="AE1336" s="14">
        <f ca="1">TODAY()</f>
        <v>43473</v>
      </c>
    </row>
    <row r="1337" spans="1:31" ht="75" x14ac:dyDescent="0.25">
      <c r="A1337" s="8" t="s">
        <v>3710</v>
      </c>
      <c r="B1337" s="8" t="s">
        <v>3711</v>
      </c>
      <c r="C1337" s="8" t="s">
        <v>3712</v>
      </c>
      <c r="D1337" s="8" t="s">
        <v>3713</v>
      </c>
      <c r="E1337" s="8" t="s">
        <v>20</v>
      </c>
      <c r="F1337" s="8" t="s">
        <v>21</v>
      </c>
      <c r="G1337" s="9">
        <v>41640</v>
      </c>
      <c r="H1337" s="9">
        <v>42004</v>
      </c>
      <c r="I1337" s="24">
        <v>2015</v>
      </c>
      <c r="J1337" s="24">
        <v>50000</v>
      </c>
      <c r="K1337" s="24">
        <v>25000</v>
      </c>
      <c r="L1337" s="25">
        <v>50</v>
      </c>
      <c r="M1337" s="8">
        <v>0</v>
      </c>
      <c r="N1337" s="8">
        <v>0</v>
      </c>
      <c r="O1337" s="8">
        <v>0</v>
      </c>
      <c r="P1337" s="8">
        <v>0</v>
      </c>
      <c r="Q1337" s="8">
        <v>25000</v>
      </c>
      <c r="R1337" s="25">
        <v>50</v>
      </c>
      <c r="S1337" s="8">
        <v>0</v>
      </c>
      <c r="T1337" s="25">
        <v>0</v>
      </c>
      <c r="U1337" s="8">
        <v>0</v>
      </c>
      <c r="V1337" s="25">
        <v>0</v>
      </c>
      <c r="W1337" s="8">
        <v>0</v>
      </c>
      <c r="X1337" s="25">
        <v>0</v>
      </c>
      <c r="Y1337" s="8" t="s">
        <v>3714</v>
      </c>
      <c r="Z1337" s="8" t="s">
        <v>3715</v>
      </c>
      <c r="AA1337" s="8" t="s">
        <v>3708</v>
      </c>
      <c r="AB1337" s="8" t="s">
        <v>24</v>
      </c>
      <c r="AC1337" s="8" t="s">
        <v>3596</v>
      </c>
      <c r="AD1337" s="21" t="s">
        <v>3709</v>
      </c>
      <c r="AE1337" s="14">
        <f t="shared" ref="AE1337:AE1400" ca="1" si="21">TODAY()</f>
        <v>43473</v>
      </c>
    </row>
    <row r="1338" spans="1:31" ht="75" x14ac:dyDescent="0.25">
      <c r="A1338" s="8" t="s">
        <v>3716</v>
      </c>
      <c r="B1338" s="8" t="s">
        <v>3717</v>
      </c>
      <c r="C1338" s="8" t="s">
        <v>3718</v>
      </c>
      <c r="D1338" s="8" t="s">
        <v>3719</v>
      </c>
      <c r="E1338" s="8" t="s">
        <v>20</v>
      </c>
      <c r="F1338" s="8" t="s">
        <v>21</v>
      </c>
      <c r="G1338" s="9">
        <v>41640</v>
      </c>
      <c r="H1338" s="9">
        <v>42004</v>
      </c>
      <c r="I1338" s="24">
        <v>2015</v>
      </c>
      <c r="J1338" s="24">
        <v>137098.71</v>
      </c>
      <c r="K1338" s="24">
        <v>12772.71</v>
      </c>
      <c r="L1338" s="25">
        <v>9.3164333931369594</v>
      </c>
      <c r="M1338" s="8">
        <v>0</v>
      </c>
      <c r="N1338" s="8">
        <v>0</v>
      </c>
      <c r="O1338" s="8">
        <v>0</v>
      </c>
      <c r="P1338" s="8">
        <v>0</v>
      </c>
      <c r="Q1338" s="8">
        <v>64000</v>
      </c>
      <c r="R1338" s="25">
        <v>46.681693795660081</v>
      </c>
      <c r="S1338" s="8">
        <v>60326</v>
      </c>
      <c r="T1338" s="25">
        <v>44.001872811202972</v>
      </c>
      <c r="U1338" s="8">
        <v>0</v>
      </c>
      <c r="V1338" s="25">
        <v>0</v>
      </c>
      <c r="W1338" s="8">
        <v>0</v>
      </c>
      <c r="X1338" s="25">
        <v>0</v>
      </c>
      <c r="Y1338" s="8" t="s">
        <v>3720</v>
      </c>
      <c r="Z1338" s="8" t="s">
        <v>3703</v>
      </c>
      <c r="AA1338" s="8" t="s">
        <v>3708</v>
      </c>
      <c r="AB1338" s="8" t="s">
        <v>24</v>
      </c>
      <c r="AC1338" s="8" t="s">
        <v>3596</v>
      </c>
      <c r="AD1338" s="21" t="s">
        <v>3709</v>
      </c>
      <c r="AE1338" s="14">
        <f t="shared" ca="1" si="21"/>
        <v>43473</v>
      </c>
    </row>
    <row r="1339" spans="1:31" ht="75" x14ac:dyDescent="0.25">
      <c r="A1339" s="8" t="s">
        <v>3721</v>
      </c>
      <c r="B1339" s="8" t="s">
        <v>3722</v>
      </c>
      <c r="C1339" s="8" t="s">
        <v>3723</v>
      </c>
      <c r="D1339" s="8" t="s">
        <v>3724</v>
      </c>
      <c r="E1339" s="8" t="s">
        <v>32</v>
      </c>
      <c r="F1339" s="8" t="s">
        <v>33</v>
      </c>
      <c r="G1339" s="9">
        <v>42005</v>
      </c>
      <c r="H1339" s="9">
        <v>42551</v>
      </c>
      <c r="I1339" s="24">
        <v>2015</v>
      </c>
      <c r="J1339" s="24">
        <v>279917.33</v>
      </c>
      <c r="K1339" s="24">
        <v>167950.4</v>
      </c>
      <c r="L1339" s="25">
        <v>60.000000714496657</v>
      </c>
      <c r="M1339" s="8">
        <v>0</v>
      </c>
      <c r="N1339" s="8">
        <v>0</v>
      </c>
      <c r="O1339" s="8">
        <v>0</v>
      </c>
      <c r="P1339" s="8">
        <v>0</v>
      </c>
      <c r="Q1339" s="8">
        <v>0</v>
      </c>
      <c r="R1339" s="25">
        <v>0</v>
      </c>
      <c r="S1339" s="8">
        <v>0</v>
      </c>
      <c r="T1339" s="25">
        <v>0</v>
      </c>
      <c r="U1339" s="8">
        <v>0</v>
      </c>
      <c r="V1339" s="25">
        <v>0</v>
      </c>
      <c r="W1339" s="8">
        <v>0</v>
      </c>
      <c r="X1339" s="25">
        <v>0</v>
      </c>
      <c r="Y1339" s="8" t="s">
        <v>3725</v>
      </c>
      <c r="Z1339" s="8" t="s">
        <v>3726</v>
      </c>
      <c r="AA1339" s="8" t="s">
        <v>3708</v>
      </c>
      <c r="AB1339" s="8" t="s">
        <v>24</v>
      </c>
      <c r="AC1339" s="8" t="s">
        <v>3602</v>
      </c>
      <c r="AD1339" s="21" t="s">
        <v>3727</v>
      </c>
      <c r="AE1339" s="14">
        <f t="shared" ca="1" si="21"/>
        <v>43473</v>
      </c>
    </row>
    <row r="1340" spans="1:31" ht="75" x14ac:dyDescent="0.25">
      <c r="A1340" s="8" t="s">
        <v>3728</v>
      </c>
      <c r="B1340" s="8" t="s">
        <v>3729</v>
      </c>
      <c r="C1340" s="8" t="s">
        <v>3730</v>
      </c>
      <c r="D1340" s="8" t="s">
        <v>3731</v>
      </c>
      <c r="E1340" s="8" t="s">
        <v>32</v>
      </c>
      <c r="F1340" s="8" t="s">
        <v>33</v>
      </c>
      <c r="G1340" s="9">
        <v>42047</v>
      </c>
      <c r="H1340" s="9">
        <v>42227</v>
      </c>
      <c r="I1340" s="24">
        <v>2015</v>
      </c>
      <c r="J1340" s="24">
        <v>99582</v>
      </c>
      <c r="K1340" s="24">
        <v>49791</v>
      </c>
      <c r="L1340" s="25">
        <v>50</v>
      </c>
      <c r="M1340" s="8">
        <v>0</v>
      </c>
      <c r="N1340" s="8">
        <v>0</v>
      </c>
      <c r="O1340" s="8">
        <v>0</v>
      </c>
      <c r="P1340" s="8">
        <v>0</v>
      </c>
      <c r="Q1340" s="8">
        <v>0</v>
      </c>
      <c r="R1340" s="25">
        <v>0</v>
      </c>
      <c r="S1340" s="8">
        <v>0</v>
      </c>
      <c r="T1340" s="25">
        <v>0</v>
      </c>
      <c r="U1340" s="8">
        <v>0</v>
      </c>
      <c r="V1340" s="25">
        <v>0</v>
      </c>
      <c r="W1340" s="8">
        <v>0</v>
      </c>
      <c r="X1340" s="25">
        <v>0</v>
      </c>
      <c r="Y1340" s="8" t="s">
        <v>3720</v>
      </c>
      <c r="Z1340" s="8" t="s">
        <v>3703</v>
      </c>
      <c r="AA1340" s="8" t="s">
        <v>3708</v>
      </c>
      <c r="AB1340" s="8" t="s">
        <v>24</v>
      </c>
      <c r="AC1340" s="8" t="s">
        <v>3589</v>
      </c>
      <c r="AD1340" s="21" t="s">
        <v>3732</v>
      </c>
      <c r="AE1340" s="14">
        <f t="shared" ca="1" si="21"/>
        <v>43473</v>
      </c>
    </row>
    <row r="1341" spans="1:31" ht="75" x14ac:dyDescent="0.25">
      <c r="A1341" s="8" t="s">
        <v>3733</v>
      </c>
      <c r="B1341" s="8" t="s">
        <v>3734</v>
      </c>
      <c r="C1341" s="8" t="s">
        <v>3735</v>
      </c>
      <c r="D1341" s="8" t="s">
        <v>3736</v>
      </c>
      <c r="E1341" s="8" t="s">
        <v>32</v>
      </c>
      <c r="F1341" s="8" t="s">
        <v>33</v>
      </c>
      <c r="G1341" s="9">
        <v>42036</v>
      </c>
      <c r="H1341" s="9">
        <v>42185</v>
      </c>
      <c r="I1341" s="24">
        <v>2015</v>
      </c>
      <c r="J1341" s="24">
        <v>161318.37</v>
      </c>
      <c r="K1341" s="24">
        <v>72593</v>
      </c>
      <c r="L1341" s="25">
        <v>44.999834798727512</v>
      </c>
      <c r="M1341" s="8">
        <v>0</v>
      </c>
      <c r="N1341" s="8">
        <v>0</v>
      </c>
      <c r="O1341" s="8">
        <v>0</v>
      </c>
      <c r="P1341" s="8">
        <v>0</v>
      </c>
      <c r="Q1341" s="8">
        <v>0</v>
      </c>
      <c r="R1341" s="25">
        <v>0</v>
      </c>
      <c r="S1341" s="8">
        <v>0</v>
      </c>
      <c r="T1341" s="25">
        <v>0</v>
      </c>
      <c r="U1341" s="8">
        <v>0</v>
      </c>
      <c r="V1341" s="25">
        <v>0</v>
      </c>
      <c r="W1341" s="8">
        <v>45376.73</v>
      </c>
      <c r="X1341" s="25">
        <v>28.128681191112953</v>
      </c>
      <c r="Y1341" s="8" t="s">
        <v>3737</v>
      </c>
      <c r="Z1341" s="8" t="s">
        <v>3726</v>
      </c>
      <c r="AA1341" s="8" t="s">
        <v>3708</v>
      </c>
      <c r="AB1341" s="8" t="s">
        <v>24</v>
      </c>
      <c r="AC1341" s="8" t="s">
        <v>3602</v>
      </c>
      <c r="AD1341" s="21" t="s">
        <v>3727</v>
      </c>
      <c r="AE1341" s="14">
        <f t="shared" ca="1" si="21"/>
        <v>43473</v>
      </c>
    </row>
    <row r="1342" spans="1:31" ht="75" x14ac:dyDescent="0.25">
      <c r="A1342" s="8" t="s">
        <v>3738</v>
      </c>
      <c r="B1342" s="8" t="s">
        <v>3739</v>
      </c>
      <c r="C1342" s="8" t="s">
        <v>3740</v>
      </c>
      <c r="D1342" s="8" t="s">
        <v>3741</v>
      </c>
      <c r="E1342" s="8" t="s">
        <v>32</v>
      </c>
      <c r="F1342" s="8" t="s">
        <v>33</v>
      </c>
      <c r="G1342" s="9">
        <v>41913</v>
      </c>
      <c r="H1342" s="9">
        <v>42094</v>
      </c>
      <c r="I1342" s="24">
        <v>2015</v>
      </c>
      <c r="J1342" s="24">
        <v>200000</v>
      </c>
      <c r="K1342" s="24">
        <v>120000</v>
      </c>
      <c r="L1342" s="25">
        <v>60</v>
      </c>
      <c r="M1342" s="8">
        <v>0</v>
      </c>
      <c r="N1342" s="8">
        <v>0</v>
      </c>
      <c r="O1342" s="8">
        <v>0</v>
      </c>
      <c r="P1342" s="8">
        <v>0</v>
      </c>
      <c r="Q1342" s="8">
        <v>0</v>
      </c>
      <c r="R1342" s="25">
        <v>0</v>
      </c>
      <c r="S1342" s="8">
        <v>0</v>
      </c>
      <c r="T1342" s="25">
        <v>0</v>
      </c>
      <c r="U1342" s="8">
        <v>80000</v>
      </c>
      <c r="V1342" s="25">
        <v>40</v>
      </c>
      <c r="W1342" s="8">
        <v>0</v>
      </c>
      <c r="X1342" s="25">
        <v>0</v>
      </c>
      <c r="Y1342" s="8" t="s">
        <v>3720</v>
      </c>
      <c r="Z1342" s="8" t="s">
        <v>3703</v>
      </c>
      <c r="AA1342" s="8" t="s">
        <v>3708</v>
      </c>
      <c r="AB1342" s="8" t="s">
        <v>24</v>
      </c>
      <c r="AC1342" s="8" t="s">
        <v>3591</v>
      </c>
      <c r="AD1342" s="21" t="s">
        <v>3742</v>
      </c>
      <c r="AE1342" s="14">
        <f t="shared" ca="1" si="21"/>
        <v>43473</v>
      </c>
    </row>
    <row r="1343" spans="1:31" ht="60" x14ac:dyDescent="0.25">
      <c r="A1343" s="8" t="s">
        <v>3743</v>
      </c>
      <c r="B1343" s="8" t="s">
        <v>3744</v>
      </c>
      <c r="C1343" s="8" t="s">
        <v>3745</v>
      </c>
      <c r="D1343" s="8" t="s">
        <v>3746</v>
      </c>
      <c r="E1343" s="8" t="s">
        <v>32</v>
      </c>
      <c r="F1343" s="8" t="s">
        <v>3747</v>
      </c>
      <c r="G1343" s="9">
        <v>42095</v>
      </c>
      <c r="H1343" s="9">
        <v>43190</v>
      </c>
      <c r="I1343" s="24">
        <v>2015</v>
      </c>
      <c r="J1343" s="24">
        <v>131887.04999999999</v>
      </c>
      <c r="K1343" s="24">
        <v>52754</v>
      </c>
      <c r="L1343" s="25">
        <v>39.99937825586364</v>
      </c>
      <c r="M1343" s="8">
        <v>0</v>
      </c>
      <c r="N1343" s="8">
        <v>0</v>
      </c>
      <c r="O1343" s="8">
        <v>0</v>
      </c>
      <c r="P1343" s="8">
        <v>0</v>
      </c>
      <c r="Q1343" s="8">
        <v>0</v>
      </c>
      <c r="R1343" s="25">
        <v>0</v>
      </c>
      <c r="S1343" s="8">
        <v>52754</v>
      </c>
      <c r="T1343" s="25">
        <v>39.99937825586364</v>
      </c>
      <c r="U1343" s="8">
        <v>0</v>
      </c>
      <c r="V1343" s="25">
        <v>0</v>
      </c>
      <c r="W1343" s="8">
        <v>0</v>
      </c>
      <c r="X1343" s="25">
        <v>0</v>
      </c>
      <c r="Y1343" s="8" t="s">
        <v>3720</v>
      </c>
      <c r="Z1343" s="8" t="s">
        <v>3703</v>
      </c>
      <c r="AA1343" s="8" t="s">
        <v>3708</v>
      </c>
      <c r="AB1343" s="8" t="s">
        <v>24</v>
      </c>
      <c r="AC1343" s="8" t="s">
        <v>3609</v>
      </c>
      <c r="AD1343" s="21" t="s">
        <v>3748</v>
      </c>
      <c r="AE1343" s="14">
        <f t="shared" ca="1" si="21"/>
        <v>43473</v>
      </c>
    </row>
    <row r="1344" spans="1:31" ht="45" x14ac:dyDescent="0.25">
      <c r="A1344" s="8" t="s">
        <v>3749</v>
      </c>
      <c r="B1344" s="8" t="s">
        <v>3750</v>
      </c>
      <c r="C1344" s="8" t="s">
        <v>3751</v>
      </c>
      <c r="D1344" s="8" t="s">
        <v>3752</v>
      </c>
      <c r="E1344" s="8" t="s">
        <v>32</v>
      </c>
      <c r="F1344" s="8" t="s">
        <v>33</v>
      </c>
      <c r="G1344" s="9">
        <v>41883</v>
      </c>
      <c r="H1344" s="9">
        <v>42978</v>
      </c>
      <c r="I1344" s="24">
        <v>2017</v>
      </c>
      <c r="J1344" s="24">
        <v>227728.07</v>
      </c>
      <c r="K1344" s="24">
        <v>152188</v>
      </c>
      <c r="L1344" s="25">
        <v>66.828827908654389</v>
      </c>
      <c r="M1344" s="8">
        <v>0</v>
      </c>
      <c r="N1344" s="8">
        <v>0</v>
      </c>
      <c r="O1344" s="8">
        <v>0</v>
      </c>
      <c r="P1344" s="8">
        <v>0</v>
      </c>
      <c r="Q1344" s="8">
        <v>0</v>
      </c>
      <c r="R1344" s="25">
        <v>0</v>
      </c>
      <c r="S1344" s="8">
        <v>15000</v>
      </c>
      <c r="T1344" s="25">
        <v>6.5868032869202287</v>
      </c>
      <c r="U1344" s="8">
        <v>0</v>
      </c>
      <c r="V1344" s="25">
        <v>0</v>
      </c>
      <c r="W1344" s="8">
        <v>0</v>
      </c>
      <c r="X1344" s="25">
        <v>0</v>
      </c>
      <c r="Y1344" s="8" t="s">
        <v>3720</v>
      </c>
      <c r="Z1344" s="8" t="s">
        <v>3703</v>
      </c>
      <c r="AA1344" s="8" t="s">
        <v>3708</v>
      </c>
      <c r="AB1344" s="8" t="s">
        <v>24</v>
      </c>
      <c r="AC1344" s="8" t="s">
        <v>3616</v>
      </c>
      <c r="AD1344" s="21" t="s">
        <v>3753</v>
      </c>
      <c r="AE1344" s="14">
        <f t="shared" ca="1" si="21"/>
        <v>43473</v>
      </c>
    </row>
    <row r="1345" spans="1:31" ht="60" x14ac:dyDescent="0.25">
      <c r="A1345" s="8" t="s">
        <v>3754</v>
      </c>
      <c r="B1345" s="8" t="s">
        <v>3755</v>
      </c>
      <c r="C1345" s="8" t="s">
        <v>3756</v>
      </c>
      <c r="D1345" s="8" t="s">
        <v>3757</v>
      </c>
      <c r="E1345" s="8" t="s">
        <v>32</v>
      </c>
      <c r="F1345" s="8" t="s">
        <v>33</v>
      </c>
      <c r="G1345" s="9">
        <v>42005</v>
      </c>
      <c r="H1345" s="9">
        <v>42551</v>
      </c>
      <c r="I1345" s="24">
        <v>2015</v>
      </c>
      <c r="J1345" s="24">
        <v>68281.81</v>
      </c>
      <c r="K1345" s="24">
        <v>40969</v>
      </c>
      <c r="L1345" s="25">
        <v>59.999874051376203</v>
      </c>
      <c r="M1345" s="8">
        <v>0</v>
      </c>
      <c r="N1345" s="8">
        <v>0</v>
      </c>
      <c r="O1345" s="8">
        <v>0</v>
      </c>
      <c r="P1345" s="8">
        <v>0</v>
      </c>
      <c r="Q1345" s="8">
        <v>0</v>
      </c>
      <c r="R1345" s="25">
        <v>0</v>
      </c>
      <c r="S1345" s="8">
        <v>0</v>
      </c>
      <c r="T1345" s="25">
        <v>0</v>
      </c>
      <c r="U1345" s="8">
        <v>0</v>
      </c>
      <c r="V1345" s="25">
        <v>0</v>
      </c>
      <c r="W1345" s="8">
        <v>0</v>
      </c>
      <c r="X1345" s="25">
        <v>0</v>
      </c>
      <c r="Y1345" s="8" t="s">
        <v>3720</v>
      </c>
      <c r="Z1345" s="8" t="s">
        <v>3703</v>
      </c>
      <c r="AA1345" s="8" t="s">
        <v>3708</v>
      </c>
      <c r="AB1345" s="8" t="s">
        <v>24</v>
      </c>
      <c r="AC1345" s="8" t="s">
        <v>3605</v>
      </c>
      <c r="AD1345" s="21" t="s">
        <v>3758</v>
      </c>
      <c r="AE1345" s="14">
        <f t="shared" ca="1" si="21"/>
        <v>43473</v>
      </c>
    </row>
    <row r="1346" spans="1:31" ht="75" x14ac:dyDescent="0.25">
      <c r="A1346" s="8" t="s">
        <v>3759</v>
      </c>
      <c r="B1346" s="8" t="s">
        <v>3760</v>
      </c>
      <c r="C1346" s="8" t="s">
        <v>3761</v>
      </c>
      <c r="D1346" s="8" t="s">
        <v>3762</v>
      </c>
      <c r="E1346" s="8" t="s">
        <v>32</v>
      </c>
      <c r="F1346" s="8" t="s">
        <v>33</v>
      </c>
      <c r="G1346" s="9">
        <v>42094</v>
      </c>
      <c r="H1346" s="9">
        <v>42735</v>
      </c>
      <c r="I1346" s="24">
        <v>2016</v>
      </c>
      <c r="J1346" s="24">
        <v>93241.68</v>
      </c>
      <c r="K1346" s="24">
        <v>51521.68</v>
      </c>
      <c r="L1346" s="25">
        <v>55.256061452346202</v>
      </c>
      <c r="M1346" s="8">
        <v>0</v>
      </c>
      <c r="N1346" s="8">
        <v>0</v>
      </c>
      <c r="O1346" s="8">
        <v>0</v>
      </c>
      <c r="P1346" s="8">
        <v>0</v>
      </c>
      <c r="Q1346" s="8">
        <v>4768</v>
      </c>
      <c r="R1346" s="25">
        <v>5.1135929768747204</v>
      </c>
      <c r="S1346" s="8">
        <v>0</v>
      </c>
      <c r="T1346" s="25">
        <v>0</v>
      </c>
      <c r="U1346" s="8">
        <v>0</v>
      </c>
      <c r="V1346" s="25">
        <v>0</v>
      </c>
      <c r="W1346" s="8">
        <v>0</v>
      </c>
      <c r="X1346" s="25">
        <v>0</v>
      </c>
      <c r="Y1346" s="8" t="s">
        <v>3714</v>
      </c>
      <c r="Z1346" s="8" t="s">
        <v>3715</v>
      </c>
      <c r="AA1346" s="8" t="s">
        <v>3708</v>
      </c>
      <c r="AB1346" s="8" t="s">
        <v>24</v>
      </c>
      <c r="AC1346" s="8" t="s">
        <v>3589</v>
      </c>
      <c r="AD1346" s="21" t="s">
        <v>3732</v>
      </c>
      <c r="AE1346" s="14">
        <f t="shared" ca="1" si="21"/>
        <v>43473</v>
      </c>
    </row>
    <row r="1347" spans="1:31" ht="105" x14ac:dyDescent="0.25">
      <c r="A1347" s="8" t="s">
        <v>3763</v>
      </c>
      <c r="B1347" s="8" t="s">
        <v>3764</v>
      </c>
      <c r="C1347" s="8" t="s">
        <v>3765</v>
      </c>
      <c r="D1347" s="8" t="s">
        <v>3766</v>
      </c>
      <c r="E1347" s="8" t="s">
        <v>32</v>
      </c>
      <c r="F1347" s="8" t="s">
        <v>142</v>
      </c>
      <c r="G1347" s="9">
        <v>42095</v>
      </c>
      <c r="H1347" s="9">
        <v>43281</v>
      </c>
      <c r="I1347" s="24">
        <v>2015</v>
      </c>
      <c r="J1347" s="24">
        <v>399483.46</v>
      </c>
      <c r="K1347" s="24">
        <v>239690</v>
      </c>
      <c r="L1347" s="25">
        <v>59.999980975432621</v>
      </c>
      <c r="M1347" s="8">
        <v>0</v>
      </c>
      <c r="N1347" s="8">
        <v>0</v>
      </c>
      <c r="O1347" s="8">
        <v>0</v>
      </c>
      <c r="P1347" s="8">
        <v>0</v>
      </c>
      <c r="Q1347" s="8">
        <v>0</v>
      </c>
      <c r="R1347" s="25">
        <v>0</v>
      </c>
      <c r="S1347" s="8">
        <v>0</v>
      </c>
      <c r="T1347" s="25">
        <v>0</v>
      </c>
      <c r="U1347" s="8">
        <v>159793.46000000002</v>
      </c>
      <c r="V1347" s="25">
        <v>40.000019024567379</v>
      </c>
      <c r="W1347" s="8">
        <v>0</v>
      </c>
      <c r="X1347" s="25">
        <v>0</v>
      </c>
      <c r="Y1347" s="8" t="s">
        <v>3767</v>
      </c>
      <c r="Z1347" s="8" t="s">
        <v>3726</v>
      </c>
      <c r="AA1347" s="8" t="s">
        <v>3708</v>
      </c>
      <c r="AB1347" s="8" t="s">
        <v>24</v>
      </c>
      <c r="AC1347" s="8" t="s">
        <v>3603</v>
      </c>
      <c r="AD1347" s="21" t="s">
        <v>3768</v>
      </c>
      <c r="AE1347" s="14">
        <f t="shared" ca="1" si="21"/>
        <v>43473</v>
      </c>
    </row>
    <row r="1348" spans="1:31" ht="45" x14ac:dyDescent="0.25">
      <c r="A1348" s="8" t="s">
        <v>3769</v>
      </c>
      <c r="B1348" s="8" t="s">
        <v>3770</v>
      </c>
      <c r="C1348" s="8" t="s">
        <v>3771</v>
      </c>
      <c r="D1348" s="8" t="s">
        <v>3772</v>
      </c>
      <c r="E1348" s="8" t="s">
        <v>32</v>
      </c>
      <c r="F1348" s="8" t="s">
        <v>142</v>
      </c>
      <c r="G1348" s="9">
        <v>41640</v>
      </c>
      <c r="H1348" s="9">
        <v>42369</v>
      </c>
      <c r="I1348" s="24">
        <v>2015</v>
      </c>
      <c r="J1348" s="24">
        <v>158600.79999999999</v>
      </c>
      <c r="K1348" s="24">
        <v>95160.48</v>
      </c>
      <c r="L1348" s="25">
        <v>60</v>
      </c>
      <c r="M1348" s="8">
        <v>0</v>
      </c>
      <c r="N1348" s="8">
        <v>0</v>
      </c>
      <c r="O1348" s="8">
        <v>19178</v>
      </c>
      <c r="P1348" s="8">
        <v>12.091994491831064</v>
      </c>
      <c r="Q1348" s="8">
        <v>0</v>
      </c>
      <c r="R1348" s="25">
        <v>0</v>
      </c>
      <c r="S1348" s="8">
        <v>0</v>
      </c>
      <c r="T1348" s="25">
        <v>0</v>
      </c>
      <c r="U1348" s="8">
        <v>44262.319999999992</v>
      </c>
      <c r="V1348" s="25">
        <v>27.908005508168937</v>
      </c>
      <c r="W1348" s="8">
        <v>0</v>
      </c>
      <c r="X1348" s="25">
        <v>0</v>
      </c>
      <c r="Y1348" s="8" t="s">
        <v>3720</v>
      </c>
      <c r="Z1348" s="8" t="s">
        <v>3703</v>
      </c>
      <c r="AA1348" s="8" t="s">
        <v>3708</v>
      </c>
      <c r="AB1348" s="8" t="s">
        <v>24</v>
      </c>
      <c r="AC1348" s="8" t="s">
        <v>3773</v>
      </c>
      <c r="AD1348" s="21" t="s">
        <v>3774</v>
      </c>
      <c r="AE1348" s="14">
        <f t="shared" ca="1" si="21"/>
        <v>43473</v>
      </c>
    </row>
    <row r="1349" spans="1:31" ht="150" x14ac:dyDescent="0.25">
      <c r="A1349" s="8" t="s">
        <v>3775</v>
      </c>
      <c r="B1349" s="8" t="s">
        <v>3776</v>
      </c>
      <c r="C1349" s="8" t="s">
        <v>3777</v>
      </c>
      <c r="D1349" s="8" t="s">
        <v>3778</v>
      </c>
      <c r="E1349" s="8" t="s">
        <v>32</v>
      </c>
      <c r="F1349" s="8" t="s">
        <v>3747</v>
      </c>
      <c r="G1349" s="9">
        <v>42125</v>
      </c>
      <c r="H1349" s="9">
        <v>42825</v>
      </c>
      <c r="I1349" s="24">
        <v>2015</v>
      </c>
      <c r="J1349" s="24">
        <v>1295177.17</v>
      </c>
      <c r="K1349" s="24">
        <v>777106.3</v>
      </c>
      <c r="L1349" s="25">
        <v>59.999999845580973</v>
      </c>
      <c r="M1349" s="8"/>
      <c r="N1349" s="8">
        <v>0</v>
      </c>
      <c r="O1349" s="8"/>
      <c r="P1349" s="8">
        <v>0</v>
      </c>
      <c r="Q1349" s="8"/>
      <c r="R1349" s="25">
        <v>0</v>
      </c>
      <c r="S1349" s="8"/>
      <c r="T1349" s="25">
        <v>0</v>
      </c>
      <c r="U1349" s="8">
        <v>0</v>
      </c>
      <c r="V1349" s="25">
        <v>0</v>
      </c>
      <c r="W1349" s="8"/>
      <c r="X1349" s="25">
        <v>0</v>
      </c>
      <c r="Y1349" s="8" t="s">
        <v>3779</v>
      </c>
      <c r="Z1349" s="8" t="s">
        <v>3780</v>
      </c>
      <c r="AA1349" s="8" t="s">
        <v>3708</v>
      </c>
      <c r="AB1349" s="8" t="s">
        <v>24</v>
      </c>
      <c r="AC1349" s="8" t="s">
        <v>3618</v>
      </c>
      <c r="AD1349" s="21" t="s">
        <v>3781</v>
      </c>
      <c r="AE1349" s="14">
        <f t="shared" ca="1" si="21"/>
        <v>43473</v>
      </c>
    </row>
    <row r="1350" spans="1:31" ht="195" x14ac:dyDescent="0.25">
      <c r="A1350" s="8" t="s">
        <v>3782</v>
      </c>
      <c r="B1350" s="8" t="s">
        <v>3783</v>
      </c>
      <c r="C1350" s="8" t="s">
        <v>3784</v>
      </c>
      <c r="D1350" s="8" t="s">
        <v>3785</v>
      </c>
      <c r="E1350" s="8" t="s">
        <v>20</v>
      </c>
      <c r="F1350" s="8" t="s">
        <v>21</v>
      </c>
      <c r="G1350" s="9">
        <v>42736</v>
      </c>
      <c r="H1350" s="9">
        <v>43100</v>
      </c>
      <c r="I1350" s="24">
        <v>2018</v>
      </c>
      <c r="J1350" s="24">
        <v>91000</v>
      </c>
      <c r="K1350" s="24">
        <v>54600</v>
      </c>
      <c r="L1350" s="25">
        <v>60</v>
      </c>
      <c r="M1350" s="8"/>
      <c r="N1350" s="8">
        <v>0</v>
      </c>
      <c r="O1350" s="8"/>
      <c r="P1350" s="8">
        <v>0</v>
      </c>
      <c r="Q1350" s="8"/>
      <c r="R1350" s="25">
        <v>0</v>
      </c>
      <c r="S1350" s="8"/>
      <c r="T1350" s="25">
        <v>0</v>
      </c>
      <c r="U1350" s="8">
        <v>36400</v>
      </c>
      <c r="V1350" s="25">
        <v>40</v>
      </c>
      <c r="W1350" s="8"/>
      <c r="X1350" s="25">
        <v>0</v>
      </c>
      <c r="Y1350" s="8" t="s">
        <v>3786</v>
      </c>
      <c r="Z1350" s="8" t="s">
        <v>3703</v>
      </c>
      <c r="AA1350" s="8" t="s">
        <v>3708</v>
      </c>
      <c r="AB1350" s="8" t="s">
        <v>24</v>
      </c>
      <c r="AC1350" s="8" t="s">
        <v>3588</v>
      </c>
      <c r="AD1350" s="21" t="s">
        <v>3787</v>
      </c>
      <c r="AE1350" s="14">
        <f t="shared" ca="1" si="21"/>
        <v>43473</v>
      </c>
    </row>
    <row r="1351" spans="1:31" ht="30" x14ac:dyDescent="0.25">
      <c r="A1351" s="8" t="s">
        <v>3788</v>
      </c>
      <c r="B1351" s="8" t="s">
        <v>3789</v>
      </c>
      <c r="C1351" s="8" t="s">
        <v>3790</v>
      </c>
      <c r="D1351" s="8" t="s">
        <v>3791</v>
      </c>
      <c r="E1351" s="8" t="s">
        <v>32</v>
      </c>
      <c r="F1351" s="8" t="s">
        <v>33</v>
      </c>
      <c r="G1351" s="9">
        <v>42736</v>
      </c>
      <c r="H1351" s="9">
        <v>43466</v>
      </c>
      <c r="I1351" s="24">
        <v>2017</v>
      </c>
      <c r="J1351" s="24">
        <v>261900</v>
      </c>
      <c r="K1351" s="24">
        <v>179960</v>
      </c>
      <c r="L1351" s="25">
        <v>68.71324933180604</v>
      </c>
      <c r="M1351" s="8"/>
      <c r="N1351" s="8">
        <v>0</v>
      </c>
      <c r="O1351" s="8"/>
      <c r="P1351" s="8">
        <v>0</v>
      </c>
      <c r="Q1351" s="8"/>
      <c r="R1351" s="25">
        <v>0</v>
      </c>
      <c r="S1351" s="8"/>
      <c r="T1351" s="25">
        <v>0</v>
      </c>
      <c r="U1351" s="8">
        <v>81940</v>
      </c>
      <c r="V1351" s="25">
        <v>31.286750668193967</v>
      </c>
      <c r="W1351" s="8"/>
      <c r="X1351" s="25">
        <v>0</v>
      </c>
      <c r="Y1351" s="8" t="s">
        <v>3786</v>
      </c>
      <c r="Z1351" s="8" t="s">
        <v>3703</v>
      </c>
      <c r="AA1351" s="8" t="s">
        <v>3708</v>
      </c>
      <c r="AB1351" s="8" t="s">
        <v>24</v>
      </c>
      <c r="AC1351" s="8" t="s">
        <v>3604</v>
      </c>
      <c r="AD1351" s="21" t="s">
        <v>3792</v>
      </c>
      <c r="AE1351" s="14">
        <f t="shared" ca="1" si="21"/>
        <v>43473</v>
      </c>
    </row>
    <row r="1352" spans="1:31" ht="30" x14ac:dyDescent="0.25">
      <c r="A1352" s="8" t="s">
        <v>3793</v>
      </c>
      <c r="B1352" s="8" t="s">
        <v>3794</v>
      </c>
      <c r="C1352" s="8" t="s">
        <v>3795</v>
      </c>
      <c r="D1352" s="8" t="s">
        <v>3796</v>
      </c>
      <c r="E1352" s="8" t="s">
        <v>32</v>
      </c>
      <c r="F1352" s="8" t="s">
        <v>3747</v>
      </c>
      <c r="G1352" s="9">
        <v>41857</v>
      </c>
      <c r="H1352" s="9">
        <v>42978</v>
      </c>
      <c r="I1352" s="24">
        <v>2015</v>
      </c>
      <c r="J1352" s="24">
        <v>12200716.9</v>
      </c>
      <c r="K1352" s="24">
        <v>2497014</v>
      </c>
      <c r="L1352" s="25">
        <v>20.466125232362369</v>
      </c>
      <c r="M1352" s="8"/>
      <c r="N1352" s="8">
        <v>0</v>
      </c>
      <c r="O1352" s="8"/>
      <c r="P1352" s="8">
        <v>0</v>
      </c>
      <c r="Q1352" s="8"/>
      <c r="R1352" s="25">
        <v>0</v>
      </c>
      <c r="S1352" s="8">
        <v>1876739.34</v>
      </c>
      <c r="T1352" s="25">
        <v>15.382205450566596</v>
      </c>
      <c r="U1352" s="8">
        <v>0</v>
      </c>
      <c r="V1352" s="25">
        <v>0</v>
      </c>
      <c r="W1352" s="8"/>
      <c r="X1352" s="25">
        <v>0</v>
      </c>
      <c r="Y1352" s="8" t="s">
        <v>3797</v>
      </c>
      <c r="Z1352" s="8" t="s">
        <v>3726</v>
      </c>
      <c r="AA1352" s="8" t="s">
        <v>3708</v>
      </c>
      <c r="AB1352" s="8" t="s">
        <v>24</v>
      </c>
      <c r="AC1352" s="8" t="s">
        <v>3613</v>
      </c>
      <c r="AD1352" s="21" t="s">
        <v>3798</v>
      </c>
      <c r="AE1352" s="14">
        <f t="shared" ca="1" si="21"/>
        <v>43473</v>
      </c>
    </row>
    <row r="1353" spans="1:31" ht="75" x14ac:dyDescent="0.25">
      <c r="A1353" s="8" t="s">
        <v>3799</v>
      </c>
      <c r="B1353" s="8" t="s">
        <v>3800</v>
      </c>
      <c r="C1353" s="8" t="s">
        <v>3801</v>
      </c>
      <c r="D1353" s="8" t="s">
        <v>3802</v>
      </c>
      <c r="E1353" s="8" t="s">
        <v>32</v>
      </c>
      <c r="F1353" s="8" t="s">
        <v>3747</v>
      </c>
      <c r="G1353" s="9">
        <v>41883</v>
      </c>
      <c r="H1353" s="9">
        <v>42521</v>
      </c>
      <c r="I1353" s="24">
        <v>2015</v>
      </c>
      <c r="J1353" s="24">
        <v>339277.08</v>
      </c>
      <c r="K1353" s="24">
        <v>203566.25</v>
      </c>
      <c r="L1353" s="25">
        <v>60.000000589488678</v>
      </c>
      <c r="M1353" s="8"/>
      <c r="N1353" s="8">
        <v>0</v>
      </c>
      <c r="O1353" s="8"/>
      <c r="P1353" s="8">
        <v>0</v>
      </c>
      <c r="Q1353" s="8">
        <v>60300</v>
      </c>
      <c r="R1353" s="25">
        <v>17.773083875869244</v>
      </c>
      <c r="S1353" s="8"/>
      <c r="T1353" s="25">
        <v>0</v>
      </c>
      <c r="U1353" s="8">
        <v>75410.830000000016</v>
      </c>
      <c r="V1353" s="25">
        <v>22.226915534642071</v>
      </c>
      <c r="W1353" s="8"/>
      <c r="X1353" s="25">
        <v>0</v>
      </c>
      <c r="Y1353" s="8" t="s">
        <v>3803</v>
      </c>
      <c r="Z1353" s="8" t="s">
        <v>3780</v>
      </c>
      <c r="AA1353" s="8" t="s">
        <v>3708</v>
      </c>
      <c r="AB1353" s="8" t="s">
        <v>24</v>
      </c>
      <c r="AC1353" s="8" t="s">
        <v>3620</v>
      </c>
      <c r="AD1353" s="21" t="s">
        <v>3804</v>
      </c>
      <c r="AE1353" s="14">
        <f t="shared" ca="1" si="21"/>
        <v>43473</v>
      </c>
    </row>
    <row r="1354" spans="1:31" ht="90" x14ac:dyDescent="0.25">
      <c r="A1354" s="8" t="s">
        <v>3805</v>
      </c>
      <c r="B1354" s="8" t="s">
        <v>3806</v>
      </c>
      <c r="C1354" s="8" t="s">
        <v>3807</v>
      </c>
      <c r="D1354" s="8" t="s">
        <v>3808</v>
      </c>
      <c r="E1354" s="8" t="s">
        <v>32</v>
      </c>
      <c r="F1354" s="8" t="s">
        <v>3747</v>
      </c>
      <c r="G1354" s="9">
        <v>42248</v>
      </c>
      <c r="H1354" s="9">
        <v>42520</v>
      </c>
      <c r="I1354" s="24">
        <v>2016</v>
      </c>
      <c r="J1354" s="24">
        <v>250081.52</v>
      </c>
      <c r="K1354" s="24">
        <v>49250.67</v>
      </c>
      <c r="L1354" s="25">
        <v>19.693846230621119</v>
      </c>
      <c r="M1354" s="8">
        <v>60019.62</v>
      </c>
      <c r="N1354" s="8">
        <v>24.000022072802501</v>
      </c>
      <c r="O1354" s="8">
        <v>50016.3</v>
      </c>
      <c r="P1354" s="8">
        <v>19.999998400521559</v>
      </c>
      <c r="Q1354" s="8">
        <v>9744.0400000000009</v>
      </c>
      <c r="R1354" s="25">
        <v>3.8963454796659915</v>
      </c>
      <c r="S1354" s="8">
        <v>6026.42</v>
      </c>
      <c r="T1354" s="25">
        <v>2.4097822182142847</v>
      </c>
      <c r="U1354" s="8">
        <v>75024.469999999972</v>
      </c>
      <c r="V1354" s="25">
        <v>30.000005598174539</v>
      </c>
      <c r="W1354" s="8"/>
      <c r="X1354" s="25">
        <v>0</v>
      </c>
      <c r="Y1354" s="8" t="s">
        <v>3809</v>
      </c>
      <c r="Z1354" s="8" t="s">
        <v>3726</v>
      </c>
      <c r="AA1354" s="8" t="s">
        <v>3708</v>
      </c>
      <c r="AB1354" s="8" t="s">
        <v>24</v>
      </c>
      <c r="AC1354" s="8" t="s">
        <v>3610</v>
      </c>
      <c r="AD1354" s="21" t="s">
        <v>3810</v>
      </c>
      <c r="AE1354" s="14">
        <f t="shared" ca="1" si="21"/>
        <v>43473</v>
      </c>
    </row>
    <row r="1355" spans="1:31" ht="195" x14ac:dyDescent="0.25">
      <c r="A1355" s="8" t="s">
        <v>3811</v>
      </c>
      <c r="B1355" s="8" t="s">
        <v>3739</v>
      </c>
      <c r="C1355" s="8" t="s">
        <v>3812</v>
      </c>
      <c r="D1355" s="8" t="s">
        <v>3813</v>
      </c>
      <c r="E1355" s="8" t="s">
        <v>20</v>
      </c>
      <c r="F1355" s="8" t="s">
        <v>21</v>
      </c>
      <c r="G1355" s="9">
        <v>42035</v>
      </c>
      <c r="H1355" s="9">
        <v>42765</v>
      </c>
      <c r="I1355" s="24">
        <v>2015</v>
      </c>
      <c r="J1355" s="24">
        <v>94500</v>
      </c>
      <c r="K1355" s="24">
        <v>56700</v>
      </c>
      <c r="L1355" s="25">
        <v>60</v>
      </c>
      <c r="M1355" s="8"/>
      <c r="N1355" s="8">
        <v>0</v>
      </c>
      <c r="O1355" s="8"/>
      <c r="P1355" s="8">
        <v>0</v>
      </c>
      <c r="Q1355" s="8">
        <v>37800</v>
      </c>
      <c r="R1355" s="25">
        <v>40</v>
      </c>
      <c r="S1355" s="8"/>
      <c r="T1355" s="25">
        <v>0</v>
      </c>
      <c r="U1355" s="8">
        <v>0</v>
      </c>
      <c r="V1355" s="25">
        <v>0</v>
      </c>
      <c r="W1355" s="8"/>
      <c r="X1355" s="25">
        <v>0</v>
      </c>
      <c r="Y1355" s="8" t="s">
        <v>3720</v>
      </c>
      <c r="Z1355" s="8" t="s">
        <v>3715</v>
      </c>
      <c r="AA1355" s="8" t="s">
        <v>3708</v>
      </c>
      <c r="AB1355" s="8" t="s">
        <v>24</v>
      </c>
      <c r="AC1355" s="8" t="s">
        <v>3588</v>
      </c>
      <c r="AD1355" s="21" t="s">
        <v>3787</v>
      </c>
      <c r="AE1355" s="14">
        <f t="shared" ca="1" si="21"/>
        <v>43473</v>
      </c>
    </row>
    <row r="1356" spans="1:31" ht="195" x14ac:dyDescent="0.25">
      <c r="A1356" s="8" t="s">
        <v>3814</v>
      </c>
      <c r="B1356" s="8" t="s">
        <v>3739</v>
      </c>
      <c r="C1356" s="8" t="s">
        <v>3815</v>
      </c>
      <c r="D1356" s="8" t="s">
        <v>3816</v>
      </c>
      <c r="E1356" s="8" t="s">
        <v>20</v>
      </c>
      <c r="F1356" s="8" t="s">
        <v>21</v>
      </c>
      <c r="G1356" s="9">
        <v>42038</v>
      </c>
      <c r="H1356" s="9">
        <v>42768</v>
      </c>
      <c r="I1356" s="24">
        <v>2015</v>
      </c>
      <c r="J1356" s="24">
        <v>57500</v>
      </c>
      <c r="K1356" s="24">
        <v>34500</v>
      </c>
      <c r="L1356" s="25">
        <v>60</v>
      </c>
      <c r="M1356" s="8"/>
      <c r="N1356" s="8">
        <v>0</v>
      </c>
      <c r="O1356" s="8"/>
      <c r="P1356" s="8">
        <v>0</v>
      </c>
      <c r="Q1356" s="8">
        <v>23000</v>
      </c>
      <c r="R1356" s="25">
        <v>40</v>
      </c>
      <c r="S1356" s="8"/>
      <c r="T1356" s="25">
        <v>0</v>
      </c>
      <c r="U1356" s="8">
        <v>0</v>
      </c>
      <c r="V1356" s="25">
        <v>0</v>
      </c>
      <c r="W1356" s="8"/>
      <c r="X1356" s="25">
        <v>0</v>
      </c>
      <c r="Y1356" s="8" t="s">
        <v>3720</v>
      </c>
      <c r="Z1356" s="8" t="s">
        <v>3703</v>
      </c>
      <c r="AA1356" s="8" t="s">
        <v>3708</v>
      </c>
      <c r="AB1356" s="8" t="s">
        <v>24</v>
      </c>
      <c r="AC1356" s="8" t="s">
        <v>3588</v>
      </c>
      <c r="AD1356" s="21" t="s">
        <v>3787</v>
      </c>
      <c r="AE1356" s="14">
        <f t="shared" ca="1" si="21"/>
        <v>43473</v>
      </c>
    </row>
    <row r="1357" spans="1:31" ht="195" x14ac:dyDescent="0.25">
      <c r="A1357" s="8" t="s">
        <v>3817</v>
      </c>
      <c r="B1357" s="8" t="s">
        <v>3739</v>
      </c>
      <c r="C1357" s="8" t="s">
        <v>3818</v>
      </c>
      <c r="D1357" s="8" t="s">
        <v>3816</v>
      </c>
      <c r="E1357" s="8" t="s">
        <v>20</v>
      </c>
      <c r="F1357" s="8" t="s">
        <v>21</v>
      </c>
      <c r="G1357" s="9">
        <v>42038</v>
      </c>
      <c r="H1357" s="9">
        <v>42768</v>
      </c>
      <c r="I1357" s="24">
        <v>2015</v>
      </c>
      <c r="J1357" s="24">
        <v>55000</v>
      </c>
      <c r="K1357" s="24">
        <v>33000</v>
      </c>
      <c r="L1357" s="25">
        <v>60</v>
      </c>
      <c r="M1357" s="8"/>
      <c r="N1357" s="8">
        <v>0</v>
      </c>
      <c r="O1357" s="8"/>
      <c r="P1357" s="8">
        <v>0</v>
      </c>
      <c r="Q1357" s="8">
        <v>22000</v>
      </c>
      <c r="R1357" s="25">
        <v>40</v>
      </c>
      <c r="S1357" s="8"/>
      <c r="T1357" s="25">
        <v>0</v>
      </c>
      <c r="U1357" s="8">
        <v>0</v>
      </c>
      <c r="V1357" s="25">
        <v>0</v>
      </c>
      <c r="W1357" s="8"/>
      <c r="X1357" s="25">
        <v>0</v>
      </c>
      <c r="Y1357" s="8" t="s">
        <v>3720</v>
      </c>
      <c r="Z1357" s="8" t="s">
        <v>3715</v>
      </c>
      <c r="AA1357" s="8" t="s">
        <v>3708</v>
      </c>
      <c r="AB1357" s="8" t="s">
        <v>24</v>
      </c>
      <c r="AC1357" s="8" t="s">
        <v>3588</v>
      </c>
      <c r="AD1357" s="21" t="s">
        <v>3787</v>
      </c>
      <c r="AE1357" s="14">
        <f t="shared" ca="1" si="21"/>
        <v>43473</v>
      </c>
    </row>
    <row r="1358" spans="1:31" ht="195" x14ac:dyDescent="0.25">
      <c r="A1358" s="8" t="s">
        <v>3819</v>
      </c>
      <c r="B1358" s="8" t="s">
        <v>3739</v>
      </c>
      <c r="C1358" s="8" t="s">
        <v>3820</v>
      </c>
      <c r="D1358" s="8" t="s">
        <v>3813</v>
      </c>
      <c r="E1358" s="8" t="s">
        <v>20</v>
      </c>
      <c r="F1358" s="8" t="s">
        <v>21</v>
      </c>
      <c r="G1358" s="9">
        <v>42038</v>
      </c>
      <c r="H1358" s="9">
        <v>42768</v>
      </c>
      <c r="I1358" s="24">
        <v>2015</v>
      </c>
      <c r="J1358" s="24">
        <v>72060</v>
      </c>
      <c r="K1358" s="24">
        <v>43236</v>
      </c>
      <c r="L1358" s="25">
        <v>60</v>
      </c>
      <c r="M1358" s="8"/>
      <c r="N1358" s="8">
        <v>0</v>
      </c>
      <c r="O1358" s="8"/>
      <c r="P1358" s="8">
        <v>0</v>
      </c>
      <c r="Q1358" s="8">
        <v>28824</v>
      </c>
      <c r="R1358" s="25">
        <v>40</v>
      </c>
      <c r="S1358" s="8"/>
      <c r="T1358" s="25">
        <v>0</v>
      </c>
      <c r="U1358" s="8">
        <v>0</v>
      </c>
      <c r="V1358" s="25">
        <v>0</v>
      </c>
      <c r="W1358" s="8"/>
      <c r="X1358" s="25">
        <v>0</v>
      </c>
      <c r="Y1358" s="8" t="s">
        <v>3720</v>
      </c>
      <c r="Z1358" s="8" t="s">
        <v>3726</v>
      </c>
      <c r="AA1358" s="8" t="s">
        <v>3708</v>
      </c>
      <c r="AB1358" s="8" t="s">
        <v>24</v>
      </c>
      <c r="AC1358" s="8" t="s">
        <v>3588</v>
      </c>
      <c r="AD1358" s="21" t="s">
        <v>3787</v>
      </c>
      <c r="AE1358" s="14">
        <f t="shared" ca="1" si="21"/>
        <v>43473</v>
      </c>
    </row>
    <row r="1359" spans="1:31" ht="195" x14ac:dyDescent="0.25">
      <c r="A1359" s="8" t="s">
        <v>3821</v>
      </c>
      <c r="B1359" s="8" t="s">
        <v>3739</v>
      </c>
      <c r="C1359" s="8" t="s">
        <v>3822</v>
      </c>
      <c r="D1359" s="8" t="s">
        <v>3823</v>
      </c>
      <c r="E1359" s="8" t="s">
        <v>20</v>
      </c>
      <c r="F1359" s="8" t="s">
        <v>21</v>
      </c>
      <c r="G1359" s="9">
        <v>42156</v>
      </c>
      <c r="H1359" s="9">
        <v>43251</v>
      </c>
      <c r="I1359" s="24">
        <v>2015</v>
      </c>
      <c r="J1359" s="24">
        <v>468864</v>
      </c>
      <c r="K1359" s="24">
        <v>281318.40000000002</v>
      </c>
      <c r="L1359" s="25">
        <v>60.000000000000007</v>
      </c>
      <c r="M1359" s="8"/>
      <c r="N1359" s="8">
        <v>0</v>
      </c>
      <c r="O1359" s="8"/>
      <c r="P1359" s="8">
        <v>0</v>
      </c>
      <c r="Q1359" s="8">
        <v>187545.60000000001</v>
      </c>
      <c r="R1359" s="25">
        <v>40</v>
      </c>
      <c r="S1359" s="8"/>
      <c r="T1359" s="25">
        <v>0</v>
      </c>
      <c r="U1359" s="8">
        <v>0</v>
      </c>
      <c r="V1359" s="25">
        <v>0</v>
      </c>
      <c r="W1359" s="8"/>
      <c r="X1359" s="25">
        <v>0</v>
      </c>
      <c r="Y1359" s="8" t="s">
        <v>3824</v>
      </c>
      <c r="Z1359" s="8" t="s">
        <v>3715</v>
      </c>
      <c r="AA1359" s="8" t="s">
        <v>3708</v>
      </c>
      <c r="AB1359" s="8" t="s">
        <v>24</v>
      </c>
      <c r="AC1359" s="8" t="s">
        <v>3588</v>
      </c>
      <c r="AD1359" s="21" t="s">
        <v>3787</v>
      </c>
      <c r="AE1359" s="14">
        <f t="shared" ca="1" si="21"/>
        <v>43473</v>
      </c>
    </row>
    <row r="1360" spans="1:31" ht="195" x14ac:dyDescent="0.25">
      <c r="A1360" s="8" t="s">
        <v>3825</v>
      </c>
      <c r="B1360" s="8" t="s">
        <v>3739</v>
      </c>
      <c r="C1360" s="8" t="s">
        <v>3826</v>
      </c>
      <c r="D1360" s="8" t="s">
        <v>3827</v>
      </c>
      <c r="E1360" s="8" t="s">
        <v>20</v>
      </c>
      <c r="F1360" s="8" t="s">
        <v>21</v>
      </c>
      <c r="G1360" s="9">
        <v>42156</v>
      </c>
      <c r="H1360" s="9">
        <v>43251</v>
      </c>
      <c r="I1360" s="24">
        <v>2015</v>
      </c>
      <c r="J1360" s="24">
        <v>484560</v>
      </c>
      <c r="K1360" s="24">
        <v>290736</v>
      </c>
      <c r="L1360" s="25">
        <v>60</v>
      </c>
      <c r="M1360" s="8"/>
      <c r="N1360" s="8">
        <v>0</v>
      </c>
      <c r="O1360" s="8"/>
      <c r="P1360" s="8">
        <v>0</v>
      </c>
      <c r="Q1360" s="8">
        <v>193824</v>
      </c>
      <c r="R1360" s="25">
        <v>40</v>
      </c>
      <c r="S1360" s="8"/>
      <c r="T1360" s="25">
        <v>0</v>
      </c>
      <c r="U1360" s="8">
        <v>0</v>
      </c>
      <c r="V1360" s="25">
        <v>0</v>
      </c>
      <c r="W1360" s="8"/>
      <c r="X1360" s="25">
        <v>0</v>
      </c>
      <c r="Y1360" s="8" t="s">
        <v>3828</v>
      </c>
      <c r="Z1360" s="8" t="s">
        <v>3726</v>
      </c>
      <c r="AA1360" s="8" t="s">
        <v>3708</v>
      </c>
      <c r="AB1360" s="8" t="s">
        <v>24</v>
      </c>
      <c r="AC1360" s="8" t="s">
        <v>3588</v>
      </c>
      <c r="AD1360" s="21" t="s">
        <v>3787</v>
      </c>
      <c r="AE1360" s="14">
        <f t="shared" ca="1" si="21"/>
        <v>43473</v>
      </c>
    </row>
    <row r="1361" spans="1:31" ht="195" x14ac:dyDescent="0.25">
      <c r="A1361" s="8" t="s">
        <v>3829</v>
      </c>
      <c r="B1361" s="8" t="s">
        <v>3739</v>
      </c>
      <c r="C1361" s="8" t="s">
        <v>3830</v>
      </c>
      <c r="D1361" s="8" t="s">
        <v>3831</v>
      </c>
      <c r="E1361" s="8" t="s">
        <v>20</v>
      </c>
      <c r="F1361" s="8" t="s">
        <v>21</v>
      </c>
      <c r="G1361" s="9">
        <v>42038</v>
      </c>
      <c r="H1361" s="9">
        <v>42768</v>
      </c>
      <c r="I1361" s="24">
        <v>2015</v>
      </c>
      <c r="J1361" s="24">
        <v>147420</v>
      </c>
      <c r="K1361" s="24">
        <v>88452</v>
      </c>
      <c r="L1361" s="25">
        <v>60</v>
      </c>
      <c r="M1361" s="8"/>
      <c r="N1361" s="8">
        <v>0</v>
      </c>
      <c r="O1361" s="8"/>
      <c r="P1361" s="8">
        <v>0</v>
      </c>
      <c r="Q1361" s="8">
        <v>58968</v>
      </c>
      <c r="R1361" s="25">
        <v>40</v>
      </c>
      <c r="S1361" s="8"/>
      <c r="T1361" s="25">
        <v>0</v>
      </c>
      <c r="U1361" s="8">
        <v>0</v>
      </c>
      <c r="V1361" s="25">
        <v>0</v>
      </c>
      <c r="W1361" s="8"/>
      <c r="X1361" s="25">
        <v>0</v>
      </c>
      <c r="Y1361" s="8" t="s">
        <v>3720</v>
      </c>
      <c r="Z1361" s="8" t="s">
        <v>3715</v>
      </c>
      <c r="AA1361" s="8" t="s">
        <v>3708</v>
      </c>
      <c r="AB1361" s="8" t="s">
        <v>24</v>
      </c>
      <c r="AC1361" s="8" t="s">
        <v>3588</v>
      </c>
      <c r="AD1361" s="21" t="s">
        <v>3787</v>
      </c>
      <c r="AE1361" s="14">
        <f t="shared" ca="1" si="21"/>
        <v>43473</v>
      </c>
    </row>
    <row r="1362" spans="1:31" ht="195" x14ac:dyDescent="0.25">
      <c r="A1362" s="8" t="s">
        <v>3832</v>
      </c>
      <c r="B1362" s="8" t="s">
        <v>3739</v>
      </c>
      <c r="C1362" s="8" t="s">
        <v>3833</v>
      </c>
      <c r="D1362" s="8" t="s">
        <v>3834</v>
      </c>
      <c r="E1362" s="8" t="s">
        <v>20</v>
      </c>
      <c r="F1362" s="8" t="s">
        <v>21</v>
      </c>
      <c r="G1362" s="9">
        <v>42188</v>
      </c>
      <c r="H1362" s="9">
        <v>42918</v>
      </c>
      <c r="I1362" s="24">
        <v>2015</v>
      </c>
      <c r="J1362" s="24">
        <v>193200</v>
      </c>
      <c r="K1362" s="24">
        <v>115920</v>
      </c>
      <c r="L1362" s="25">
        <v>60</v>
      </c>
      <c r="M1362" s="8"/>
      <c r="N1362" s="8">
        <v>0</v>
      </c>
      <c r="O1362" s="8"/>
      <c r="P1362" s="8">
        <v>0</v>
      </c>
      <c r="Q1362" s="8">
        <v>77280</v>
      </c>
      <c r="R1362" s="25">
        <v>40</v>
      </c>
      <c r="S1362" s="8"/>
      <c r="T1362" s="25">
        <v>0</v>
      </c>
      <c r="U1362" s="8">
        <v>0</v>
      </c>
      <c r="V1362" s="25">
        <v>0</v>
      </c>
      <c r="W1362" s="8"/>
      <c r="X1362" s="25">
        <v>0</v>
      </c>
      <c r="Y1362" s="8" t="s">
        <v>3720</v>
      </c>
      <c r="Z1362" s="8" t="s">
        <v>3726</v>
      </c>
      <c r="AA1362" s="8" t="s">
        <v>3708</v>
      </c>
      <c r="AB1362" s="8" t="s">
        <v>24</v>
      </c>
      <c r="AC1362" s="8" t="s">
        <v>3588</v>
      </c>
      <c r="AD1362" s="21" t="s">
        <v>3787</v>
      </c>
      <c r="AE1362" s="14">
        <f t="shared" ca="1" si="21"/>
        <v>43473</v>
      </c>
    </row>
    <row r="1363" spans="1:31" ht="195" x14ac:dyDescent="0.25">
      <c r="A1363" s="8" t="s">
        <v>3835</v>
      </c>
      <c r="B1363" s="8" t="s">
        <v>3739</v>
      </c>
      <c r="C1363" s="8" t="s">
        <v>3836</v>
      </c>
      <c r="D1363" s="8" t="s">
        <v>3837</v>
      </c>
      <c r="E1363" s="8" t="s">
        <v>20</v>
      </c>
      <c r="F1363" s="8" t="s">
        <v>21</v>
      </c>
      <c r="G1363" s="9">
        <v>42128</v>
      </c>
      <c r="H1363" s="9">
        <v>43223</v>
      </c>
      <c r="I1363" s="24">
        <v>2015</v>
      </c>
      <c r="J1363" s="24">
        <v>333396</v>
      </c>
      <c r="K1363" s="24">
        <v>200037.6</v>
      </c>
      <c r="L1363" s="25">
        <v>60</v>
      </c>
      <c r="M1363" s="8"/>
      <c r="N1363" s="8">
        <v>0</v>
      </c>
      <c r="O1363" s="8"/>
      <c r="P1363" s="8">
        <v>0</v>
      </c>
      <c r="Q1363" s="8">
        <v>133358.39999999999</v>
      </c>
      <c r="R1363" s="25">
        <v>40</v>
      </c>
      <c r="S1363" s="8"/>
      <c r="T1363" s="25">
        <v>0</v>
      </c>
      <c r="U1363" s="8">
        <v>0</v>
      </c>
      <c r="V1363" s="25">
        <v>0</v>
      </c>
      <c r="W1363" s="8"/>
      <c r="X1363" s="25">
        <v>0</v>
      </c>
      <c r="Y1363" s="8" t="s">
        <v>3838</v>
      </c>
      <c r="Z1363" s="8" t="s">
        <v>3726</v>
      </c>
      <c r="AA1363" s="8" t="s">
        <v>3708</v>
      </c>
      <c r="AB1363" s="8" t="s">
        <v>24</v>
      </c>
      <c r="AC1363" s="8" t="s">
        <v>3588</v>
      </c>
      <c r="AD1363" s="21" t="s">
        <v>3787</v>
      </c>
      <c r="AE1363" s="14">
        <f t="shared" ca="1" si="21"/>
        <v>43473</v>
      </c>
    </row>
    <row r="1364" spans="1:31" ht="195" x14ac:dyDescent="0.25">
      <c r="A1364" s="8" t="s">
        <v>3839</v>
      </c>
      <c r="B1364" s="8" t="s">
        <v>3739</v>
      </c>
      <c r="C1364" s="8" t="s">
        <v>3840</v>
      </c>
      <c r="D1364" s="8" t="s">
        <v>3841</v>
      </c>
      <c r="E1364" s="8" t="s">
        <v>20</v>
      </c>
      <c r="F1364" s="8" t="s">
        <v>21</v>
      </c>
      <c r="G1364" s="9">
        <v>42128</v>
      </c>
      <c r="H1364" s="9">
        <v>43223</v>
      </c>
      <c r="I1364" s="24">
        <v>2015</v>
      </c>
      <c r="J1364" s="24">
        <v>301140</v>
      </c>
      <c r="K1364" s="24">
        <v>180684</v>
      </c>
      <c r="L1364" s="25">
        <v>60</v>
      </c>
      <c r="M1364" s="8"/>
      <c r="N1364" s="8">
        <v>0</v>
      </c>
      <c r="O1364" s="8"/>
      <c r="P1364" s="8">
        <v>0</v>
      </c>
      <c r="Q1364" s="8">
        <v>120456</v>
      </c>
      <c r="R1364" s="25">
        <v>40</v>
      </c>
      <c r="S1364" s="8"/>
      <c r="T1364" s="25">
        <v>0</v>
      </c>
      <c r="U1364" s="8">
        <v>0</v>
      </c>
      <c r="V1364" s="25">
        <v>0</v>
      </c>
      <c r="W1364" s="8"/>
      <c r="X1364" s="25">
        <v>0</v>
      </c>
      <c r="Y1364" s="8" t="s">
        <v>3842</v>
      </c>
      <c r="Z1364" s="8" t="s">
        <v>3715</v>
      </c>
      <c r="AA1364" s="8" t="s">
        <v>3708</v>
      </c>
      <c r="AB1364" s="8" t="s">
        <v>24</v>
      </c>
      <c r="AC1364" s="8" t="s">
        <v>3588</v>
      </c>
      <c r="AD1364" s="21" t="s">
        <v>3787</v>
      </c>
      <c r="AE1364" s="14">
        <f t="shared" ca="1" si="21"/>
        <v>43473</v>
      </c>
    </row>
    <row r="1365" spans="1:31" ht="195" x14ac:dyDescent="0.25">
      <c r="A1365" s="8" t="s">
        <v>3843</v>
      </c>
      <c r="B1365" s="8" t="s">
        <v>3739</v>
      </c>
      <c r="C1365" s="8" t="s">
        <v>3844</v>
      </c>
      <c r="D1365" s="8" t="s">
        <v>3845</v>
      </c>
      <c r="E1365" s="8" t="s">
        <v>20</v>
      </c>
      <c r="F1365" s="8" t="s">
        <v>21</v>
      </c>
      <c r="G1365" s="9">
        <v>42128</v>
      </c>
      <c r="H1365" s="9">
        <v>43223</v>
      </c>
      <c r="I1365" s="24">
        <v>2015</v>
      </c>
      <c r="J1365" s="24">
        <v>398790</v>
      </c>
      <c r="K1365" s="24">
        <v>239274</v>
      </c>
      <c r="L1365" s="25">
        <v>60</v>
      </c>
      <c r="M1365" s="8"/>
      <c r="N1365" s="8">
        <v>0</v>
      </c>
      <c r="O1365" s="8"/>
      <c r="P1365" s="8">
        <v>0</v>
      </c>
      <c r="Q1365" s="8">
        <v>159516</v>
      </c>
      <c r="R1365" s="25">
        <v>40</v>
      </c>
      <c r="S1365" s="8"/>
      <c r="T1365" s="25">
        <v>0</v>
      </c>
      <c r="U1365" s="8">
        <v>0</v>
      </c>
      <c r="V1365" s="25">
        <v>0</v>
      </c>
      <c r="W1365" s="8"/>
      <c r="X1365" s="25">
        <v>0</v>
      </c>
      <c r="Y1365" s="8" t="s">
        <v>3828</v>
      </c>
      <c r="Z1365" s="8" t="s">
        <v>3726</v>
      </c>
      <c r="AA1365" s="8" t="s">
        <v>3708</v>
      </c>
      <c r="AB1365" s="8" t="s">
        <v>24</v>
      </c>
      <c r="AC1365" s="8" t="s">
        <v>3588</v>
      </c>
      <c r="AD1365" s="21" t="s">
        <v>3787</v>
      </c>
      <c r="AE1365" s="14">
        <f t="shared" ca="1" si="21"/>
        <v>43473</v>
      </c>
    </row>
    <row r="1366" spans="1:31" ht="195" x14ac:dyDescent="0.25">
      <c r="A1366" s="8" t="s">
        <v>3846</v>
      </c>
      <c r="B1366" s="8" t="s">
        <v>3739</v>
      </c>
      <c r="C1366" s="8" t="s">
        <v>3847</v>
      </c>
      <c r="D1366" s="8" t="s">
        <v>3848</v>
      </c>
      <c r="E1366" s="8" t="s">
        <v>20</v>
      </c>
      <c r="F1366" s="8" t="s">
        <v>21</v>
      </c>
      <c r="G1366" s="9">
        <v>42058</v>
      </c>
      <c r="H1366" s="9">
        <v>42422</v>
      </c>
      <c r="I1366" s="24">
        <v>2015</v>
      </c>
      <c r="J1366" s="24">
        <v>19523</v>
      </c>
      <c r="K1366" s="24">
        <v>11713.8</v>
      </c>
      <c r="L1366" s="25">
        <v>60</v>
      </c>
      <c r="M1366" s="8"/>
      <c r="N1366" s="8">
        <v>0</v>
      </c>
      <c r="O1366" s="8"/>
      <c r="P1366" s="8">
        <v>0</v>
      </c>
      <c r="Q1366" s="8">
        <v>7809.2</v>
      </c>
      <c r="R1366" s="25">
        <v>40</v>
      </c>
      <c r="S1366" s="8"/>
      <c r="T1366" s="25">
        <v>0</v>
      </c>
      <c r="U1366" s="8">
        <v>0</v>
      </c>
      <c r="V1366" s="25">
        <v>0</v>
      </c>
      <c r="W1366" s="8"/>
      <c r="X1366" s="25">
        <v>0</v>
      </c>
      <c r="Y1366" s="8" t="s">
        <v>3720</v>
      </c>
      <c r="Z1366" s="8" t="s">
        <v>3726</v>
      </c>
      <c r="AA1366" s="8" t="s">
        <v>3708</v>
      </c>
      <c r="AB1366" s="8" t="s">
        <v>24</v>
      </c>
      <c r="AC1366" s="8" t="s">
        <v>3588</v>
      </c>
      <c r="AD1366" s="21" t="s">
        <v>3787</v>
      </c>
      <c r="AE1366" s="14">
        <f t="shared" ca="1" si="21"/>
        <v>43473</v>
      </c>
    </row>
    <row r="1367" spans="1:31" ht="195" x14ac:dyDescent="0.25">
      <c r="A1367" s="8" t="s">
        <v>3849</v>
      </c>
      <c r="B1367" s="8" t="s">
        <v>3739</v>
      </c>
      <c r="C1367" s="8" t="s">
        <v>3850</v>
      </c>
      <c r="D1367" s="8" t="s">
        <v>3851</v>
      </c>
      <c r="E1367" s="8" t="s">
        <v>20</v>
      </c>
      <c r="F1367" s="8" t="s">
        <v>21</v>
      </c>
      <c r="G1367" s="9">
        <v>42186</v>
      </c>
      <c r="H1367" s="9">
        <v>42916</v>
      </c>
      <c r="I1367" s="24">
        <v>2015</v>
      </c>
      <c r="J1367" s="24">
        <v>194040</v>
      </c>
      <c r="K1367" s="24">
        <v>116424</v>
      </c>
      <c r="L1367" s="25">
        <v>60</v>
      </c>
      <c r="M1367" s="8"/>
      <c r="N1367" s="8">
        <v>0</v>
      </c>
      <c r="O1367" s="8"/>
      <c r="P1367" s="8">
        <v>0</v>
      </c>
      <c r="Q1367" s="8">
        <v>77616</v>
      </c>
      <c r="R1367" s="25">
        <v>40</v>
      </c>
      <c r="S1367" s="8"/>
      <c r="T1367" s="25">
        <v>0</v>
      </c>
      <c r="U1367" s="8">
        <v>0</v>
      </c>
      <c r="V1367" s="25">
        <v>0</v>
      </c>
      <c r="W1367" s="8"/>
      <c r="X1367" s="25">
        <v>0</v>
      </c>
      <c r="Y1367" s="8" t="s">
        <v>3720</v>
      </c>
      <c r="Z1367" s="8" t="s">
        <v>3715</v>
      </c>
      <c r="AA1367" s="8" t="s">
        <v>3708</v>
      </c>
      <c r="AB1367" s="8" t="s">
        <v>24</v>
      </c>
      <c r="AC1367" s="8" t="s">
        <v>3588</v>
      </c>
      <c r="AD1367" s="21" t="s">
        <v>3787</v>
      </c>
      <c r="AE1367" s="14">
        <f t="shared" ca="1" si="21"/>
        <v>43473</v>
      </c>
    </row>
    <row r="1368" spans="1:31" ht="195" x14ac:dyDescent="0.25">
      <c r="A1368" s="8" t="s">
        <v>3852</v>
      </c>
      <c r="B1368" s="8" t="s">
        <v>3739</v>
      </c>
      <c r="C1368" s="8" t="s">
        <v>3853</v>
      </c>
      <c r="D1368" s="8" t="s">
        <v>3851</v>
      </c>
      <c r="E1368" s="8" t="s">
        <v>20</v>
      </c>
      <c r="F1368" s="8" t="s">
        <v>21</v>
      </c>
      <c r="G1368" s="9">
        <v>42303</v>
      </c>
      <c r="H1368" s="9">
        <v>43033</v>
      </c>
      <c r="I1368" s="24">
        <v>2015</v>
      </c>
      <c r="J1368" s="24">
        <v>197064</v>
      </c>
      <c r="K1368" s="24">
        <v>118238.39999999999</v>
      </c>
      <c r="L1368" s="25">
        <v>60</v>
      </c>
      <c r="M1368" s="8"/>
      <c r="N1368" s="8">
        <v>0</v>
      </c>
      <c r="O1368" s="8"/>
      <c r="P1368" s="8">
        <v>0</v>
      </c>
      <c r="Q1368" s="8">
        <v>78825.600000000006</v>
      </c>
      <c r="R1368" s="25">
        <v>40</v>
      </c>
      <c r="S1368" s="8"/>
      <c r="T1368" s="25">
        <v>0</v>
      </c>
      <c r="U1368" s="8">
        <v>0</v>
      </c>
      <c r="V1368" s="25">
        <v>0</v>
      </c>
      <c r="W1368" s="8"/>
      <c r="X1368" s="25">
        <v>0</v>
      </c>
      <c r="Y1368" s="8" t="s">
        <v>3720</v>
      </c>
      <c r="Z1368" s="8" t="s">
        <v>3726</v>
      </c>
      <c r="AA1368" s="8" t="s">
        <v>3708</v>
      </c>
      <c r="AB1368" s="8" t="s">
        <v>24</v>
      </c>
      <c r="AC1368" s="8" t="s">
        <v>3588</v>
      </c>
      <c r="AD1368" s="21" t="s">
        <v>3787</v>
      </c>
      <c r="AE1368" s="14">
        <f t="shared" ca="1" si="21"/>
        <v>43473</v>
      </c>
    </row>
    <row r="1369" spans="1:31" ht="195" x14ac:dyDescent="0.25">
      <c r="A1369" s="8" t="s">
        <v>3854</v>
      </c>
      <c r="B1369" s="8" t="s">
        <v>3739</v>
      </c>
      <c r="C1369" s="8" t="s">
        <v>3855</v>
      </c>
      <c r="D1369" s="8" t="s">
        <v>3856</v>
      </c>
      <c r="E1369" s="8" t="s">
        <v>20</v>
      </c>
      <c r="F1369" s="8" t="s">
        <v>21</v>
      </c>
      <c r="G1369" s="9">
        <v>42153</v>
      </c>
      <c r="H1369" s="9">
        <v>43248</v>
      </c>
      <c r="I1369" s="24">
        <v>2015</v>
      </c>
      <c r="J1369" s="24">
        <v>272160</v>
      </c>
      <c r="K1369" s="24">
        <v>163296</v>
      </c>
      <c r="L1369" s="25">
        <v>60</v>
      </c>
      <c r="M1369" s="8"/>
      <c r="N1369" s="8">
        <v>0</v>
      </c>
      <c r="O1369" s="8"/>
      <c r="P1369" s="8">
        <v>0</v>
      </c>
      <c r="Q1369" s="8">
        <v>108864</v>
      </c>
      <c r="R1369" s="25">
        <v>40</v>
      </c>
      <c r="S1369" s="8"/>
      <c r="T1369" s="25">
        <v>0</v>
      </c>
      <c r="U1369" s="8">
        <v>0</v>
      </c>
      <c r="V1369" s="25">
        <v>0</v>
      </c>
      <c r="W1369" s="8"/>
      <c r="X1369" s="25">
        <v>0</v>
      </c>
      <c r="Y1369" s="8" t="s">
        <v>3720</v>
      </c>
      <c r="Z1369" s="8" t="s">
        <v>3703</v>
      </c>
      <c r="AA1369" s="8" t="s">
        <v>3708</v>
      </c>
      <c r="AB1369" s="8" t="s">
        <v>24</v>
      </c>
      <c r="AC1369" s="8" t="s">
        <v>3588</v>
      </c>
      <c r="AD1369" s="21" t="s">
        <v>3787</v>
      </c>
      <c r="AE1369" s="14">
        <f t="shared" ca="1" si="21"/>
        <v>43473</v>
      </c>
    </row>
    <row r="1370" spans="1:31" ht="195" x14ac:dyDescent="0.25">
      <c r="A1370" s="8" t="s">
        <v>3857</v>
      </c>
      <c r="B1370" s="8" t="s">
        <v>3739</v>
      </c>
      <c r="C1370" s="8" t="s">
        <v>3858</v>
      </c>
      <c r="D1370" s="8" t="s">
        <v>3813</v>
      </c>
      <c r="E1370" s="8" t="s">
        <v>20</v>
      </c>
      <c r="F1370" s="8" t="s">
        <v>21</v>
      </c>
      <c r="G1370" s="9">
        <v>42035</v>
      </c>
      <c r="H1370" s="9">
        <v>42765</v>
      </c>
      <c r="I1370" s="24">
        <v>2015</v>
      </c>
      <c r="J1370" s="24">
        <v>72000</v>
      </c>
      <c r="K1370" s="24">
        <v>43200</v>
      </c>
      <c r="L1370" s="25">
        <v>60</v>
      </c>
      <c r="M1370" s="8"/>
      <c r="N1370" s="8">
        <v>0</v>
      </c>
      <c r="O1370" s="8"/>
      <c r="P1370" s="8">
        <v>0</v>
      </c>
      <c r="Q1370" s="8">
        <v>28800</v>
      </c>
      <c r="R1370" s="25">
        <v>40</v>
      </c>
      <c r="S1370" s="8"/>
      <c r="T1370" s="25">
        <v>0</v>
      </c>
      <c r="U1370" s="8">
        <v>0</v>
      </c>
      <c r="V1370" s="25">
        <v>0</v>
      </c>
      <c r="W1370" s="8"/>
      <c r="X1370" s="25">
        <v>0</v>
      </c>
      <c r="Y1370" s="8" t="s">
        <v>3720</v>
      </c>
      <c r="Z1370" s="8" t="s">
        <v>3780</v>
      </c>
      <c r="AA1370" s="8" t="s">
        <v>3708</v>
      </c>
      <c r="AB1370" s="8" t="s">
        <v>24</v>
      </c>
      <c r="AC1370" s="8" t="s">
        <v>3588</v>
      </c>
      <c r="AD1370" s="21" t="s">
        <v>3787</v>
      </c>
      <c r="AE1370" s="14">
        <f t="shared" ca="1" si="21"/>
        <v>43473</v>
      </c>
    </row>
    <row r="1371" spans="1:31" ht="195" x14ac:dyDescent="0.25">
      <c r="A1371" s="8" t="s">
        <v>3859</v>
      </c>
      <c r="B1371" s="8" t="s">
        <v>3739</v>
      </c>
      <c r="C1371" s="8" t="s">
        <v>3860</v>
      </c>
      <c r="D1371" s="8" t="s">
        <v>3813</v>
      </c>
      <c r="E1371" s="8" t="s">
        <v>20</v>
      </c>
      <c r="F1371" s="8" t="s">
        <v>21</v>
      </c>
      <c r="G1371" s="9">
        <v>42035</v>
      </c>
      <c r="H1371" s="9">
        <v>42765</v>
      </c>
      <c r="I1371" s="24">
        <v>2015</v>
      </c>
      <c r="J1371" s="24">
        <v>82950</v>
      </c>
      <c r="K1371" s="24">
        <v>49770</v>
      </c>
      <c r="L1371" s="25">
        <v>60</v>
      </c>
      <c r="M1371" s="8"/>
      <c r="N1371" s="8">
        <v>0</v>
      </c>
      <c r="O1371" s="8"/>
      <c r="P1371" s="8">
        <v>0</v>
      </c>
      <c r="Q1371" s="8">
        <v>33180</v>
      </c>
      <c r="R1371" s="25">
        <v>40</v>
      </c>
      <c r="S1371" s="8"/>
      <c r="T1371" s="25">
        <v>0</v>
      </c>
      <c r="U1371" s="8">
        <v>0</v>
      </c>
      <c r="V1371" s="25">
        <v>0</v>
      </c>
      <c r="W1371" s="8"/>
      <c r="X1371" s="25">
        <v>0</v>
      </c>
      <c r="Y1371" s="8" t="s">
        <v>3720</v>
      </c>
      <c r="Z1371" s="8" t="s">
        <v>3703</v>
      </c>
      <c r="AA1371" s="8" t="s">
        <v>3708</v>
      </c>
      <c r="AB1371" s="8" t="s">
        <v>24</v>
      </c>
      <c r="AC1371" s="8" t="s">
        <v>3588</v>
      </c>
      <c r="AD1371" s="21" t="s">
        <v>3787</v>
      </c>
      <c r="AE1371" s="14">
        <f t="shared" ca="1" si="21"/>
        <v>43473</v>
      </c>
    </row>
    <row r="1372" spans="1:31" ht="195" x14ac:dyDescent="0.25">
      <c r="A1372" s="8" t="s">
        <v>3861</v>
      </c>
      <c r="B1372" s="8" t="s">
        <v>3739</v>
      </c>
      <c r="C1372" s="8" t="s">
        <v>3862</v>
      </c>
      <c r="D1372" s="8" t="s">
        <v>3816</v>
      </c>
      <c r="E1372" s="8" t="s">
        <v>20</v>
      </c>
      <c r="F1372" s="8" t="s">
        <v>21</v>
      </c>
      <c r="G1372" s="9">
        <v>42035</v>
      </c>
      <c r="H1372" s="9">
        <v>42765</v>
      </c>
      <c r="I1372" s="24">
        <v>2015</v>
      </c>
      <c r="J1372" s="24">
        <v>42500</v>
      </c>
      <c r="K1372" s="24">
        <v>25500</v>
      </c>
      <c r="L1372" s="25">
        <v>60</v>
      </c>
      <c r="M1372" s="8"/>
      <c r="N1372" s="8">
        <v>0</v>
      </c>
      <c r="O1372" s="8"/>
      <c r="P1372" s="8">
        <v>0</v>
      </c>
      <c r="Q1372" s="8">
        <v>17000</v>
      </c>
      <c r="R1372" s="25">
        <v>40</v>
      </c>
      <c r="S1372" s="8"/>
      <c r="T1372" s="25">
        <v>0</v>
      </c>
      <c r="U1372" s="8">
        <v>0</v>
      </c>
      <c r="V1372" s="25">
        <v>0</v>
      </c>
      <c r="W1372" s="8"/>
      <c r="X1372" s="25">
        <v>0</v>
      </c>
      <c r="Y1372" s="8" t="s">
        <v>3720</v>
      </c>
      <c r="Z1372" s="8" t="s">
        <v>3703</v>
      </c>
      <c r="AA1372" s="8" t="s">
        <v>3708</v>
      </c>
      <c r="AB1372" s="8" t="s">
        <v>24</v>
      </c>
      <c r="AC1372" s="8" t="s">
        <v>3588</v>
      </c>
      <c r="AD1372" s="21" t="s">
        <v>3787</v>
      </c>
      <c r="AE1372" s="14">
        <f t="shared" ca="1" si="21"/>
        <v>43473</v>
      </c>
    </row>
    <row r="1373" spans="1:31" ht="195" x14ac:dyDescent="0.25">
      <c r="A1373" s="8" t="s">
        <v>3863</v>
      </c>
      <c r="B1373" s="8" t="s">
        <v>3739</v>
      </c>
      <c r="C1373" s="8" t="s">
        <v>3864</v>
      </c>
      <c r="D1373" s="8" t="s">
        <v>3816</v>
      </c>
      <c r="E1373" s="8" t="s">
        <v>20</v>
      </c>
      <c r="F1373" s="8" t="s">
        <v>21</v>
      </c>
      <c r="G1373" s="9">
        <v>42038</v>
      </c>
      <c r="H1373" s="9">
        <v>42768</v>
      </c>
      <c r="I1373" s="24">
        <v>2015</v>
      </c>
      <c r="J1373" s="24">
        <v>55000</v>
      </c>
      <c r="K1373" s="24">
        <v>33000</v>
      </c>
      <c r="L1373" s="25">
        <v>60</v>
      </c>
      <c r="M1373" s="8"/>
      <c r="N1373" s="8">
        <v>0</v>
      </c>
      <c r="O1373" s="8"/>
      <c r="P1373" s="8">
        <v>0</v>
      </c>
      <c r="Q1373" s="8">
        <v>22000</v>
      </c>
      <c r="R1373" s="25">
        <v>40</v>
      </c>
      <c r="S1373" s="8"/>
      <c r="T1373" s="25">
        <v>0</v>
      </c>
      <c r="U1373" s="8">
        <v>0</v>
      </c>
      <c r="V1373" s="25">
        <v>0</v>
      </c>
      <c r="W1373" s="8"/>
      <c r="X1373" s="25">
        <v>0</v>
      </c>
      <c r="Y1373" s="8" t="s">
        <v>3720</v>
      </c>
      <c r="Z1373" s="8" t="s">
        <v>3780</v>
      </c>
      <c r="AA1373" s="8" t="s">
        <v>3708</v>
      </c>
      <c r="AB1373" s="8" t="s">
        <v>24</v>
      </c>
      <c r="AC1373" s="8" t="s">
        <v>3588</v>
      </c>
      <c r="AD1373" s="21" t="s">
        <v>3787</v>
      </c>
      <c r="AE1373" s="14">
        <f t="shared" ca="1" si="21"/>
        <v>43473</v>
      </c>
    </row>
    <row r="1374" spans="1:31" ht="195" x14ac:dyDescent="0.25">
      <c r="A1374" s="8" t="s">
        <v>3865</v>
      </c>
      <c r="B1374" s="8" t="s">
        <v>3739</v>
      </c>
      <c r="C1374" s="8" t="s">
        <v>3866</v>
      </c>
      <c r="D1374" s="8" t="s">
        <v>3867</v>
      </c>
      <c r="E1374" s="8" t="s">
        <v>20</v>
      </c>
      <c r="F1374" s="8" t="s">
        <v>21</v>
      </c>
      <c r="G1374" s="9">
        <v>42035</v>
      </c>
      <c r="H1374" s="9">
        <v>42765</v>
      </c>
      <c r="I1374" s="24">
        <v>2015</v>
      </c>
      <c r="J1374" s="24">
        <v>139200</v>
      </c>
      <c r="K1374" s="24">
        <v>83520</v>
      </c>
      <c r="L1374" s="25">
        <v>60</v>
      </c>
      <c r="M1374" s="8"/>
      <c r="N1374" s="8">
        <v>0</v>
      </c>
      <c r="O1374" s="8"/>
      <c r="P1374" s="8">
        <v>0</v>
      </c>
      <c r="Q1374" s="8">
        <v>55680</v>
      </c>
      <c r="R1374" s="25">
        <v>40</v>
      </c>
      <c r="S1374" s="8"/>
      <c r="T1374" s="25">
        <v>0</v>
      </c>
      <c r="U1374" s="8">
        <v>0</v>
      </c>
      <c r="V1374" s="25">
        <v>0</v>
      </c>
      <c r="W1374" s="8"/>
      <c r="X1374" s="25">
        <v>0</v>
      </c>
      <c r="Y1374" s="8" t="s">
        <v>3720</v>
      </c>
      <c r="Z1374" s="8" t="s">
        <v>3726</v>
      </c>
      <c r="AA1374" s="8" t="s">
        <v>3708</v>
      </c>
      <c r="AB1374" s="8" t="s">
        <v>24</v>
      </c>
      <c r="AC1374" s="8" t="s">
        <v>3588</v>
      </c>
      <c r="AD1374" s="21" t="s">
        <v>3787</v>
      </c>
      <c r="AE1374" s="14">
        <f t="shared" ca="1" si="21"/>
        <v>43473</v>
      </c>
    </row>
    <row r="1375" spans="1:31" ht="195" x14ac:dyDescent="0.25">
      <c r="A1375" s="8" t="s">
        <v>3868</v>
      </c>
      <c r="B1375" s="8" t="s">
        <v>3739</v>
      </c>
      <c r="C1375" s="8" t="s">
        <v>3869</v>
      </c>
      <c r="D1375" s="8" t="s">
        <v>3867</v>
      </c>
      <c r="E1375" s="8" t="s">
        <v>20</v>
      </c>
      <c r="F1375" s="8" t="s">
        <v>21</v>
      </c>
      <c r="G1375" s="9">
        <v>42035</v>
      </c>
      <c r="H1375" s="9">
        <v>42765</v>
      </c>
      <c r="I1375" s="24">
        <v>2015</v>
      </c>
      <c r="J1375" s="24">
        <v>126504</v>
      </c>
      <c r="K1375" s="24">
        <v>75902.399999999994</v>
      </c>
      <c r="L1375" s="25">
        <v>60</v>
      </c>
      <c r="M1375" s="8"/>
      <c r="N1375" s="8">
        <v>0</v>
      </c>
      <c r="O1375" s="8"/>
      <c r="P1375" s="8">
        <v>0</v>
      </c>
      <c r="Q1375" s="8">
        <v>50601.599999999999</v>
      </c>
      <c r="R1375" s="25">
        <v>40</v>
      </c>
      <c r="S1375" s="8"/>
      <c r="T1375" s="25">
        <v>0</v>
      </c>
      <c r="U1375" s="8">
        <v>0</v>
      </c>
      <c r="V1375" s="25">
        <v>0</v>
      </c>
      <c r="W1375" s="8"/>
      <c r="X1375" s="25">
        <v>0</v>
      </c>
      <c r="Y1375" s="8" t="s">
        <v>3720</v>
      </c>
      <c r="Z1375" s="8" t="s">
        <v>3703</v>
      </c>
      <c r="AA1375" s="8" t="s">
        <v>3708</v>
      </c>
      <c r="AB1375" s="8" t="s">
        <v>24</v>
      </c>
      <c r="AC1375" s="8" t="s">
        <v>3588</v>
      </c>
      <c r="AD1375" s="21" t="s">
        <v>3787</v>
      </c>
      <c r="AE1375" s="14">
        <f t="shared" ca="1" si="21"/>
        <v>43473</v>
      </c>
    </row>
    <row r="1376" spans="1:31" ht="195" x14ac:dyDescent="0.25">
      <c r="A1376" s="8" t="s">
        <v>3870</v>
      </c>
      <c r="B1376" s="8" t="s">
        <v>3739</v>
      </c>
      <c r="C1376" s="8" t="s">
        <v>3871</v>
      </c>
      <c r="D1376" s="8" t="s">
        <v>3872</v>
      </c>
      <c r="E1376" s="8" t="s">
        <v>20</v>
      </c>
      <c r="F1376" s="8" t="s">
        <v>21</v>
      </c>
      <c r="G1376" s="9">
        <v>42156</v>
      </c>
      <c r="H1376" s="9">
        <v>43251</v>
      </c>
      <c r="I1376" s="24">
        <v>2015</v>
      </c>
      <c r="J1376" s="24">
        <v>468864</v>
      </c>
      <c r="K1376" s="24">
        <v>281318.40000000002</v>
      </c>
      <c r="L1376" s="25">
        <v>60.000000000000007</v>
      </c>
      <c r="M1376" s="8"/>
      <c r="N1376" s="8">
        <v>0</v>
      </c>
      <c r="O1376" s="8"/>
      <c r="P1376" s="8">
        <v>0</v>
      </c>
      <c r="Q1376" s="8">
        <v>187545.60000000001</v>
      </c>
      <c r="R1376" s="25">
        <v>40</v>
      </c>
      <c r="S1376" s="8"/>
      <c r="T1376" s="25">
        <v>0</v>
      </c>
      <c r="U1376" s="8">
        <v>0</v>
      </c>
      <c r="V1376" s="25">
        <v>0</v>
      </c>
      <c r="W1376" s="8"/>
      <c r="X1376" s="25">
        <v>0</v>
      </c>
      <c r="Y1376" s="8" t="s">
        <v>3720</v>
      </c>
      <c r="Z1376" s="8" t="s">
        <v>3703</v>
      </c>
      <c r="AA1376" s="8" t="s">
        <v>3708</v>
      </c>
      <c r="AB1376" s="8" t="s">
        <v>24</v>
      </c>
      <c r="AC1376" s="8" t="s">
        <v>3588</v>
      </c>
      <c r="AD1376" s="21" t="s">
        <v>3787</v>
      </c>
      <c r="AE1376" s="14">
        <f t="shared" ca="1" si="21"/>
        <v>43473</v>
      </c>
    </row>
    <row r="1377" spans="1:31" ht="195" x14ac:dyDescent="0.25">
      <c r="A1377" s="8" t="s">
        <v>3873</v>
      </c>
      <c r="B1377" s="8" t="s">
        <v>3739</v>
      </c>
      <c r="C1377" s="8" t="s">
        <v>3874</v>
      </c>
      <c r="D1377" s="8" t="s">
        <v>3875</v>
      </c>
      <c r="E1377" s="8" t="s">
        <v>20</v>
      </c>
      <c r="F1377" s="8" t="s">
        <v>21</v>
      </c>
      <c r="G1377" s="9">
        <v>42156</v>
      </c>
      <c r="H1377" s="9">
        <v>43251</v>
      </c>
      <c r="I1377" s="24">
        <v>2015</v>
      </c>
      <c r="J1377" s="24">
        <v>325440</v>
      </c>
      <c r="K1377" s="24">
        <v>195264</v>
      </c>
      <c r="L1377" s="25">
        <v>60</v>
      </c>
      <c r="M1377" s="8"/>
      <c r="N1377" s="8">
        <v>0</v>
      </c>
      <c r="O1377" s="8"/>
      <c r="P1377" s="8">
        <v>0</v>
      </c>
      <c r="Q1377" s="8">
        <v>130176</v>
      </c>
      <c r="R1377" s="25">
        <v>40</v>
      </c>
      <c r="S1377" s="8"/>
      <c r="T1377" s="25">
        <v>0</v>
      </c>
      <c r="U1377" s="8">
        <v>0</v>
      </c>
      <c r="V1377" s="25">
        <v>0</v>
      </c>
      <c r="W1377" s="8"/>
      <c r="X1377" s="25">
        <v>0</v>
      </c>
      <c r="Y1377" s="8" t="s">
        <v>3876</v>
      </c>
      <c r="Z1377" s="8" t="s">
        <v>3703</v>
      </c>
      <c r="AA1377" s="8" t="s">
        <v>3708</v>
      </c>
      <c r="AB1377" s="8" t="s">
        <v>24</v>
      </c>
      <c r="AC1377" s="8" t="s">
        <v>3588</v>
      </c>
      <c r="AD1377" s="21" t="s">
        <v>3787</v>
      </c>
      <c r="AE1377" s="14">
        <f t="shared" ca="1" si="21"/>
        <v>43473</v>
      </c>
    </row>
    <row r="1378" spans="1:31" ht="195" x14ac:dyDescent="0.25">
      <c r="A1378" s="8" t="s">
        <v>3877</v>
      </c>
      <c r="B1378" s="8" t="s">
        <v>3739</v>
      </c>
      <c r="C1378" s="8" t="s">
        <v>3878</v>
      </c>
      <c r="D1378" s="8" t="s">
        <v>3879</v>
      </c>
      <c r="E1378" s="8" t="s">
        <v>20</v>
      </c>
      <c r="F1378" s="8" t="s">
        <v>21</v>
      </c>
      <c r="G1378" s="9">
        <v>42156</v>
      </c>
      <c r="H1378" s="9">
        <v>43251</v>
      </c>
      <c r="I1378" s="24">
        <v>2015</v>
      </c>
      <c r="J1378" s="24">
        <v>418950</v>
      </c>
      <c r="K1378" s="24">
        <v>251370</v>
      </c>
      <c r="L1378" s="25">
        <v>60</v>
      </c>
      <c r="M1378" s="8"/>
      <c r="N1378" s="8">
        <v>0</v>
      </c>
      <c r="O1378" s="8"/>
      <c r="P1378" s="8">
        <v>0</v>
      </c>
      <c r="Q1378" s="8">
        <v>167580</v>
      </c>
      <c r="R1378" s="25">
        <v>40</v>
      </c>
      <c r="S1378" s="8"/>
      <c r="T1378" s="25">
        <v>0</v>
      </c>
      <c r="U1378" s="8">
        <v>0</v>
      </c>
      <c r="V1378" s="25">
        <v>0</v>
      </c>
      <c r="W1378" s="8"/>
      <c r="X1378" s="25">
        <v>0</v>
      </c>
      <c r="Y1378" s="8" t="s">
        <v>3720</v>
      </c>
      <c r="Z1378" s="8" t="s">
        <v>3780</v>
      </c>
      <c r="AA1378" s="8" t="s">
        <v>3708</v>
      </c>
      <c r="AB1378" s="8" t="s">
        <v>24</v>
      </c>
      <c r="AC1378" s="8" t="s">
        <v>3588</v>
      </c>
      <c r="AD1378" s="21" t="s">
        <v>3787</v>
      </c>
      <c r="AE1378" s="14">
        <f t="shared" ca="1" si="21"/>
        <v>43473</v>
      </c>
    </row>
    <row r="1379" spans="1:31" ht="195" x14ac:dyDescent="0.25">
      <c r="A1379" s="8" t="s">
        <v>3880</v>
      </c>
      <c r="B1379" s="8" t="s">
        <v>3739</v>
      </c>
      <c r="C1379" s="8" t="s">
        <v>3881</v>
      </c>
      <c r="D1379" s="8" t="s">
        <v>3831</v>
      </c>
      <c r="E1379" s="8" t="s">
        <v>20</v>
      </c>
      <c r="F1379" s="8" t="s">
        <v>21</v>
      </c>
      <c r="G1379" s="9">
        <v>42035</v>
      </c>
      <c r="H1379" s="9">
        <v>42765</v>
      </c>
      <c r="I1379" s="24">
        <v>2015</v>
      </c>
      <c r="J1379" s="24">
        <v>128520</v>
      </c>
      <c r="K1379" s="24">
        <v>77112</v>
      </c>
      <c r="L1379" s="25">
        <v>60</v>
      </c>
      <c r="M1379" s="8"/>
      <c r="N1379" s="8">
        <v>0</v>
      </c>
      <c r="O1379" s="8"/>
      <c r="P1379" s="8">
        <v>0</v>
      </c>
      <c r="Q1379" s="8">
        <v>51408</v>
      </c>
      <c r="R1379" s="25">
        <v>40</v>
      </c>
      <c r="S1379" s="8"/>
      <c r="T1379" s="25">
        <v>0</v>
      </c>
      <c r="U1379" s="8">
        <v>0</v>
      </c>
      <c r="V1379" s="25">
        <v>0</v>
      </c>
      <c r="W1379" s="8"/>
      <c r="X1379" s="25">
        <v>0</v>
      </c>
      <c r="Y1379" s="8" t="s">
        <v>3720</v>
      </c>
      <c r="Z1379" s="8" t="s">
        <v>3780</v>
      </c>
      <c r="AA1379" s="8" t="s">
        <v>3708</v>
      </c>
      <c r="AB1379" s="8" t="s">
        <v>24</v>
      </c>
      <c r="AC1379" s="8" t="s">
        <v>3588</v>
      </c>
      <c r="AD1379" s="21" t="s">
        <v>3787</v>
      </c>
      <c r="AE1379" s="14">
        <f t="shared" ca="1" si="21"/>
        <v>43473</v>
      </c>
    </row>
    <row r="1380" spans="1:31" ht="195" x14ac:dyDescent="0.25">
      <c r="A1380" s="8" t="s">
        <v>3882</v>
      </c>
      <c r="B1380" s="8" t="s">
        <v>3739</v>
      </c>
      <c r="C1380" s="8" t="s">
        <v>3883</v>
      </c>
      <c r="D1380" s="8" t="s">
        <v>3834</v>
      </c>
      <c r="E1380" s="8" t="s">
        <v>20</v>
      </c>
      <c r="F1380" s="8" t="s">
        <v>21</v>
      </c>
      <c r="G1380" s="9">
        <v>42154</v>
      </c>
      <c r="H1380" s="9">
        <v>42519</v>
      </c>
      <c r="I1380" s="24">
        <v>2017</v>
      </c>
      <c r="J1380" s="24">
        <v>98532</v>
      </c>
      <c r="K1380" s="24">
        <v>59119.199999999997</v>
      </c>
      <c r="L1380" s="25">
        <v>60</v>
      </c>
      <c r="M1380" s="8"/>
      <c r="N1380" s="8">
        <v>0</v>
      </c>
      <c r="O1380" s="8"/>
      <c r="P1380" s="8">
        <v>0</v>
      </c>
      <c r="Q1380" s="8">
        <v>39412.800000000003</v>
      </c>
      <c r="R1380" s="25">
        <v>40</v>
      </c>
      <c r="S1380" s="8"/>
      <c r="T1380" s="25">
        <v>0</v>
      </c>
      <c r="U1380" s="8">
        <v>0</v>
      </c>
      <c r="V1380" s="25">
        <v>0</v>
      </c>
      <c r="W1380" s="8"/>
      <c r="X1380" s="25">
        <v>0</v>
      </c>
      <c r="Y1380" s="8" t="s">
        <v>3720</v>
      </c>
      <c r="Z1380" s="8" t="s">
        <v>3703</v>
      </c>
      <c r="AA1380" s="8" t="s">
        <v>3708</v>
      </c>
      <c r="AB1380" s="8" t="s">
        <v>24</v>
      </c>
      <c r="AC1380" s="8" t="s">
        <v>3588</v>
      </c>
      <c r="AD1380" s="21" t="s">
        <v>3787</v>
      </c>
      <c r="AE1380" s="14">
        <f t="shared" ca="1" si="21"/>
        <v>43473</v>
      </c>
    </row>
    <row r="1381" spans="1:31" ht="195" x14ac:dyDescent="0.25">
      <c r="A1381" s="8" t="s">
        <v>3884</v>
      </c>
      <c r="B1381" s="8" t="s">
        <v>3739</v>
      </c>
      <c r="C1381" s="8" t="s">
        <v>3885</v>
      </c>
      <c r="D1381" s="8" t="s">
        <v>3848</v>
      </c>
      <c r="E1381" s="8" t="s">
        <v>20</v>
      </c>
      <c r="F1381" s="8" t="s">
        <v>21</v>
      </c>
      <c r="G1381" s="9">
        <v>42013</v>
      </c>
      <c r="H1381" s="9">
        <v>42377</v>
      </c>
      <c r="I1381" s="24">
        <v>2015</v>
      </c>
      <c r="J1381" s="24">
        <v>21068</v>
      </c>
      <c r="K1381" s="24">
        <v>12640.8</v>
      </c>
      <c r="L1381" s="25">
        <v>60</v>
      </c>
      <c r="M1381" s="8"/>
      <c r="N1381" s="8">
        <v>0</v>
      </c>
      <c r="O1381" s="8"/>
      <c r="P1381" s="8">
        <v>0</v>
      </c>
      <c r="Q1381" s="8">
        <v>8427.2000000000007</v>
      </c>
      <c r="R1381" s="25">
        <v>40</v>
      </c>
      <c r="S1381" s="8"/>
      <c r="T1381" s="25">
        <v>0</v>
      </c>
      <c r="U1381" s="8">
        <v>0</v>
      </c>
      <c r="V1381" s="25">
        <v>0</v>
      </c>
      <c r="W1381" s="8"/>
      <c r="X1381" s="25">
        <v>0</v>
      </c>
      <c r="Y1381" s="8" t="s">
        <v>3720</v>
      </c>
      <c r="Z1381" s="8" t="s">
        <v>3780</v>
      </c>
      <c r="AA1381" s="8" t="s">
        <v>3708</v>
      </c>
      <c r="AB1381" s="8" t="s">
        <v>24</v>
      </c>
      <c r="AC1381" s="8" t="s">
        <v>3588</v>
      </c>
      <c r="AD1381" s="21" t="s">
        <v>3787</v>
      </c>
      <c r="AE1381" s="14">
        <f t="shared" ca="1" si="21"/>
        <v>43473</v>
      </c>
    </row>
    <row r="1382" spans="1:31" ht="195" x14ac:dyDescent="0.25">
      <c r="A1382" s="8" t="s">
        <v>3886</v>
      </c>
      <c r="B1382" s="8" t="s">
        <v>3739</v>
      </c>
      <c r="C1382" s="8" t="s">
        <v>3887</v>
      </c>
      <c r="D1382" s="8" t="s">
        <v>3851</v>
      </c>
      <c r="E1382" s="8" t="s">
        <v>20</v>
      </c>
      <c r="F1382" s="8" t="s">
        <v>21</v>
      </c>
      <c r="G1382" s="9">
        <v>42157</v>
      </c>
      <c r="H1382" s="9">
        <v>42887</v>
      </c>
      <c r="I1382" s="24">
        <v>2015</v>
      </c>
      <c r="J1382" s="24">
        <v>194040</v>
      </c>
      <c r="K1382" s="24">
        <v>116424</v>
      </c>
      <c r="L1382" s="25">
        <v>60</v>
      </c>
      <c r="M1382" s="8"/>
      <c r="N1382" s="8">
        <v>0</v>
      </c>
      <c r="O1382" s="8"/>
      <c r="P1382" s="8">
        <v>0</v>
      </c>
      <c r="Q1382" s="8">
        <v>77616</v>
      </c>
      <c r="R1382" s="25">
        <v>40</v>
      </c>
      <c r="S1382" s="8"/>
      <c r="T1382" s="25">
        <v>0</v>
      </c>
      <c r="U1382" s="8">
        <v>0</v>
      </c>
      <c r="V1382" s="25">
        <v>0</v>
      </c>
      <c r="W1382" s="8"/>
      <c r="X1382" s="25">
        <v>0</v>
      </c>
      <c r="Y1382" s="8" t="s">
        <v>3720</v>
      </c>
      <c r="Z1382" s="8" t="s">
        <v>3780</v>
      </c>
      <c r="AA1382" s="8" t="s">
        <v>3708</v>
      </c>
      <c r="AB1382" s="8" t="s">
        <v>24</v>
      </c>
      <c r="AC1382" s="8" t="s">
        <v>3588</v>
      </c>
      <c r="AD1382" s="21" t="s">
        <v>3787</v>
      </c>
      <c r="AE1382" s="14">
        <f t="shared" ca="1" si="21"/>
        <v>43473</v>
      </c>
    </row>
    <row r="1383" spans="1:31" ht="195" x14ac:dyDescent="0.25">
      <c r="A1383" s="8" t="s">
        <v>3888</v>
      </c>
      <c r="B1383" s="8" t="s">
        <v>3739</v>
      </c>
      <c r="C1383" s="8" t="s">
        <v>3889</v>
      </c>
      <c r="D1383" s="8" t="s">
        <v>3851</v>
      </c>
      <c r="E1383" s="8" t="s">
        <v>20</v>
      </c>
      <c r="F1383" s="8" t="s">
        <v>21</v>
      </c>
      <c r="G1383" s="9">
        <v>42157</v>
      </c>
      <c r="H1383" s="9">
        <v>42887</v>
      </c>
      <c r="I1383" s="24">
        <v>2015</v>
      </c>
      <c r="J1383" s="24">
        <v>194040</v>
      </c>
      <c r="K1383" s="24">
        <v>116424</v>
      </c>
      <c r="L1383" s="25">
        <v>60</v>
      </c>
      <c r="M1383" s="8"/>
      <c r="N1383" s="8">
        <v>0</v>
      </c>
      <c r="O1383" s="8"/>
      <c r="P1383" s="8">
        <v>0</v>
      </c>
      <c r="Q1383" s="8">
        <v>77616</v>
      </c>
      <c r="R1383" s="25">
        <v>40</v>
      </c>
      <c r="S1383" s="8"/>
      <c r="T1383" s="25">
        <v>0</v>
      </c>
      <c r="U1383" s="8">
        <v>0</v>
      </c>
      <c r="V1383" s="25">
        <v>0</v>
      </c>
      <c r="W1383" s="8"/>
      <c r="X1383" s="25">
        <v>0</v>
      </c>
      <c r="Y1383" s="8" t="s">
        <v>3720</v>
      </c>
      <c r="Z1383" s="8" t="s">
        <v>3703</v>
      </c>
      <c r="AA1383" s="8" t="s">
        <v>3708</v>
      </c>
      <c r="AB1383" s="8" t="s">
        <v>24</v>
      </c>
      <c r="AC1383" s="8" t="s">
        <v>3588</v>
      </c>
      <c r="AD1383" s="21" t="s">
        <v>3787</v>
      </c>
      <c r="AE1383" s="14">
        <f t="shared" ca="1" si="21"/>
        <v>43473</v>
      </c>
    </row>
    <row r="1384" spans="1:31" ht="195" x14ac:dyDescent="0.25">
      <c r="A1384" s="8" t="s">
        <v>3890</v>
      </c>
      <c r="B1384" s="8" t="s">
        <v>3891</v>
      </c>
      <c r="C1384" s="8" t="s">
        <v>3892</v>
      </c>
      <c r="D1384" s="8" t="s">
        <v>3893</v>
      </c>
      <c r="E1384" s="8" t="s">
        <v>20</v>
      </c>
      <c r="F1384" s="8" t="s">
        <v>21</v>
      </c>
      <c r="G1384" s="9">
        <v>42248</v>
      </c>
      <c r="H1384" s="9">
        <v>42978</v>
      </c>
      <c r="I1384" s="24">
        <v>2015</v>
      </c>
      <c r="J1384" s="24">
        <v>164424.42000000001</v>
      </c>
      <c r="K1384" s="24">
        <v>98654.65</v>
      </c>
      <c r="L1384" s="25">
        <v>59.999998783635654</v>
      </c>
      <c r="M1384" s="8"/>
      <c r="N1384" s="8">
        <v>0</v>
      </c>
      <c r="O1384" s="8"/>
      <c r="P1384" s="8">
        <v>0</v>
      </c>
      <c r="Q1384" s="8"/>
      <c r="R1384" s="25">
        <v>0</v>
      </c>
      <c r="S1384" s="8"/>
      <c r="T1384" s="25">
        <v>0</v>
      </c>
      <c r="U1384" s="8">
        <v>65769.770000000019</v>
      </c>
      <c r="V1384" s="25">
        <v>40.000001216364339</v>
      </c>
      <c r="W1384" s="8"/>
      <c r="X1384" s="25">
        <v>0</v>
      </c>
      <c r="Y1384" s="8" t="s">
        <v>3714</v>
      </c>
      <c r="Z1384" s="8" t="s">
        <v>3715</v>
      </c>
      <c r="AA1384" s="8" t="s">
        <v>3708</v>
      </c>
      <c r="AB1384" s="8" t="s">
        <v>24</v>
      </c>
      <c r="AC1384" s="8" t="s">
        <v>3588</v>
      </c>
      <c r="AD1384" s="21" t="s">
        <v>3787</v>
      </c>
      <c r="AE1384" s="14">
        <f t="shared" ca="1" si="21"/>
        <v>43473</v>
      </c>
    </row>
    <row r="1385" spans="1:31" ht="195" x14ac:dyDescent="0.25">
      <c r="A1385" s="8" t="s">
        <v>3894</v>
      </c>
      <c r="B1385" s="8" t="s">
        <v>3895</v>
      </c>
      <c r="C1385" s="8" t="s">
        <v>3892</v>
      </c>
      <c r="D1385" s="8" t="s">
        <v>3896</v>
      </c>
      <c r="E1385" s="8" t="s">
        <v>20</v>
      </c>
      <c r="F1385" s="8" t="s">
        <v>21</v>
      </c>
      <c r="G1385" s="9">
        <v>42186</v>
      </c>
      <c r="H1385" s="9">
        <v>42916</v>
      </c>
      <c r="I1385" s="24">
        <v>2015</v>
      </c>
      <c r="J1385" s="24">
        <v>66700</v>
      </c>
      <c r="K1385" s="24">
        <v>31624</v>
      </c>
      <c r="L1385" s="25">
        <v>47.412293853073464</v>
      </c>
      <c r="M1385" s="8"/>
      <c r="N1385" s="8">
        <v>0</v>
      </c>
      <c r="O1385" s="8"/>
      <c r="P1385" s="8">
        <v>0</v>
      </c>
      <c r="Q1385" s="8"/>
      <c r="R1385" s="25">
        <v>0</v>
      </c>
      <c r="S1385" s="8">
        <v>17538</v>
      </c>
      <c r="T1385" s="25">
        <v>26.293853073463268</v>
      </c>
      <c r="U1385" s="8">
        <v>17538</v>
      </c>
      <c r="V1385" s="25">
        <v>26.293853073463268</v>
      </c>
      <c r="W1385" s="8"/>
      <c r="X1385" s="25">
        <v>0</v>
      </c>
      <c r="Y1385" s="8" t="s">
        <v>3714</v>
      </c>
      <c r="Z1385" s="8" t="s">
        <v>3715</v>
      </c>
      <c r="AA1385" s="8" t="s">
        <v>3708</v>
      </c>
      <c r="AB1385" s="8" t="s">
        <v>24</v>
      </c>
      <c r="AC1385" s="8" t="s">
        <v>3588</v>
      </c>
      <c r="AD1385" s="21" t="s">
        <v>3787</v>
      </c>
      <c r="AE1385" s="14">
        <f t="shared" ca="1" si="21"/>
        <v>43473</v>
      </c>
    </row>
    <row r="1386" spans="1:31" ht="195" x14ac:dyDescent="0.25">
      <c r="A1386" s="8" t="s">
        <v>3897</v>
      </c>
      <c r="B1386" s="8" t="s">
        <v>3898</v>
      </c>
      <c r="C1386" s="8" t="s">
        <v>3892</v>
      </c>
      <c r="D1386" s="8" t="s">
        <v>3899</v>
      </c>
      <c r="E1386" s="8" t="s">
        <v>20</v>
      </c>
      <c r="F1386" s="8" t="s">
        <v>21</v>
      </c>
      <c r="G1386" s="9">
        <v>42156</v>
      </c>
      <c r="H1386" s="9">
        <v>42886</v>
      </c>
      <c r="I1386" s="24">
        <v>2015</v>
      </c>
      <c r="J1386" s="24">
        <v>66856</v>
      </c>
      <c r="K1386" s="24">
        <v>40113.599999999999</v>
      </c>
      <c r="L1386" s="25">
        <v>60</v>
      </c>
      <c r="M1386" s="8"/>
      <c r="N1386" s="8">
        <v>0</v>
      </c>
      <c r="O1386" s="8"/>
      <c r="P1386" s="8">
        <v>0</v>
      </c>
      <c r="Q1386" s="8"/>
      <c r="R1386" s="25">
        <v>0</v>
      </c>
      <c r="S1386" s="8"/>
      <c r="T1386" s="25">
        <v>0</v>
      </c>
      <c r="U1386" s="8">
        <v>0</v>
      </c>
      <c r="V1386" s="25">
        <v>0</v>
      </c>
      <c r="W1386" s="8"/>
      <c r="X1386" s="25">
        <v>0</v>
      </c>
      <c r="Y1386" s="8" t="s">
        <v>3714</v>
      </c>
      <c r="Z1386" s="8" t="s">
        <v>3715</v>
      </c>
      <c r="AA1386" s="8" t="s">
        <v>3708</v>
      </c>
      <c r="AB1386" s="8" t="s">
        <v>24</v>
      </c>
      <c r="AC1386" s="8" t="s">
        <v>3588</v>
      </c>
      <c r="AD1386" s="21" t="s">
        <v>3787</v>
      </c>
      <c r="AE1386" s="14">
        <f t="shared" ca="1" si="21"/>
        <v>43473</v>
      </c>
    </row>
    <row r="1387" spans="1:31" ht="195" x14ac:dyDescent="0.25">
      <c r="A1387" s="8" t="s">
        <v>3900</v>
      </c>
      <c r="B1387" s="8" t="s">
        <v>3901</v>
      </c>
      <c r="C1387" s="8" t="s">
        <v>3892</v>
      </c>
      <c r="D1387" s="8" t="s">
        <v>3902</v>
      </c>
      <c r="E1387" s="8" t="s">
        <v>20</v>
      </c>
      <c r="F1387" s="8" t="s">
        <v>21</v>
      </c>
      <c r="G1387" s="9">
        <v>42107</v>
      </c>
      <c r="H1387" s="9">
        <v>42837</v>
      </c>
      <c r="I1387" s="24">
        <v>2015</v>
      </c>
      <c r="J1387" s="24">
        <v>76076</v>
      </c>
      <c r="K1387" s="24">
        <v>45645.599999999999</v>
      </c>
      <c r="L1387" s="25">
        <v>60</v>
      </c>
      <c r="M1387" s="8"/>
      <c r="N1387" s="8">
        <v>0</v>
      </c>
      <c r="O1387" s="8"/>
      <c r="P1387" s="8">
        <v>0</v>
      </c>
      <c r="Q1387" s="8"/>
      <c r="R1387" s="25">
        <v>0</v>
      </c>
      <c r="S1387" s="8"/>
      <c r="T1387" s="25">
        <v>0</v>
      </c>
      <c r="U1387" s="8">
        <v>0</v>
      </c>
      <c r="V1387" s="25">
        <v>0</v>
      </c>
      <c r="W1387" s="8"/>
      <c r="X1387" s="25">
        <v>0</v>
      </c>
      <c r="Y1387" s="8" t="s">
        <v>3903</v>
      </c>
      <c r="Z1387" s="8" t="s">
        <v>3715</v>
      </c>
      <c r="AA1387" s="8" t="s">
        <v>3708</v>
      </c>
      <c r="AB1387" s="8" t="s">
        <v>24</v>
      </c>
      <c r="AC1387" s="8" t="s">
        <v>3588</v>
      </c>
      <c r="AD1387" s="21" t="s">
        <v>3787</v>
      </c>
      <c r="AE1387" s="14">
        <f t="shared" ca="1" si="21"/>
        <v>43473</v>
      </c>
    </row>
    <row r="1388" spans="1:31" ht="195" x14ac:dyDescent="0.25">
      <c r="A1388" s="8" t="s">
        <v>3904</v>
      </c>
      <c r="B1388" s="8" t="s">
        <v>3905</v>
      </c>
      <c r="C1388" s="8" t="s">
        <v>3906</v>
      </c>
      <c r="D1388" s="8" t="s">
        <v>3907</v>
      </c>
      <c r="E1388" s="8" t="s">
        <v>20</v>
      </c>
      <c r="F1388" s="8" t="s">
        <v>21</v>
      </c>
      <c r="G1388" s="9">
        <v>42248</v>
      </c>
      <c r="H1388" s="9">
        <v>42978</v>
      </c>
      <c r="I1388" s="24">
        <v>2015</v>
      </c>
      <c r="J1388" s="24">
        <v>169934.28</v>
      </c>
      <c r="K1388" s="24">
        <v>101960.57</v>
      </c>
      <c r="L1388" s="25">
        <v>60.000001176925579</v>
      </c>
      <c r="M1388" s="8"/>
      <c r="N1388" s="8">
        <v>0</v>
      </c>
      <c r="O1388" s="8"/>
      <c r="P1388" s="8">
        <v>0</v>
      </c>
      <c r="Q1388" s="8"/>
      <c r="R1388" s="25">
        <v>0</v>
      </c>
      <c r="S1388" s="8"/>
      <c r="T1388" s="25">
        <v>0</v>
      </c>
      <c r="U1388" s="8">
        <v>67973.709999999992</v>
      </c>
      <c r="V1388" s="25">
        <v>39.999998823074421</v>
      </c>
      <c r="W1388" s="8"/>
      <c r="X1388" s="25">
        <v>0</v>
      </c>
      <c r="Y1388" s="8" t="s">
        <v>3828</v>
      </c>
      <c r="Z1388" s="8" t="s">
        <v>3726</v>
      </c>
      <c r="AA1388" s="8" t="s">
        <v>3708</v>
      </c>
      <c r="AB1388" s="8" t="s">
        <v>24</v>
      </c>
      <c r="AC1388" s="8" t="s">
        <v>3588</v>
      </c>
      <c r="AD1388" s="21" t="s">
        <v>3787</v>
      </c>
      <c r="AE1388" s="14">
        <f t="shared" ca="1" si="21"/>
        <v>43473</v>
      </c>
    </row>
    <row r="1389" spans="1:31" ht="195" x14ac:dyDescent="0.25">
      <c r="A1389" s="8" t="s">
        <v>3908</v>
      </c>
      <c r="B1389" s="8" t="s">
        <v>3909</v>
      </c>
      <c r="C1389" s="8" t="s">
        <v>3892</v>
      </c>
      <c r="D1389" s="8" t="s">
        <v>3910</v>
      </c>
      <c r="E1389" s="8" t="s">
        <v>20</v>
      </c>
      <c r="F1389" s="8" t="s">
        <v>21</v>
      </c>
      <c r="G1389" s="9">
        <v>42116</v>
      </c>
      <c r="H1389" s="9">
        <v>42846</v>
      </c>
      <c r="I1389" s="24">
        <v>2015</v>
      </c>
      <c r="J1389" s="24">
        <v>100000</v>
      </c>
      <c r="K1389" s="24">
        <v>60000</v>
      </c>
      <c r="L1389" s="25">
        <v>60</v>
      </c>
      <c r="M1389" s="8"/>
      <c r="N1389" s="8">
        <v>0</v>
      </c>
      <c r="O1389" s="8"/>
      <c r="P1389" s="8">
        <v>0</v>
      </c>
      <c r="Q1389" s="8"/>
      <c r="R1389" s="25">
        <v>0</v>
      </c>
      <c r="S1389" s="8"/>
      <c r="T1389" s="25">
        <v>0</v>
      </c>
      <c r="U1389" s="8">
        <v>40000</v>
      </c>
      <c r="V1389" s="25">
        <v>40</v>
      </c>
      <c r="W1389" s="8"/>
      <c r="X1389" s="25">
        <v>0</v>
      </c>
      <c r="Y1389" s="8" t="s">
        <v>3842</v>
      </c>
      <c r="Z1389" s="8" t="s">
        <v>3715</v>
      </c>
      <c r="AA1389" s="8" t="s">
        <v>3708</v>
      </c>
      <c r="AB1389" s="8" t="s">
        <v>24</v>
      </c>
      <c r="AC1389" s="8" t="s">
        <v>3588</v>
      </c>
      <c r="AD1389" s="21" t="s">
        <v>3787</v>
      </c>
      <c r="AE1389" s="14">
        <f t="shared" ca="1" si="21"/>
        <v>43473</v>
      </c>
    </row>
    <row r="1390" spans="1:31" ht="30" x14ac:dyDescent="0.25">
      <c r="A1390" s="8" t="s">
        <v>3911</v>
      </c>
      <c r="B1390" s="8" t="s">
        <v>3912</v>
      </c>
      <c r="C1390" s="8" t="s">
        <v>3913</v>
      </c>
      <c r="D1390" s="8" t="s">
        <v>3914</v>
      </c>
      <c r="E1390" s="8" t="s">
        <v>32</v>
      </c>
      <c r="F1390" s="8" t="s">
        <v>33</v>
      </c>
      <c r="G1390" s="9">
        <v>42139</v>
      </c>
      <c r="H1390" s="9">
        <v>42551</v>
      </c>
      <c r="I1390" s="24">
        <v>2015</v>
      </c>
      <c r="J1390" s="24">
        <v>93236.04</v>
      </c>
      <c r="K1390" s="24">
        <v>27970.81</v>
      </c>
      <c r="L1390" s="25">
        <v>29.999997854906752</v>
      </c>
      <c r="M1390" s="8"/>
      <c r="N1390" s="8">
        <v>0</v>
      </c>
      <c r="O1390" s="8"/>
      <c r="P1390" s="8">
        <v>0</v>
      </c>
      <c r="Q1390" s="8"/>
      <c r="R1390" s="25">
        <v>0</v>
      </c>
      <c r="S1390" s="8"/>
      <c r="T1390" s="25">
        <v>0</v>
      </c>
      <c r="U1390" s="8">
        <v>0</v>
      </c>
      <c r="V1390" s="25">
        <v>0</v>
      </c>
      <c r="W1390" s="8"/>
      <c r="X1390" s="25">
        <v>0</v>
      </c>
      <c r="Y1390" s="8" t="s">
        <v>3915</v>
      </c>
      <c r="Z1390" s="8" t="s">
        <v>3715</v>
      </c>
      <c r="AA1390" s="8" t="s">
        <v>3708</v>
      </c>
      <c r="AB1390" s="8" t="s">
        <v>24</v>
      </c>
      <c r="AC1390" s="8" t="s">
        <v>3628</v>
      </c>
      <c r="AD1390" s="21" t="s">
        <v>3916</v>
      </c>
      <c r="AE1390" s="14">
        <f t="shared" ca="1" si="21"/>
        <v>43473</v>
      </c>
    </row>
    <row r="1391" spans="1:31" ht="60" x14ac:dyDescent="0.25">
      <c r="A1391" s="8" t="s">
        <v>3917</v>
      </c>
      <c r="B1391" s="8" t="s">
        <v>3918</v>
      </c>
      <c r="C1391" s="8" t="s">
        <v>3919</v>
      </c>
      <c r="D1391" s="8" t="s">
        <v>3920</v>
      </c>
      <c r="E1391" s="8" t="s">
        <v>32</v>
      </c>
      <c r="F1391" s="8" t="s">
        <v>33</v>
      </c>
      <c r="G1391" s="9">
        <v>42370</v>
      </c>
      <c r="H1391" s="9">
        <v>43465</v>
      </c>
      <c r="I1391" s="24">
        <v>2015</v>
      </c>
      <c r="J1391" s="24">
        <v>1478967.9</v>
      </c>
      <c r="K1391" s="24">
        <v>887380.74</v>
      </c>
      <c r="L1391" s="25">
        <v>60</v>
      </c>
      <c r="M1391" s="8"/>
      <c r="N1391" s="8">
        <v>0</v>
      </c>
      <c r="O1391" s="8"/>
      <c r="P1391" s="8">
        <v>0</v>
      </c>
      <c r="Q1391" s="8"/>
      <c r="R1391" s="25">
        <v>0</v>
      </c>
      <c r="S1391" s="8"/>
      <c r="T1391" s="25">
        <v>0</v>
      </c>
      <c r="U1391" s="8">
        <v>0</v>
      </c>
      <c r="V1391" s="25">
        <v>0</v>
      </c>
      <c r="W1391" s="8"/>
      <c r="X1391" s="25">
        <v>0</v>
      </c>
      <c r="Y1391" s="8" t="s">
        <v>3714</v>
      </c>
      <c r="Z1391" s="8" t="s">
        <v>3715</v>
      </c>
      <c r="AA1391" s="8" t="s">
        <v>3708</v>
      </c>
      <c r="AB1391" s="8" t="s">
        <v>24</v>
      </c>
      <c r="AC1391" s="8" t="s">
        <v>3592</v>
      </c>
      <c r="AD1391" s="21" t="s">
        <v>3921</v>
      </c>
      <c r="AE1391" s="14">
        <f t="shared" ca="1" si="21"/>
        <v>43473</v>
      </c>
    </row>
    <row r="1392" spans="1:31" ht="75" x14ac:dyDescent="0.25">
      <c r="A1392" s="8" t="s">
        <v>3922</v>
      </c>
      <c r="B1392" s="8" t="s">
        <v>3923</v>
      </c>
      <c r="C1392" s="8" t="s">
        <v>3924</v>
      </c>
      <c r="D1392" s="8" t="s">
        <v>3925</v>
      </c>
      <c r="E1392" s="8" t="s">
        <v>32</v>
      </c>
      <c r="F1392" s="8" t="s">
        <v>33</v>
      </c>
      <c r="G1392" s="9">
        <v>42186</v>
      </c>
      <c r="H1392" s="9">
        <v>43159</v>
      </c>
      <c r="I1392" s="24">
        <v>2016</v>
      </c>
      <c r="J1392" s="24">
        <v>320540.96999999997</v>
      </c>
      <c r="K1392" s="24">
        <v>185890.88</v>
      </c>
      <c r="L1392" s="25">
        <v>57.992861255770208</v>
      </c>
      <c r="M1392" s="8"/>
      <c r="N1392" s="8">
        <v>0</v>
      </c>
      <c r="O1392" s="8"/>
      <c r="P1392" s="8">
        <v>0</v>
      </c>
      <c r="Q1392" s="8"/>
      <c r="R1392" s="25">
        <v>0</v>
      </c>
      <c r="S1392" s="8"/>
      <c r="T1392" s="25">
        <v>0</v>
      </c>
      <c r="U1392" s="8">
        <v>131270.08999999997</v>
      </c>
      <c r="V1392" s="25">
        <v>40.952671354304556</v>
      </c>
      <c r="W1392" s="8"/>
      <c r="X1392" s="25">
        <v>0</v>
      </c>
      <c r="Y1392" s="8" t="s">
        <v>3714</v>
      </c>
      <c r="Z1392" s="8" t="s">
        <v>3715</v>
      </c>
      <c r="AA1392" s="8" t="s">
        <v>3708</v>
      </c>
      <c r="AB1392" s="8" t="s">
        <v>24</v>
      </c>
      <c r="AC1392" s="8" t="s">
        <v>3608</v>
      </c>
      <c r="AD1392" s="21" t="s">
        <v>3926</v>
      </c>
      <c r="AE1392" s="14">
        <f t="shared" ca="1" si="21"/>
        <v>43473</v>
      </c>
    </row>
    <row r="1393" spans="1:31" ht="75" x14ac:dyDescent="0.25">
      <c r="A1393" s="8" t="s">
        <v>3927</v>
      </c>
      <c r="B1393" s="8" t="s">
        <v>3928</v>
      </c>
      <c r="C1393" s="8" t="s">
        <v>3929</v>
      </c>
      <c r="D1393" s="8" t="s">
        <v>3930</v>
      </c>
      <c r="E1393" s="8" t="s">
        <v>32</v>
      </c>
      <c r="F1393" s="8" t="s">
        <v>33</v>
      </c>
      <c r="G1393" s="9">
        <v>42005</v>
      </c>
      <c r="H1393" s="9">
        <v>43100</v>
      </c>
      <c r="I1393" s="24">
        <v>2015</v>
      </c>
      <c r="J1393" s="24">
        <v>565835.77</v>
      </c>
      <c r="K1393" s="24">
        <v>233917.89</v>
      </c>
      <c r="L1393" s="25">
        <v>41.34024436100956</v>
      </c>
      <c r="M1393" s="8">
        <v>4000</v>
      </c>
      <c r="N1393" s="8">
        <v>0.70691889980727096</v>
      </c>
      <c r="O1393" s="8"/>
      <c r="P1393" s="8">
        <v>0</v>
      </c>
      <c r="Q1393" s="8">
        <v>15000</v>
      </c>
      <c r="R1393" s="25">
        <v>2.6509458742772658</v>
      </c>
      <c r="S1393" s="8">
        <v>30000</v>
      </c>
      <c r="T1393" s="25">
        <v>5.3018917485545316</v>
      </c>
      <c r="U1393" s="8">
        <v>0</v>
      </c>
      <c r="V1393" s="25">
        <v>0</v>
      </c>
      <c r="W1393" s="8"/>
      <c r="X1393" s="25">
        <v>0</v>
      </c>
      <c r="Y1393" s="8" t="s">
        <v>3714</v>
      </c>
      <c r="Z1393" s="8" t="s">
        <v>3715</v>
      </c>
      <c r="AA1393" s="8" t="s">
        <v>3708</v>
      </c>
      <c r="AB1393" s="8" t="s">
        <v>24</v>
      </c>
      <c r="AC1393" s="8" t="s">
        <v>3608</v>
      </c>
      <c r="AD1393" s="21" t="s">
        <v>3926</v>
      </c>
      <c r="AE1393" s="14">
        <f t="shared" ca="1" si="21"/>
        <v>43473</v>
      </c>
    </row>
    <row r="1394" spans="1:31" ht="45" x14ac:dyDescent="0.25">
      <c r="A1394" s="8" t="s">
        <v>3931</v>
      </c>
      <c r="B1394" s="8" t="s">
        <v>3932</v>
      </c>
      <c r="C1394" s="8" t="s">
        <v>3933</v>
      </c>
      <c r="D1394" s="8" t="s">
        <v>3934</v>
      </c>
      <c r="E1394" s="8" t="s">
        <v>32</v>
      </c>
      <c r="F1394" s="8" t="s">
        <v>3747</v>
      </c>
      <c r="G1394" s="9">
        <v>42005</v>
      </c>
      <c r="H1394" s="9">
        <v>42369</v>
      </c>
      <c r="I1394" s="24">
        <v>2015</v>
      </c>
      <c r="J1394" s="24">
        <v>711883</v>
      </c>
      <c r="K1394" s="24">
        <v>360000</v>
      </c>
      <c r="L1394" s="25">
        <v>50.570107728376712</v>
      </c>
      <c r="M1394" s="8">
        <v>54277</v>
      </c>
      <c r="N1394" s="8">
        <v>7.6244270477030636</v>
      </c>
      <c r="O1394" s="8">
        <v>0</v>
      </c>
      <c r="P1394" s="8">
        <v>0</v>
      </c>
      <c r="Q1394" s="8">
        <v>287794</v>
      </c>
      <c r="R1394" s="25">
        <v>40.427148843279021</v>
      </c>
      <c r="S1394" s="8"/>
      <c r="T1394" s="25">
        <v>0</v>
      </c>
      <c r="U1394" s="8">
        <v>0</v>
      </c>
      <c r="V1394" s="25">
        <v>0</v>
      </c>
      <c r="W1394" s="8"/>
      <c r="X1394" s="25">
        <v>0</v>
      </c>
      <c r="Y1394" s="8" t="s">
        <v>3720</v>
      </c>
      <c r="Z1394" s="8" t="s">
        <v>3703</v>
      </c>
      <c r="AA1394" s="8" t="s">
        <v>3708</v>
      </c>
      <c r="AB1394" s="8" t="s">
        <v>24</v>
      </c>
      <c r="AC1394" s="8" t="s">
        <v>3601</v>
      </c>
      <c r="AD1394" s="21" t="s">
        <v>3935</v>
      </c>
      <c r="AE1394" s="14">
        <f t="shared" ca="1" si="21"/>
        <v>43473</v>
      </c>
    </row>
    <row r="1395" spans="1:31" ht="75" x14ac:dyDescent="0.25">
      <c r="A1395" s="8" t="s">
        <v>3936</v>
      </c>
      <c r="B1395" s="8" t="s">
        <v>3937</v>
      </c>
      <c r="C1395" s="8" t="s">
        <v>3938</v>
      </c>
      <c r="D1395" s="8" t="s">
        <v>3939</v>
      </c>
      <c r="E1395" s="8" t="s">
        <v>32</v>
      </c>
      <c r="F1395" s="8" t="s">
        <v>33</v>
      </c>
      <c r="G1395" s="9">
        <v>42491</v>
      </c>
      <c r="H1395" s="9">
        <v>42886</v>
      </c>
      <c r="I1395" s="24">
        <v>2018</v>
      </c>
      <c r="J1395" s="24">
        <v>500000</v>
      </c>
      <c r="K1395" s="24">
        <v>300000</v>
      </c>
      <c r="L1395" s="25">
        <v>60</v>
      </c>
      <c r="M1395" s="8">
        <v>0</v>
      </c>
      <c r="N1395" s="8">
        <v>0</v>
      </c>
      <c r="O1395" s="8">
        <v>0</v>
      </c>
      <c r="P1395" s="8">
        <v>0</v>
      </c>
      <c r="Q1395" s="8">
        <v>0</v>
      </c>
      <c r="R1395" s="25">
        <v>0</v>
      </c>
      <c r="S1395" s="8">
        <v>0</v>
      </c>
      <c r="T1395" s="25">
        <v>0</v>
      </c>
      <c r="U1395" s="8">
        <v>200000</v>
      </c>
      <c r="V1395" s="25">
        <v>40</v>
      </c>
      <c r="W1395" s="8">
        <v>0</v>
      </c>
      <c r="X1395" s="25">
        <v>0</v>
      </c>
      <c r="Y1395" s="8" t="s">
        <v>3720</v>
      </c>
      <c r="Z1395" s="8" t="s">
        <v>3703</v>
      </c>
      <c r="AA1395" s="8" t="s">
        <v>3708</v>
      </c>
      <c r="AB1395" s="8" t="s">
        <v>24</v>
      </c>
      <c r="AC1395" s="8" t="s">
        <v>3591</v>
      </c>
      <c r="AD1395" s="21" t="s">
        <v>3742</v>
      </c>
      <c r="AE1395" s="14">
        <f t="shared" ca="1" si="21"/>
        <v>43473</v>
      </c>
    </row>
    <row r="1396" spans="1:31" ht="45" x14ac:dyDescent="0.25">
      <c r="A1396" s="8" t="s">
        <v>3940</v>
      </c>
      <c r="B1396" s="8" t="s">
        <v>3941</v>
      </c>
      <c r="C1396" s="8" t="s">
        <v>3942</v>
      </c>
      <c r="D1396" s="8" t="s">
        <v>3943</v>
      </c>
      <c r="E1396" s="8" t="s">
        <v>32</v>
      </c>
      <c r="F1396" s="8" t="s">
        <v>3747</v>
      </c>
      <c r="G1396" s="9">
        <v>41640</v>
      </c>
      <c r="H1396" s="9">
        <v>42369</v>
      </c>
      <c r="I1396" s="24">
        <v>2016</v>
      </c>
      <c r="J1396" s="24">
        <v>1332715.25</v>
      </c>
      <c r="K1396" s="24">
        <v>137103.9</v>
      </c>
      <c r="L1396" s="25">
        <v>10.287561427694325</v>
      </c>
      <c r="M1396" s="8">
        <v>137381.28</v>
      </c>
      <c r="N1396" s="8">
        <v>10.308374575889335</v>
      </c>
      <c r="O1396" s="8">
        <v>638349.48</v>
      </c>
      <c r="P1396" s="8">
        <v>47.898414908961236</v>
      </c>
      <c r="Q1396" s="8">
        <v>78668.490000000005</v>
      </c>
      <c r="R1396" s="25">
        <v>5.9028731006117026</v>
      </c>
      <c r="S1396" s="8">
        <v>138186.54</v>
      </c>
      <c r="T1396" s="25">
        <v>10.368797085498947</v>
      </c>
      <c r="U1396" s="8">
        <v>202825.56000000006</v>
      </c>
      <c r="V1396" s="25">
        <v>15.21897194468211</v>
      </c>
      <c r="W1396" s="8">
        <v>200</v>
      </c>
      <c r="X1396" s="25">
        <v>1.500695666234779E-2</v>
      </c>
      <c r="Y1396" s="8" t="s">
        <v>3876</v>
      </c>
      <c r="Z1396" s="8" t="s">
        <v>3703</v>
      </c>
      <c r="AA1396" s="8" t="s">
        <v>3708</v>
      </c>
      <c r="AB1396" s="8" t="s">
        <v>24</v>
      </c>
      <c r="AC1396" s="8" t="s">
        <v>3944</v>
      </c>
      <c r="AD1396" s="21" t="s">
        <v>3945</v>
      </c>
      <c r="AE1396" s="14">
        <f t="shared" ca="1" si="21"/>
        <v>43473</v>
      </c>
    </row>
    <row r="1397" spans="1:31" ht="45" x14ac:dyDescent="0.25">
      <c r="A1397" s="8" t="s">
        <v>3946</v>
      </c>
      <c r="B1397" s="8" t="s">
        <v>3932</v>
      </c>
      <c r="C1397" s="8" t="s">
        <v>3947</v>
      </c>
      <c r="D1397" s="8" t="s">
        <v>3948</v>
      </c>
      <c r="E1397" s="8" t="s">
        <v>32</v>
      </c>
      <c r="F1397" s="8" t="s">
        <v>3747</v>
      </c>
      <c r="G1397" s="9">
        <v>42481</v>
      </c>
      <c r="H1397" s="9">
        <v>43100</v>
      </c>
      <c r="I1397" s="24">
        <v>2016</v>
      </c>
      <c r="J1397" s="24">
        <v>46350</v>
      </c>
      <c r="K1397" s="24">
        <v>21510</v>
      </c>
      <c r="L1397" s="25">
        <v>46.407766990291258</v>
      </c>
      <c r="M1397" s="8"/>
      <c r="N1397" s="8">
        <v>0</v>
      </c>
      <c r="O1397" s="8">
        <v>10140</v>
      </c>
      <c r="P1397" s="8">
        <v>21.877022653721685</v>
      </c>
      <c r="Q1397" s="8"/>
      <c r="R1397" s="25">
        <v>0</v>
      </c>
      <c r="S1397" s="8">
        <v>14700</v>
      </c>
      <c r="T1397" s="25">
        <v>31.715210355987054</v>
      </c>
      <c r="U1397" s="8">
        <v>0</v>
      </c>
      <c r="V1397" s="25">
        <v>0</v>
      </c>
      <c r="W1397" s="8"/>
      <c r="X1397" s="25">
        <v>0</v>
      </c>
      <c r="Y1397" s="8" t="s">
        <v>3720</v>
      </c>
      <c r="Z1397" s="8" t="s">
        <v>3703</v>
      </c>
      <c r="AA1397" s="8" t="s">
        <v>3708</v>
      </c>
      <c r="AB1397" s="8" t="s">
        <v>24</v>
      </c>
      <c r="AC1397" s="8" t="s">
        <v>3601</v>
      </c>
      <c r="AD1397" s="21" t="s">
        <v>3935</v>
      </c>
      <c r="AE1397" s="14">
        <f t="shared" ca="1" si="21"/>
        <v>43473</v>
      </c>
    </row>
    <row r="1398" spans="1:31" ht="90" x14ac:dyDescent="0.25">
      <c r="A1398" s="8" t="s">
        <v>3949</v>
      </c>
      <c r="B1398" s="8" t="s">
        <v>3950</v>
      </c>
      <c r="C1398" s="8" t="s">
        <v>3951</v>
      </c>
      <c r="D1398" s="8" t="s">
        <v>3952</v>
      </c>
      <c r="E1398" s="8" t="s">
        <v>32</v>
      </c>
      <c r="F1398" s="8" t="s">
        <v>3747</v>
      </c>
      <c r="G1398" s="9">
        <v>42723</v>
      </c>
      <c r="H1398" s="9">
        <v>43951</v>
      </c>
      <c r="I1398" s="24">
        <v>2018</v>
      </c>
      <c r="J1398" s="24">
        <v>401912.72</v>
      </c>
      <c r="K1398" s="24">
        <v>72000</v>
      </c>
      <c r="L1398" s="25">
        <v>17.91433722227055</v>
      </c>
      <c r="M1398" s="8">
        <v>0</v>
      </c>
      <c r="N1398" s="8">
        <v>0</v>
      </c>
      <c r="O1398" s="8">
        <v>0</v>
      </c>
      <c r="P1398" s="8">
        <v>0</v>
      </c>
      <c r="Q1398" s="8">
        <v>74640.929999999993</v>
      </c>
      <c r="R1398" s="25">
        <v>18.571427647276252</v>
      </c>
      <c r="S1398" s="8">
        <v>0</v>
      </c>
      <c r="T1398" s="25">
        <v>0</v>
      </c>
      <c r="U1398" s="8">
        <v>255271.78999999998</v>
      </c>
      <c r="V1398" s="25">
        <v>63.514235130453201</v>
      </c>
      <c r="W1398" s="8">
        <v>0</v>
      </c>
      <c r="X1398" s="25">
        <v>0</v>
      </c>
      <c r="Y1398" s="8" t="s">
        <v>3953</v>
      </c>
      <c r="Z1398" s="8" t="s">
        <v>3726</v>
      </c>
      <c r="AA1398" s="8" t="s">
        <v>3708</v>
      </c>
      <c r="AB1398" s="8" t="s">
        <v>24</v>
      </c>
      <c r="AC1398" s="8" t="s">
        <v>3622</v>
      </c>
      <c r="AD1398" s="21" t="s">
        <v>3954</v>
      </c>
      <c r="AE1398" s="14">
        <f t="shared" ca="1" si="21"/>
        <v>43473</v>
      </c>
    </row>
    <row r="1399" spans="1:31" ht="105" x14ac:dyDescent="0.25">
      <c r="A1399" s="8" t="s">
        <v>3955</v>
      </c>
      <c r="B1399" s="8" t="s">
        <v>3770</v>
      </c>
      <c r="C1399" s="8" t="s">
        <v>3956</v>
      </c>
      <c r="D1399" s="8" t="s">
        <v>3957</v>
      </c>
      <c r="E1399" s="8" t="s">
        <v>32</v>
      </c>
      <c r="F1399" s="8" t="s">
        <v>3747</v>
      </c>
      <c r="G1399" s="9">
        <v>42156</v>
      </c>
      <c r="H1399" s="9">
        <v>42978</v>
      </c>
      <c r="I1399" s="24">
        <v>2015</v>
      </c>
      <c r="J1399" s="24">
        <v>939788.39</v>
      </c>
      <c r="K1399" s="24">
        <v>563873.03</v>
      </c>
      <c r="L1399" s="25">
        <v>59.999999574372275</v>
      </c>
      <c r="M1399" s="8"/>
      <c r="N1399" s="8">
        <v>0</v>
      </c>
      <c r="O1399" s="8"/>
      <c r="P1399" s="8">
        <v>0</v>
      </c>
      <c r="Q1399" s="8"/>
      <c r="R1399" s="25">
        <v>0</v>
      </c>
      <c r="S1399" s="8"/>
      <c r="T1399" s="25">
        <v>0</v>
      </c>
      <c r="U1399" s="8">
        <v>375915.36</v>
      </c>
      <c r="V1399" s="25">
        <v>40.000000425627732</v>
      </c>
      <c r="W1399" s="8"/>
      <c r="X1399" s="25">
        <v>0</v>
      </c>
      <c r="Y1399" s="8" t="s">
        <v>3720</v>
      </c>
      <c r="Z1399" s="8" t="s">
        <v>3703</v>
      </c>
      <c r="AA1399" s="8" t="s">
        <v>3708</v>
      </c>
      <c r="AB1399" s="8" t="s">
        <v>24</v>
      </c>
      <c r="AC1399" s="8" t="s">
        <v>3958</v>
      </c>
      <c r="AD1399" s="21" t="s">
        <v>3959</v>
      </c>
      <c r="AE1399" s="14">
        <f t="shared" ca="1" si="21"/>
        <v>43473</v>
      </c>
    </row>
    <row r="1400" spans="1:31" ht="30" x14ac:dyDescent="0.25">
      <c r="A1400" s="8" t="s">
        <v>3960</v>
      </c>
      <c r="B1400" s="8" t="s">
        <v>3961</v>
      </c>
      <c r="C1400" s="8" t="s">
        <v>3962</v>
      </c>
      <c r="D1400" s="8" t="s">
        <v>3963</v>
      </c>
      <c r="E1400" s="8" t="s">
        <v>32</v>
      </c>
      <c r="F1400" s="8" t="s">
        <v>3747</v>
      </c>
      <c r="G1400" s="9">
        <v>42278</v>
      </c>
      <c r="H1400" s="9">
        <v>42795</v>
      </c>
      <c r="I1400" s="24">
        <v>2015</v>
      </c>
      <c r="J1400" s="24">
        <v>2016285</v>
      </c>
      <c r="K1400" s="24">
        <v>564559.71</v>
      </c>
      <c r="L1400" s="25">
        <v>27.999995536345306</v>
      </c>
      <c r="M1400" s="8"/>
      <c r="N1400" s="8">
        <v>0</v>
      </c>
      <c r="O1400" s="8"/>
      <c r="P1400" s="8">
        <v>0</v>
      </c>
      <c r="Q1400" s="8"/>
      <c r="R1400" s="25">
        <v>0</v>
      </c>
      <c r="S1400" s="8">
        <v>245895.6</v>
      </c>
      <c r="T1400" s="25">
        <v>12.195478317797335</v>
      </c>
      <c r="U1400" s="8">
        <v>0</v>
      </c>
      <c r="V1400" s="25">
        <v>0</v>
      </c>
      <c r="W1400" s="8"/>
      <c r="X1400" s="25">
        <v>0</v>
      </c>
      <c r="Y1400" s="8" t="s">
        <v>3964</v>
      </c>
      <c r="Z1400" s="8" t="s">
        <v>3703</v>
      </c>
      <c r="AA1400" s="8" t="s">
        <v>3708</v>
      </c>
      <c r="AB1400" s="8" t="s">
        <v>24</v>
      </c>
      <c r="AC1400" s="8" t="s">
        <v>3613</v>
      </c>
      <c r="AD1400" s="21" t="s">
        <v>3798</v>
      </c>
      <c r="AE1400" s="14">
        <f t="shared" ca="1" si="21"/>
        <v>43473</v>
      </c>
    </row>
    <row r="1401" spans="1:31" ht="195" x14ac:dyDescent="0.25">
      <c r="A1401" s="8" t="s">
        <v>3965</v>
      </c>
      <c r="B1401" s="8" t="s">
        <v>3739</v>
      </c>
      <c r="C1401" s="8" t="s">
        <v>3966</v>
      </c>
      <c r="D1401" s="8" t="s">
        <v>3967</v>
      </c>
      <c r="E1401" s="8" t="s">
        <v>20</v>
      </c>
      <c r="F1401" s="8" t="s">
        <v>21</v>
      </c>
      <c r="G1401" s="9">
        <v>42237</v>
      </c>
      <c r="H1401" s="9">
        <v>43332</v>
      </c>
      <c r="I1401" s="24">
        <v>2015</v>
      </c>
      <c r="J1401" s="24">
        <v>206136</v>
      </c>
      <c r="K1401" s="24">
        <v>123681.60000000001</v>
      </c>
      <c r="L1401" s="25">
        <v>60</v>
      </c>
      <c r="M1401" s="8"/>
      <c r="N1401" s="8">
        <v>0</v>
      </c>
      <c r="O1401" s="8"/>
      <c r="P1401" s="8">
        <v>0</v>
      </c>
      <c r="Q1401" s="8">
        <v>82454.399999999994</v>
      </c>
      <c r="R1401" s="25">
        <v>40</v>
      </c>
      <c r="S1401" s="8"/>
      <c r="T1401" s="25">
        <v>0</v>
      </c>
      <c r="U1401" s="8">
        <v>0</v>
      </c>
      <c r="V1401" s="25">
        <v>0</v>
      </c>
      <c r="W1401" s="8"/>
      <c r="X1401" s="25">
        <v>0</v>
      </c>
      <c r="Y1401" s="8" t="s">
        <v>3714</v>
      </c>
      <c r="Z1401" s="8" t="s">
        <v>3715</v>
      </c>
      <c r="AA1401" s="8" t="s">
        <v>3708</v>
      </c>
      <c r="AB1401" s="8" t="s">
        <v>24</v>
      </c>
      <c r="AC1401" s="8" t="s">
        <v>3588</v>
      </c>
      <c r="AD1401" s="21" t="s">
        <v>3787</v>
      </c>
      <c r="AE1401" s="14">
        <f t="shared" ref="AE1401:AE1464" ca="1" si="22">TODAY()</f>
        <v>43473</v>
      </c>
    </row>
    <row r="1402" spans="1:31" ht="195" x14ac:dyDescent="0.25">
      <c r="A1402" s="8" t="s">
        <v>3968</v>
      </c>
      <c r="B1402" s="8" t="s">
        <v>3739</v>
      </c>
      <c r="C1402" s="8" t="s">
        <v>3969</v>
      </c>
      <c r="D1402" s="8" t="s">
        <v>3970</v>
      </c>
      <c r="E1402" s="8" t="s">
        <v>20</v>
      </c>
      <c r="F1402" s="8" t="s">
        <v>21</v>
      </c>
      <c r="G1402" s="9">
        <v>42237</v>
      </c>
      <c r="H1402" s="9">
        <v>43332</v>
      </c>
      <c r="I1402" s="24">
        <v>2015</v>
      </c>
      <c r="J1402" s="24">
        <v>337548</v>
      </c>
      <c r="K1402" s="24">
        <v>202528.8</v>
      </c>
      <c r="L1402" s="25">
        <v>60</v>
      </c>
      <c r="M1402" s="8"/>
      <c r="N1402" s="8">
        <v>0</v>
      </c>
      <c r="O1402" s="8"/>
      <c r="P1402" s="8">
        <v>0</v>
      </c>
      <c r="Q1402" s="8">
        <v>135019.20000000001</v>
      </c>
      <c r="R1402" s="25">
        <v>40</v>
      </c>
      <c r="S1402" s="8"/>
      <c r="T1402" s="25">
        <v>0</v>
      </c>
      <c r="U1402" s="8">
        <v>0</v>
      </c>
      <c r="V1402" s="25">
        <v>0</v>
      </c>
      <c r="W1402" s="8"/>
      <c r="X1402" s="25">
        <v>0</v>
      </c>
      <c r="Y1402" s="8" t="s">
        <v>3714</v>
      </c>
      <c r="Z1402" s="8" t="s">
        <v>3715</v>
      </c>
      <c r="AA1402" s="8" t="s">
        <v>3708</v>
      </c>
      <c r="AB1402" s="8" t="s">
        <v>24</v>
      </c>
      <c r="AC1402" s="8" t="s">
        <v>3588</v>
      </c>
      <c r="AD1402" s="21" t="s">
        <v>3787</v>
      </c>
      <c r="AE1402" s="14">
        <f t="shared" ca="1" si="22"/>
        <v>43473</v>
      </c>
    </row>
    <row r="1403" spans="1:31" ht="195" x14ac:dyDescent="0.25">
      <c r="A1403" s="8" t="s">
        <v>3971</v>
      </c>
      <c r="B1403" s="8" t="s">
        <v>3739</v>
      </c>
      <c r="C1403" s="8" t="s">
        <v>3972</v>
      </c>
      <c r="D1403" s="8" t="s">
        <v>3973</v>
      </c>
      <c r="E1403" s="8" t="s">
        <v>20</v>
      </c>
      <c r="F1403" s="8" t="s">
        <v>21</v>
      </c>
      <c r="G1403" s="9">
        <v>42229</v>
      </c>
      <c r="H1403" s="9">
        <v>43324</v>
      </c>
      <c r="I1403" s="24">
        <v>2015</v>
      </c>
      <c r="J1403" s="24">
        <v>438192</v>
      </c>
      <c r="K1403" s="24">
        <v>262915.20000000001</v>
      </c>
      <c r="L1403" s="25">
        <v>60</v>
      </c>
      <c r="M1403" s="8"/>
      <c r="N1403" s="8">
        <v>0</v>
      </c>
      <c r="O1403" s="8"/>
      <c r="P1403" s="8">
        <v>0</v>
      </c>
      <c r="Q1403" s="8">
        <v>175276.79999999999</v>
      </c>
      <c r="R1403" s="25">
        <v>40</v>
      </c>
      <c r="S1403" s="8"/>
      <c r="T1403" s="25">
        <v>0</v>
      </c>
      <c r="U1403" s="8">
        <v>0</v>
      </c>
      <c r="V1403" s="25">
        <v>0</v>
      </c>
      <c r="W1403" s="8"/>
      <c r="X1403" s="25">
        <v>0</v>
      </c>
      <c r="Y1403" s="8" t="s">
        <v>3720</v>
      </c>
      <c r="Z1403" s="8" t="s">
        <v>3715</v>
      </c>
      <c r="AA1403" s="8" t="s">
        <v>3708</v>
      </c>
      <c r="AB1403" s="8" t="s">
        <v>24</v>
      </c>
      <c r="AC1403" s="8" t="s">
        <v>3588</v>
      </c>
      <c r="AD1403" s="21" t="s">
        <v>3787</v>
      </c>
      <c r="AE1403" s="14">
        <f t="shared" ca="1" si="22"/>
        <v>43473</v>
      </c>
    </row>
    <row r="1404" spans="1:31" ht="195" x14ac:dyDescent="0.25">
      <c r="A1404" s="8" t="s">
        <v>3974</v>
      </c>
      <c r="B1404" s="8" t="s">
        <v>3739</v>
      </c>
      <c r="C1404" s="8" t="s">
        <v>3975</v>
      </c>
      <c r="D1404" s="8" t="s">
        <v>3976</v>
      </c>
      <c r="E1404" s="8" t="s">
        <v>20</v>
      </c>
      <c r="F1404" s="8" t="s">
        <v>21</v>
      </c>
      <c r="G1404" s="9">
        <v>42229</v>
      </c>
      <c r="H1404" s="9">
        <v>43324</v>
      </c>
      <c r="I1404" s="24">
        <v>2015</v>
      </c>
      <c r="J1404" s="24">
        <v>264600</v>
      </c>
      <c r="K1404" s="24">
        <v>158760</v>
      </c>
      <c r="L1404" s="25">
        <v>60</v>
      </c>
      <c r="M1404" s="8"/>
      <c r="N1404" s="8">
        <v>0</v>
      </c>
      <c r="O1404" s="8"/>
      <c r="P1404" s="8">
        <v>0</v>
      </c>
      <c r="Q1404" s="8">
        <v>105840</v>
      </c>
      <c r="R1404" s="25">
        <v>40</v>
      </c>
      <c r="S1404" s="8"/>
      <c r="T1404" s="25">
        <v>0</v>
      </c>
      <c r="U1404" s="8">
        <v>0</v>
      </c>
      <c r="V1404" s="25">
        <v>0</v>
      </c>
      <c r="W1404" s="8"/>
      <c r="X1404" s="25">
        <v>0</v>
      </c>
      <c r="Y1404" s="8" t="s">
        <v>3720</v>
      </c>
      <c r="Z1404" s="8" t="s">
        <v>3715</v>
      </c>
      <c r="AA1404" s="8" t="s">
        <v>3708</v>
      </c>
      <c r="AB1404" s="8" t="s">
        <v>24</v>
      </c>
      <c r="AC1404" s="8" t="s">
        <v>3588</v>
      </c>
      <c r="AD1404" s="21" t="s">
        <v>3787</v>
      </c>
      <c r="AE1404" s="14">
        <f t="shared" ca="1" si="22"/>
        <v>43473</v>
      </c>
    </row>
    <row r="1405" spans="1:31" ht="195" x14ac:dyDescent="0.25">
      <c r="A1405" s="8" t="s">
        <v>3977</v>
      </c>
      <c r="B1405" s="8" t="s">
        <v>3978</v>
      </c>
      <c r="C1405" s="8" t="s">
        <v>3979</v>
      </c>
      <c r="D1405" s="8" t="s">
        <v>3980</v>
      </c>
      <c r="E1405" s="8" t="s">
        <v>20</v>
      </c>
      <c r="F1405" s="8" t="s">
        <v>21</v>
      </c>
      <c r="G1405" s="9">
        <v>42005</v>
      </c>
      <c r="H1405" s="9">
        <v>42369</v>
      </c>
      <c r="I1405" s="24">
        <v>2015</v>
      </c>
      <c r="J1405" s="24">
        <v>370594</v>
      </c>
      <c r="K1405" s="24">
        <v>150000</v>
      </c>
      <c r="L1405" s="25">
        <v>40.475560856354932</v>
      </c>
      <c r="M1405" s="8"/>
      <c r="N1405" s="8">
        <v>0</v>
      </c>
      <c r="O1405" s="8">
        <v>9658.26</v>
      </c>
      <c r="P1405" s="8">
        <v>2.606156602643324</v>
      </c>
      <c r="Q1405" s="8">
        <v>89127.33</v>
      </c>
      <c r="R1405" s="25">
        <v>24.049857795862859</v>
      </c>
      <c r="S1405" s="8">
        <v>37873.53</v>
      </c>
      <c r="T1405" s="25">
        <v>10.219682455733228</v>
      </c>
      <c r="U1405" s="8">
        <v>0</v>
      </c>
      <c r="V1405" s="25">
        <v>0</v>
      </c>
      <c r="W1405" s="8">
        <v>83934.88</v>
      </c>
      <c r="X1405" s="25">
        <v>22.648742289405657</v>
      </c>
      <c r="Y1405" s="8" t="s">
        <v>3981</v>
      </c>
      <c r="Z1405" s="8" t="s">
        <v>3703</v>
      </c>
      <c r="AA1405" s="8" t="s">
        <v>3708</v>
      </c>
      <c r="AB1405" s="8" t="s">
        <v>24</v>
      </c>
      <c r="AC1405" s="8" t="s">
        <v>3588</v>
      </c>
      <c r="AD1405" s="21" t="s">
        <v>3787</v>
      </c>
      <c r="AE1405" s="14">
        <f t="shared" ca="1" si="22"/>
        <v>43473</v>
      </c>
    </row>
    <row r="1406" spans="1:31" ht="195" x14ac:dyDescent="0.25">
      <c r="A1406" s="8" t="s">
        <v>3982</v>
      </c>
      <c r="B1406" s="8" t="s">
        <v>3983</v>
      </c>
      <c r="C1406" s="8" t="s">
        <v>3984</v>
      </c>
      <c r="D1406" s="8" t="s">
        <v>3985</v>
      </c>
      <c r="E1406" s="8" t="s">
        <v>20</v>
      </c>
      <c r="F1406" s="8" t="s">
        <v>21</v>
      </c>
      <c r="G1406" s="9">
        <v>42248</v>
      </c>
      <c r="H1406" s="9">
        <v>42978</v>
      </c>
      <c r="I1406" s="24">
        <v>2015</v>
      </c>
      <c r="J1406" s="24">
        <v>80000</v>
      </c>
      <c r="K1406" s="24">
        <v>48000</v>
      </c>
      <c r="L1406" s="25">
        <v>60</v>
      </c>
      <c r="M1406" s="8"/>
      <c r="N1406" s="8">
        <v>0</v>
      </c>
      <c r="O1406" s="8"/>
      <c r="P1406" s="8">
        <v>0</v>
      </c>
      <c r="Q1406" s="8"/>
      <c r="R1406" s="25">
        <v>0</v>
      </c>
      <c r="S1406" s="8"/>
      <c r="T1406" s="25">
        <v>0</v>
      </c>
      <c r="U1406" s="8">
        <v>32000</v>
      </c>
      <c r="V1406" s="25">
        <v>40</v>
      </c>
      <c r="W1406" s="8"/>
      <c r="X1406" s="25">
        <v>0</v>
      </c>
      <c r="Y1406" s="8" t="s">
        <v>3720</v>
      </c>
      <c r="Z1406" s="8" t="s">
        <v>3703</v>
      </c>
      <c r="AA1406" s="8" t="s">
        <v>3708</v>
      </c>
      <c r="AB1406" s="8" t="s">
        <v>24</v>
      </c>
      <c r="AC1406" s="8" t="s">
        <v>3588</v>
      </c>
      <c r="AD1406" s="21" t="s">
        <v>3787</v>
      </c>
      <c r="AE1406" s="14">
        <f t="shared" ca="1" si="22"/>
        <v>43473</v>
      </c>
    </row>
    <row r="1407" spans="1:31" ht="195" x14ac:dyDescent="0.25">
      <c r="A1407" s="8" t="s">
        <v>3986</v>
      </c>
      <c r="B1407" s="8" t="s">
        <v>3987</v>
      </c>
      <c r="C1407" s="8" t="s">
        <v>3988</v>
      </c>
      <c r="D1407" s="8" t="s">
        <v>3989</v>
      </c>
      <c r="E1407" s="8" t="s">
        <v>20</v>
      </c>
      <c r="F1407" s="8" t="s">
        <v>21</v>
      </c>
      <c r="G1407" s="9">
        <v>42248</v>
      </c>
      <c r="H1407" s="9">
        <v>42978</v>
      </c>
      <c r="I1407" s="24">
        <v>2015</v>
      </c>
      <c r="J1407" s="24">
        <v>160870.57999999999</v>
      </c>
      <c r="K1407" s="24">
        <v>96522.35</v>
      </c>
      <c r="L1407" s="25">
        <v>60.00000124323541</v>
      </c>
      <c r="M1407" s="8"/>
      <c r="N1407" s="8">
        <v>0</v>
      </c>
      <c r="O1407" s="8"/>
      <c r="P1407" s="8">
        <v>0</v>
      </c>
      <c r="Q1407" s="8"/>
      <c r="R1407" s="25">
        <v>0</v>
      </c>
      <c r="S1407" s="8"/>
      <c r="T1407" s="25">
        <v>0</v>
      </c>
      <c r="U1407" s="8">
        <v>0</v>
      </c>
      <c r="V1407" s="25">
        <v>0</v>
      </c>
      <c r="W1407" s="8"/>
      <c r="X1407" s="25">
        <v>0</v>
      </c>
      <c r="Y1407" s="8" t="s">
        <v>3990</v>
      </c>
      <c r="Z1407" s="8" t="s">
        <v>3703</v>
      </c>
      <c r="AA1407" s="8" t="s">
        <v>3708</v>
      </c>
      <c r="AB1407" s="8" t="s">
        <v>24</v>
      </c>
      <c r="AC1407" s="8" t="s">
        <v>3588</v>
      </c>
      <c r="AD1407" s="21" t="s">
        <v>3787</v>
      </c>
      <c r="AE1407" s="14">
        <f t="shared" ca="1" si="22"/>
        <v>43473</v>
      </c>
    </row>
    <row r="1408" spans="1:31" ht="195" x14ac:dyDescent="0.25">
      <c r="A1408" s="8" t="s">
        <v>3991</v>
      </c>
      <c r="B1408" s="8" t="s">
        <v>3992</v>
      </c>
      <c r="C1408" s="8" t="s">
        <v>3988</v>
      </c>
      <c r="D1408" s="8" t="s">
        <v>3993</v>
      </c>
      <c r="E1408" s="8" t="s">
        <v>20</v>
      </c>
      <c r="F1408" s="8" t="s">
        <v>21</v>
      </c>
      <c r="G1408" s="9">
        <v>42005</v>
      </c>
      <c r="H1408" s="9">
        <v>42735</v>
      </c>
      <c r="I1408" s="24">
        <v>2015</v>
      </c>
      <c r="J1408" s="24">
        <v>194000</v>
      </c>
      <c r="K1408" s="24">
        <v>116400</v>
      </c>
      <c r="L1408" s="25">
        <v>60</v>
      </c>
      <c r="M1408" s="8"/>
      <c r="N1408" s="8">
        <v>0</v>
      </c>
      <c r="O1408" s="8"/>
      <c r="P1408" s="8">
        <v>0</v>
      </c>
      <c r="Q1408" s="8"/>
      <c r="R1408" s="25">
        <v>0</v>
      </c>
      <c r="S1408" s="8"/>
      <c r="T1408" s="25">
        <v>0</v>
      </c>
      <c r="U1408" s="8">
        <v>77600</v>
      </c>
      <c r="V1408" s="25">
        <v>40</v>
      </c>
      <c r="W1408" s="8"/>
      <c r="X1408" s="25">
        <v>0</v>
      </c>
      <c r="Y1408" s="8" t="s">
        <v>3994</v>
      </c>
      <c r="Z1408" s="8" t="s">
        <v>3780</v>
      </c>
      <c r="AA1408" s="8" t="s">
        <v>3708</v>
      </c>
      <c r="AB1408" s="8" t="s">
        <v>24</v>
      </c>
      <c r="AC1408" s="8" t="s">
        <v>3588</v>
      </c>
      <c r="AD1408" s="21" t="s">
        <v>3787</v>
      </c>
      <c r="AE1408" s="14">
        <f t="shared" ca="1" si="22"/>
        <v>43473</v>
      </c>
    </row>
    <row r="1409" spans="1:31" ht="195" x14ac:dyDescent="0.25">
      <c r="A1409" s="8" t="s">
        <v>3995</v>
      </c>
      <c r="B1409" s="8" t="s">
        <v>3996</v>
      </c>
      <c r="C1409" s="8" t="s">
        <v>3984</v>
      </c>
      <c r="D1409" s="8" t="s">
        <v>3997</v>
      </c>
      <c r="E1409" s="8" t="s">
        <v>20</v>
      </c>
      <c r="F1409" s="8" t="s">
        <v>21</v>
      </c>
      <c r="G1409" s="9">
        <v>42064</v>
      </c>
      <c r="H1409" s="9">
        <v>42794</v>
      </c>
      <c r="I1409" s="24">
        <v>2015</v>
      </c>
      <c r="J1409" s="24">
        <v>162180</v>
      </c>
      <c r="K1409" s="24">
        <v>97308</v>
      </c>
      <c r="L1409" s="25">
        <v>60</v>
      </c>
      <c r="M1409" s="8"/>
      <c r="N1409" s="8">
        <v>0</v>
      </c>
      <c r="O1409" s="8"/>
      <c r="P1409" s="8">
        <v>0</v>
      </c>
      <c r="Q1409" s="8"/>
      <c r="R1409" s="25">
        <v>0</v>
      </c>
      <c r="S1409" s="8"/>
      <c r="T1409" s="25">
        <v>0</v>
      </c>
      <c r="U1409" s="8">
        <v>64872</v>
      </c>
      <c r="V1409" s="25">
        <v>40</v>
      </c>
      <c r="W1409" s="8"/>
      <c r="X1409" s="25">
        <v>0</v>
      </c>
      <c r="Y1409" s="8" t="s">
        <v>3720</v>
      </c>
      <c r="Z1409" s="8" t="s">
        <v>3703</v>
      </c>
      <c r="AA1409" s="8" t="s">
        <v>3708</v>
      </c>
      <c r="AB1409" s="8" t="s">
        <v>24</v>
      </c>
      <c r="AC1409" s="8" t="s">
        <v>3588</v>
      </c>
      <c r="AD1409" s="21" t="s">
        <v>3787</v>
      </c>
      <c r="AE1409" s="14">
        <f t="shared" ca="1" si="22"/>
        <v>43473</v>
      </c>
    </row>
    <row r="1410" spans="1:31" ht="195" x14ac:dyDescent="0.25">
      <c r="A1410" s="8" t="s">
        <v>3998</v>
      </c>
      <c r="B1410" s="8" t="s">
        <v>3999</v>
      </c>
      <c r="C1410" s="8" t="s">
        <v>3984</v>
      </c>
      <c r="D1410" s="8" t="s">
        <v>4000</v>
      </c>
      <c r="E1410" s="8" t="s">
        <v>20</v>
      </c>
      <c r="F1410" s="8" t="s">
        <v>21</v>
      </c>
      <c r="G1410" s="9">
        <v>42248</v>
      </c>
      <c r="H1410" s="9">
        <v>42978</v>
      </c>
      <c r="I1410" s="24">
        <v>2015</v>
      </c>
      <c r="J1410" s="24">
        <v>81695.62</v>
      </c>
      <c r="K1410" s="24">
        <v>49017.55</v>
      </c>
      <c r="L1410" s="25">
        <v>60.000217881937864</v>
      </c>
      <c r="M1410" s="8"/>
      <c r="N1410" s="8">
        <v>0</v>
      </c>
      <c r="O1410" s="8"/>
      <c r="P1410" s="8">
        <v>0</v>
      </c>
      <c r="Q1410" s="8"/>
      <c r="R1410" s="25">
        <v>0</v>
      </c>
      <c r="S1410" s="8"/>
      <c r="T1410" s="25">
        <v>0</v>
      </c>
      <c r="U1410" s="8">
        <v>32678.069999999992</v>
      </c>
      <c r="V1410" s="25">
        <v>39.999782118062136</v>
      </c>
      <c r="W1410" s="8"/>
      <c r="X1410" s="25">
        <v>0</v>
      </c>
      <c r="Y1410" s="8" t="s">
        <v>3720</v>
      </c>
      <c r="Z1410" s="8" t="s">
        <v>3703</v>
      </c>
      <c r="AA1410" s="8" t="s">
        <v>3708</v>
      </c>
      <c r="AB1410" s="8" t="s">
        <v>24</v>
      </c>
      <c r="AC1410" s="8" t="s">
        <v>3588</v>
      </c>
      <c r="AD1410" s="21" t="s">
        <v>3787</v>
      </c>
      <c r="AE1410" s="14">
        <f t="shared" ca="1" si="22"/>
        <v>43473</v>
      </c>
    </row>
    <row r="1411" spans="1:31" ht="195" x14ac:dyDescent="0.25">
      <c r="A1411" s="8" t="s">
        <v>4001</v>
      </c>
      <c r="B1411" s="8" t="s">
        <v>4002</v>
      </c>
      <c r="C1411" s="8" t="s">
        <v>3984</v>
      </c>
      <c r="D1411" s="8" t="s">
        <v>4000</v>
      </c>
      <c r="E1411" s="8" t="s">
        <v>20</v>
      </c>
      <c r="F1411" s="8" t="s">
        <v>21</v>
      </c>
      <c r="G1411" s="9">
        <v>42248</v>
      </c>
      <c r="H1411" s="9">
        <v>42978</v>
      </c>
      <c r="I1411" s="24">
        <v>2015</v>
      </c>
      <c r="J1411" s="24">
        <v>103948</v>
      </c>
      <c r="K1411" s="24">
        <v>62368.800000000003</v>
      </c>
      <c r="L1411" s="25">
        <v>60</v>
      </c>
      <c r="M1411" s="8"/>
      <c r="N1411" s="8">
        <v>0</v>
      </c>
      <c r="O1411" s="8"/>
      <c r="P1411" s="8">
        <v>0</v>
      </c>
      <c r="Q1411" s="8"/>
      <c r="R1411" s="25">
        <v>0</v>
      </c>
      <c r="S1411" s="8"/>
      <c r="T1411" s="25">
        <v>0</v>
      </c>
      <c r="U1411" s="8">
        <v>41579.199999999997</v>
      </c>
      <c r="V1411" s="25">
        <v>40</v>
      </c>
      <c r="W1411" s="8"/>
      <c r="X1411" s="25">
        <v>0</v>
      </c>
      <c r="Y1411" s="8" t="s">
        <v>3994</v>
      </c>
      <c r="Z1411" s="8" t="s">
        <v>3780</v>
      </c>
      <c r="AA1411" s="8" t="s">
        <v>3708</v>
      </c>
      <c r="AB1411" s="8" t="s">
        <v>24</v>
      </c>
      <c r="AC1411" s="8" t="s">
        <v>3588</v>
      </c>
      <c r="AD1411" s="21" t="s">
        <v>3787</v>
      </c>
      <c r="AE1411" s="14">
        <f t="shared" ca="1" si="22"/>
        <v>43473</v>
      </c>
    </row>
    <row r="1412" spans="1:31" ht="195" x14ac:dyDescent="0.25">
      <c r="A1412" s="8" t="s">
        <v>4003</v>
      </c>
      <c r="B1412" s="8" t="s">
        <v>4004</v>
      </c>
      <c r="C1412" s="8" t="s">
        <v>3984</v>
      </c>
      <c r="D1412" s="8" t="s">
        <v>3997</v>
      </c>
      <c r="E1412" s="8" t="s">
        <v>20</v>
      </c>
      <c r="F1412" s="8" t="s">
        <v>21</v>
      </c>
      <c r="G1412" s="9">
        <v>42005</v>
      </c>
      <c r="H1412" s="9">
        <v>42735</v>
      </c>
      <c r="I1412" s="24">
        <v>2015</v>
      </c>
      <c r="J1412" s="24">
        <v>70000</v>
      </c>
      <c r="K1412" s="24">
        <v>42000</v>
      </c>
      <c r="L1412" s="25">
        <v>60</v>
      </c>
      <c r="M1412" s="8"/>
      <c r="N1412" s="8">
        <v>0</v>
      </c>
      <c r="O1412" s="8"/>
      <c r="P1412" s="8">
        <v>0</v>
      </c>
      <c r="Q1412" s="8"/>
      <c r="R1412" s="25">
        <v>0</v>
      </c>
      <c r="S1412" s="8">
        <v>14000</v>
      </c>
      <c r="T1412" s="25">
        <v>20</v>
      </c>
      <c r="U1412" s="8">
        <v>14000</v>
      </c>
      <c r="V1412" s="25">
        <v>20</v>
      </c>
      <c r="W1412" s="8"/>
      <c r="X1412" s="25">
        <v>0</v>
      </c>
      <c r="Y1412" s="8" t="s">
        <v>3786</v>
      </c>
      <c r="Z1412" s="8" t="s">
        <v>3703</v>
      </c>
      <c r="AA1412" s="8" t="s">
        <v>3708</v>
      </c>
      <c r="AB1412" s="8" t="s">
        <v>24</v>
      </c>
      <c r="AC1412" s="8" t="s">
        <v>3588</v>
      </c>
      <c r="AD1412" s="21" t="s">
        <v>3787</v>
      </c>
      <c r="AE1412" s="14">
        <f t="shared" ca="1" si="22"/>
        <v>43473</v>
      </c>
    </row>
    <row r="1413" spans="1:31" ht="195" x14ac:dyDescent="0.25">
      <c r="A1413" s="8" t="s">
        <v>4005</v>
      </c>
      <c r="B1413" s="8" t="s">
        <v>4006</v>
      </c>
      <c r="C1413" s="8" t="s">
        <v>3984</v>
      </c>
      <c r="D1413" s="8" t="s">
        <v>4007</v>
      </c>
      <c r="E1413" s="8" t="s">
        <v>20</v>
      </c>
      <c r="F1413" s="8" t="s">
        <v>21</v>
      </c>
      <c r="G1413" s="9">
        <v>42005</v>
      </c>
      <c r="H1413" s="9">
        <v>42735</v>
      </c>
      <c r="I1413" s="24">
        <v>2015</v>
      </c>
      <c r="J1413" s="24">
        <v>87402</v>
      </c>
      <c r="K1413" s="24">
        <v>52440</v>
      </c>
      <c r="L1413" s="25">
        <v>59.99862703370632</v>
      </c>
      <c r="M1413" s="8"/>
      <c r="N1413" s="8">
        <v>0</v>
      </c>
      <c r="O1413" s="8"/>
      <c r="P1413" s="8">
        <v>0</v>
      </c>
      <c r="Q1413" s="8"/>
      <c r="R1413" s="25">
        <v>0</v>
      </c>
      <c r="S1413" s="8"/>
      <c r="T1413" s="25">
        <v>0</v>
      </c>
      <c r="U1413" s="8">
        <v>0</v>
      </c>
      <c r="V1413" s="25">
        <v>0</v>
      </c>
      <c r="W1413" s="8"/>
      <c r="X1413" s="25">
        <v>0</v>
      </c>
      <c r="Y1413" s="8" t="s">
        <v>3720</v>
      </c>
      <c r="Z1413" s="8" t="s">
        <v>3726</v>
      </c>
      <c r="AA1413" s="8" t="s">
        <v>3708</v>
      </c>
      <c r="AB1413" s="8" t="s">
        <v>24</v>
      </c>
      <c r="AC1413" s="8" t="s">
        <v>3588</v>
      </c>
      <c r="AD1413" s="21" t="s">
        <v>3787</v>
      </c>
      <c r="AE1413" s="14">
        <f t="shared" ca="1" si="22"/>
        <v>43473</v>
      </c>
    </row>
    <row r="1414" spans="1:31" ht="195" x14ac:dyDescent="0.25">
      <c r="A1414" s="8" t="s">
        <v>4008</v>
      </c>
      <c r="B1414" s="8" t="s">
        <v>4009</v>
      </c>
      <c r="C1414" s="8" t="s">
        <v>3984</v>
      </c>
      <c r="D1414" s="8" t="s">
        <v>3997</v>
      </c>
      <c r="E1414" s="8" t="s">
        <v>20</v>
      </c>
      <c r="F1414" s="8" t="s">
        <v>21</v>
      </c>
      <c r="G1414" s="9">
        <v>42005</v>
      </c>
      <c r="H1414" s="9">
        <v>42735</v>
      </c>
      <c r="I1414" s="24">
        <v>2015</v>
      </c>
      <c r="J1414" s="24">
        <v>80000</v>
      </c>
      <c r="K1414" s="24">
        <v>48000</v>
      </c>
      <c r="L1414" s="25">
        <v>60</v>
      </c>
      <c r="M1414" s="8"/>
      <c r="N1414" s="8">
        <v>0</v>
      </c>
      <c r="O1414" s="8"/>
      <c r="P1414" s="8">
        <v>0</v>
      </c>
      <c r="Q1414" s="8"/>
      <c r="R1414" s="25">
        <v>0</v>
      </c>
      <c r="S1414" s="8"/>
      <c r="T1414" s="25">
        <v>0</v>
      </c>
      <c r="U1414" s="8">
        <v>32000</v>
      </c>
      <c r="V1414" s="25">
        <v>40</v>
      </c>
      <c r="W1414" s="8"/>
      <c r="X1414" s="25">
        <v>0</v>
      </c>
      <c r="Y1414" s="8" t="s">
        <v>3720</v>
      </c>
      <c r="Z1414" s="8" t="s">
        <v>3703</v>
      </c>
      <c r="AA1414" s="8" t="s">
        <v>3708</v>
      </c>
      <c r="AB1414" s="8" t="s">
        <v>24</v>
      </c>
      <c r="AC1414" s="8" t="s">
        <v>3588</v>
      </c>
      <c r="AD1414" s="21" t="s">
        <v>3787</v>
      </c>
      <c r="AE1414" s="14">
        <f t="shared" ca="1" si="22"/>
        <v>43473</v>
      </c>
    </row>
    <row r="1415" spans="1:31" ht="75" x14ac:dyDescent="0.25">
      <c r="A1415" s="8" t="s">
        <v>4010</v>
      </c>
      <c r="B1415" s="8" t="s">
        <v>4002</v>
      </c>
      <c r="C1415" s="8" t="s">
        <v>4011</v>
      </c>
      <c r="D1415" s="8" t="s">
        <v>4012</v>
      </c>
      <c r="E1415" s="8" t="s">
        <v>20</v>
      </c>
      <c r="F1415" s="8" t="s">
        <v>21</v>
      </c>
      <c r="G1415" s="9">
        <v>41640</v>
      </c>
      <c r="H1415" s="9">
        <v>42185</v>
      </c>
      <c r="I1415" s="24">
        <v>2015</v>
      </c>
      <c r="J1415" s="24">
        <v>493617.38</v>
      </c>
      <c r="K1415" s="24">
        <v>296170.42</v>
      </c>
      <c r="L1415" s="25">
        <v>59.999998379311513</v>
      </c>
      <c r="M1415" s="8">
        <v>9885</v>
      </c>
      <c r="N1415" s="8">
        <v>2.0025631998613989</v>
      </c>
      <c r="O1415" s="8">
        <v>29500</v>
      </c>
      <c r="P1415" s="8">
        <v>5.9762887603349784</v>
      </c>
      <c r="Q1415" s="8"/>
      <c r="R1415" s="25">
        <v>0</v>
      </c>
      <c r="S1415" s="8">
        <v>43162</v>
      </c>
      <c r="T1415" s="25">
        <v>8.7440195075789262</v>
      </c>
      <c r="U1415" s="8">
        <v>58499.960000000021</v>
      </c>
      <c r="V1415" s="25">
        <v>11.851276387391389</v>
      </c>
      <c r="W1415" s="8">
        <v>56400</v>
      </c>
      <c r="X1415" s="25">
        <v>11.425853765521788</v>
      </c>
      <c r="Y1415" s="8" t="s">
        <v>3994</v>
      </c>
      <c r="Z1415" s="8" t="s">
        <v>3780</v>
      </c>
      <c r="AA1415" s="8" t="s">
        <v>3708</v>
      </c>
      <c r="AB1415" s="8" t="s">
        <v>24</v>
      </c>
      <c r="AC1415" s="8" t="s">
        <v>3596</v>
      </c>
      <c r="AD1415" s="21" t="s">
        <v>3709</v>
      </c>
      <c r="AE1415" s="14">
        <f t="shared" ca="1" si="22"/>
        <v>43473</v>
      </c>
    </row>
    <row r="1416" spans="1:31" ht="195" x14ac:dyDescent="0.25">
      <c r="A1416" s="8" t="s">
        <v>4013</v>
      </c>
      <c r="B1416" s="8" t="s">
        <v>4002</v>
      </c>
      <c r="C1416" s="8" t="s">
        <v>4014</v>
      </c>
      <c r="D1416" s="8" t="s">
        <v>4015</v>
      </c>
      <c r="E1416" s="8" t="s">
        <v>20</v>
      </c>
      <c r="F1416" s="8" t="s">
        <v>21</v>
      </c>
      <c r="G1416" s="9">
        <v>41640</v>
      </c>
      <c r="H1416" s="9">
        <v>42185</v>
      </c>
      <c r="I1416" s="24">
        <v>2015</v>
      </c>
      <c r="J1416" s="24">
        <v>576073.49</v>
      </c>
      <c r="K1416" s="24">
        <v>288036.74</v>
      </c>
      <c r="L1416" s="25">
        <v>49.999999132055187</v>
      </c>
      <c r="M1416" s="8"/>
      <c r="N1416" s="8">
        <v>0</v>
      </c>
      <c r="O1416" s="8"/>
      <c r="P1416" s="8">
        <v>0</v>
      </c>
      <c r="Q1416" s="8"/>
      <c r="R1416" s="25">
        <v>0</v>
      </c>
      <c r="S1416" s="8"/>
      <c r="T1416" s="25">
        <v>0</v>
      </c>
      <c r="U1416" s="8">
        <v>0</v>
      </c>
      <c r="V1416" s="25">
        <v>0</v>
      </c>
      <c r="W1416" s="8">
        <v>288036.75</v>
      </c>
      <c r="X1416" s="25">
        <v>50.000000867944813</v>
      </c>
      <c r="Y1416" s="8" t="s">
        <v>3994</v>
      </c>
      <c r="Z1416" s="8" t="s">
        <v>3780</v>
      </c>
      <c r="AA1416" s="8" t="s">
        <v>3708</v>
      </c>
      <c r="AB1416" s="8" t="s">
        <v>24</v>
      </c>
      <c r="AC1416" s="8" t="s">
        <v>3588</v>
      </c>
      <c r="AD1416" s="21" t="s">
        <v>3787</v>
      </c>
      <c r="AE1416" s="14">
        <f t="shared" ca="1" si="22"/>
        <v>43473</v>
      </c>
    </row>
    <row r="1417" spans="1:31" ht="75" x14ac:dyDescent="0.25">
      <c r="A1417" s="8" t="s">
        <v>4016</v>
      </c>
      <c r="B1417" s="8" t="s">
        <v>3999</v>
      </c>
      <c r="C1417" s="8" t="s">
        <v>4011</v>
      </c>
      <c r="D1417" s="8" t="s">
        <v>4012</v>
      </c>
      <c r="E1417" s="8" t="s">
        <v>20</v>
      </c>
      <c r="F1417" s="8" t="s">
        <v>21</v>
      </c>
      <c r="G1417" s="9">
        <v>41640</v>
      </c>
      <c r="H1417" s="9">
        <v>42185</v>
      </c>
      <c r="I1417" s="24">
        <v>2015</v>
      </c>
      <c r="J1417" s="24">
        <v>300049.84999999998</v>
      </c>
      <c r="K1417" s="24">
        <v>180029.9</v>
      </c>
      <c r="L1417" s="25">
        <v>59.999996667220465</v>
      </c>
      <c r="M1417" s="8"/>
      <c r="N1417" s="8">
        <v>0</v>
      </c>
      <c r="O1417" s="8"/>
      <c r="P1417" s="8">
        <v>0</v>
      </c>
      <c r="Q1417" s="8"/>
      <c r="R1417" s="25">
        <v>0</v>
      </c>
      <c r="S1417" s="8">
        <v>65662.5</v>
      </c>
      <c r="T1417" s="25">
        <v>21.883863631326598</v>
      </c>
      <c r="U1417" s="8">
        <v>12357.449999999953</v>
      </c>
      <c r="V1417" s="25">
        <v>4.1184656482914273</v>
      </c>
      <c r="W1417" s="8">
        <v>42000</v>
      </c>
      <c r="X1417" s="25">
        <v>13.997674053161502</v>
      </c>
      <c r="Y1417" s="8" t="s">
        <v>3720</v>
      </c>
      <c r="Z1417" s="8" t="s">
        <v>3703</v>
      </c>
      <c r="AA1417" s="8" t="s">
        <v>3708</v>
      </c>
      <c r="AB1417" s="8" t="s">
        <v>24</v>
      </c>
      <c r="AC1417" s="8" t="s">
        <v>3596</v>
      </c>
      <c r="AD1417" s="21" t="s">
        <v>3709</v>
      </c>
      <c r="AE1417" s="14">
        <f t="shared" ca="1" si="22"/>
        <v>43473</v>
      </c>
    </row>
    <row r="1418" spans="1:31" ht="195" x14ac:dyDescent="0.25">
      <c r="A1418" s="8" t="s">
        <v>4017</v>
      </c>
      <c r="B1418" s="8" t="s">
        <v>3999</v>
      </c>
      <c r="C1418" s="8" t="s">
        <v>4014</v>
      </c>
      <c r="D1418" s="8" t="s">
        <v>4015</v>
      </c>
      <c r="E1418" s="8" t="s">
        <v>20</v>
      </c>
      <c r="F1418" s="8" t="s">
        <v>21</v>
      </c>
      <c r="G1418" s="9">
        <v>41640</v>
      </c>
      <c r="H1418" s="9">
        <v>42185</v>
      </c>
      <c r="I1418" s="24">
        <v>2015</v>
      </c>
      <c r="J1418" s="24">
        <v>132421.67000000001</v>
      </c>
      <c r="K1418" s="24">
        <v>79452.91</v>
      </c>
      <c r="L1418" s="25">
        <v>59.999930524966196</v>
      </c>
      <c r="M1418" s="8"/>
      <c r="N1418" s="8">
        <v>0</v>
      </c>
      <c r="O1418" s="8"/>
      <c r="P1418" s="8">
        <v>0</v>
      </c>
      <c r="Q1418" s="8"/>
      <c r="R1418" s="25">
        <v>0</v>
      </c>
      <c r="S1418" s="8"/>
      <c r="T1418" s="25">
        <v>0</v>
      </c>
      <c r="U1418" s="8">
        <v>7541.2600000000093</v>
      </c>
      <c r="V1418" s="25">
        <v>5.694883624409818</v>
      </c>
      <c r="W1418" s="8">
        <v>45427.5</v>
      </c>
      <c r="X1418" s="25">
        <v>34.305185850623992</v>
      </c>
      <c r="Y1418" s="8" t="s">
        <v>3720</v>
      </c>
      <c r="Z1418" s="8" t="s">
        <v>3703</v>
      </c>
      <c r="AA1418" s="8" t="s">
        <v>3708</v>
      </c>
      <c r="AB1418" s="8" t="s">
        <v>24</v>
      </c>
      <c r="AC1418" s="8" t="s">
        <v>3588</v>
      </c>
      <c r="AD1418" s="21" t="s">
        <v>3787</v>
      </c>
      <c r="AE1418" s="14">
        <f t="shared" ca="1" si="22"/>
        <v>43473</v>
      </c>
    </row>
    <row r="1419" spans="1:31" ht="75" x14ac:dyDescent="0.25">
      <c r="A1419" s="8" t="s">
        <v>4018</v>
      </c>
      <c r="B1419" s="8" t="s">
        <v>3905</v>
      </c>
      <c r="C1419" s="8" t="s">
        <v>4011</v>
      </c>
      <c r="D1419" s="8" t="s">
        <v>4012</v>
      </c>
      <c r="E1419" s="8" t="s">
        <v>20</v>
      </c>
      <c r="F1419" s="8" t="s">
        <v>21</v>
      </c>
      <c r="G1419" s="9">
        <v>41640</v>
      </c>
      <c r="H1419" s="9">
        <v>42185</v>
      </c>
      <c r="I1419" s="24">
        <v>2015</v>
      </c>
      <c r="J1419" s="24">
        <v>314502.81</v>
      </c>
      <c r="K1419" s="24">
        <v>188701.68</v>
      </c>
      <c r="L1419" s="25">
        <v>59.999998092226903</v>
      </c>
      <c r="M1419" s="8"/>
      <c r="N1419" s="8">
        <v>0</v>
      </c>
      <c r="O1419" s="8"/>
      <c r="P1419" s="8">
        <v>0</v>
      </c>
      <c r="Q1419" s="8"/>
      <c r="R1419" s="25">
        <v>0</v>
      </c>
      <c r="S1419" s="8">
        <v>75360</v>
      </c>
      <c r="T1419" s="25">
        <v>23.961630104354235</v>
      </c>
      <c r="U1419" s="8">
        <v>50441.130000000005</v>
      </c>
      <c r="V1419" s="25">
        <v>16.038371803418862</v>
      </c>
      <c r="W1419" s="8"/>
      <c r="X1419" s="25">
        <v>0</v>
      </c>
      <c r="Y1419" s="8" t="s">
        <v>3828</v>
      </c>
      <c r="Z1419" s="8" t="s">
        <v>3726</v>
      </c>
      <c r="AA1419" s="8" t="s">
        <v>3708</v>
      </c>
      <c r="AB1419" s="8" t="s">
        <v>24</v>
      </c>
      <c r="AC1419" s="8" t="s">
        <v>3596</v>
      </c>
      <c r="AD1419" s="21" t="s">
        <v>3709</v>
      </c>
      <c r="AE1419" s="14">
        <f t="shared" ca="1" si="22"/>
        <v>43473</v>
      </c>
    </row>
    <row r="1420" spans="1:31" ht="195" x14ac:dyDescent="0.25">
      <c r="A1420" s="8" t="s">
        <v>4019</v>
      </c>
      <c r="B1420" s="8" t="s">
        <v>3905</v>
      </c>
      <c r="C1420" s="8" t="s">
        <v>4014</v>
      </c>
      <c r="D1420" s="8" t="s">
        <v>4015</v>
      </c>
      <c r="E1420" s="8" t="s">
        <v>20</v>
      </c>
      <c r="F1420" s="8" t="s">
        <v>21</v>
      </c>
      <c r="G1420" s="9">
        <v>41640</v>
      </c>
      <c r="H1420" s="9">
        <v>42185</v>
      </c>
      <c r="I1420" s="24">
        <v>2015</v>
      </c>
      <c r="J1420" s="24">
        <v>92354.59</v>
      </c>
      <c r="K1420" s="24">
        <v>54212.75</v>
      </c>
      <c r="L1420" s="25">
        <v>58.700655809310618</v>
      </c>
      <c r="M1420" s="8"/>
      <c r="N1420" s="8">
        <v>0</v>
      </c>
      <c r="O1420" s="8"/>
      <c r="P1420" s="8">
        <v>0</v>
      </c>
      <c r="Q1420" s="8"/>
      <c r="R1420" s="25">
        <v>0</v>
      </c>
      <c r="S1420" s="8"/>
      <c r="T1420" s="25">
        <v>0</v>
      </c>
      <c r="U1420" s="8">
        <v>178.77999999999884</v>
      </c>
      <c r="V1420" s="25">
        <v>0.19357998340959431</v>
      </c>
      <c r="W1420" s="8">
        <v>37963.06</v>
      </c>
      <c r="X1420" s="25">
        <v>41.10576420727979</v>
      </c>
      <c r="Y1420" s="8" t="s">
        <v>3828</v>
      </c>
      <c r="Z1420" s="8" t="s">
        <v>3726</v>
      </c>
      <c r="AA1420" s="8" t="s">
        <v>3708</v>
      </c>
      <c r="AB1420" s="8" t="s">
        <v>24</v>
      </c>
      <c r="AC1420" s="8" t="s">
        <v>3588</v>
      </c>
      <c r="AD1420" s="21" t="s">
        <v>3787</v>
      </c>
      <c r="AE1420" s="14">
        <f t="shared" ca="1" si="22"/>
        <v>43473</v>
      </c>
    </row>
    <row r="1421" spans="1:31" ht="75" x14ac:dyDescent="0.25">
      <c r="A1421" s="8" t="s">
        <v>4020</v>
      </c>
      <c r="B1421" s="8" t="s">
        <v>3891</v>
      </c>
      <c r="C1421" s="8" t="s">
        <v>4011</v>
      </c>
      <c r="D1421" s="8" t="s">
        <v>4012</v>
      </c>
      <c r="E1421" s="8" t="s">
        <v>20</v>
      </c>
      <c r="F1421" s="8" t="s">
        <v>21</v>
      </c>
      <c r="G1421" s="9">
        <v>41640</v>
      </c>
      <c r="H1421" s="9">
        <v>42185</v>
      </c>
      <c r="I1421" s="24">
        <v>2015</v>
      </c>
      <c r="J1421" s="24">
        <v>480630.28</v>
      </c>
      <c r="K1421" s="24">
        <v>288378.15999999997</v>
      </c>
      <c r="L1421" s="25">
        <v>59.999998335518924</v>
      </c>
      <c r="M1421" s="8"/>
      <c r="N1421" s="8">
        <v>0</v>
      </c>
      <c r="O1421" s="8"/>
      <c r="P1421" s="8">
        <v>0</v>
      </c>
      <c r="Q1421" s="8"/>
      <c r="R1421" s="25">
        <v>0</v>
      </c>
      <c r="S1421" s="8">
        <v>79816</v>
      </c>
      <c r="T1421" s="25">
        <v>16.606527578745141</v>
      </c>
      <c r="U1421" s="8">
        <v>89486.120000000054</v>
      </c>
      <c r="V1421" s="25">
        <v>18.618494032460887</v>
      </c>
      <c r="W1421" s="8">
        <v>22950</v>
      </c>
      <c r="X1421" s="25">
        <v>4.774980053275045</v>
      </c>
      <c r="Y1421" s="8" t="s">
        <v>3714</v>
      </c>
      <c r="Z1421" s="8" t="s">
        <v>3715</v>
      </c>
      <c r="AA1421" s="8" t="s">
        <v>3708</v>
      </c>
      <c r="AB1421" s="8" t="s">
        <v>24</v>
      </c>
      <c r="AC1421" s="8" t="s">
        <v>3596</v>
      </c>
      <c r="AD1421" s="21" t="s">
        <v>3709</v>
      </c>
      <c r="AE1421" s="14">
        <f t="shared" ca="1" si="22"/>
        <v>43473</v>
      </c>
    </row>
    <row r="1422" spans="1:31" ht="195" x14ac:dyDescent="0.25">
      <c r="A1422" s="8" t="s">
        <v>4021</v>
      </c>
      <c r="B1422" s="8" t="s">
        <v>3891</v>
      </c>
      <c r="C1422" s="8" t="s">
        <v>4014</v>
      </c>
      <c r="D1422" s="8" t="s">
        <v>4015</v>
      </c>
      <c r="E1422" s="8" t="s">
        <v>20</v>
      </c>
      <c r="F1422" s="8" t="s">
        <v>21</v>
      </c>
      <c r="G1422" s="9">
        <v>41640</v>
      </c>
      <c r="H1422" s="9">
        <v>42185</v>
      </c>
      <c r="I1422" s="24">
        <v>2015</v>
      </c>
      <c r="J1422" s="24">
        <v>284632.25</v>
      </c>
      <c r="K1422" s="24">
        <v>170779.34</v>
      </c>
      <c r="L1422" s="25">
        <v>59.99999648669467</v>
      </c>
      <c r="M1422" s="8"/>
      <c r="N1422" s="8">
        <v>0</v>
      </c>
      <c r="O1422" s="8"/>
      <c r="P1422" s="8">
        <v>0</v>
      </c>
      <c r="Q1422" s="8"/>
      <c r="R1422" s="25">
        <v>0</v>
      </c>
      <c r="S1422" s="8"/>
      <c r="T1422" s="25">
        <v>0</v>
      </c>
      <c r="U1422" s="8">
        <v>36012.910000000003</v>
      </c>
      <c r="V1422" s="25">
        <v>12.65243485234017</v>
      </c>
      <c r="W1422" s="8">
        <v>77840</v>
      </c>
      <c r="X1422" s="25">
        <v>27.347568660965159</v>
      </c>
      <c r="Y1422" s="8" t="s">
        <v>3714</v>
      </c>
      <c r="Z1422" s="8" t="s">
        <v>3715</v>
      </c>
      <c r="AA1422" s="8" t="s">
        <v>3708</v>
      </c>
      <c r="AB1422" s="8" t="s">
        <v>24</v>
      </c>
      <c r="AC1422" s="8" t="s">
        <v>3588</v>
      </c>
      <c r="AD1422" s="21" t="s">
        <v>3787</v>
      </c>
      <c r="AE1422" s="14">
        <f t="shared" ca="1" si="22"/>
        <v>43473</v>
      </c>
    </row>
    <row r="1423" spans="1:31" ht="195" x14ac:dyDescent="0.25">
      <c r="A1423" s="8" t="s">
        <v>4022</v>
      </c>
      <c r="B1423" s="8" t="s">
        <v>3739</v>
      </c>
      <c r="C1423" s="8" t="s">
        <v>4023</v>
      </c>
      <c r="D1423" s="8" t="s">
        <v>4024</v>
      </c>
      <c r="E1423" s="8" t="s">
        <v>20</v>
      </c>
      <c r="F1423" s="8" t="s">
        <v>21</v>
      </c>
      <c r="G1423" s="9">
        <v>41932</v>
      </c>
      <c r="H1423" s="9">
        <v>42296</v>
      </c>
      <c r="I1423" s="24">
        <v>2015</v>
      </c>
      <c r="J1423" s="24">
        <v>57780</v>
      </c>
      <c r="K1423" s="24">
        <v>34668</v>
      </c>
      <c r="L1423" s="25">
        <v>60</v>
      </c>
      <c r="M1423" s="8"/>
      <c r="N1423" s="8">
        <v>0</v>
      </c>
      <c r="O1423" s="8"/>
      <c r="P1423" s="8">
        <v>0</v>
      </c>
      <c r="Q1423" s="8">
        <v>23112</v>
      </c>
      <c r="R1423" s="25">
        <v>40</v>
      </c>
      <c r="S1423" s="8"/>
      <c r="T1423" s="25">
        <v>0</v>
      </c>
      <c r="U1423" s="8">
        <v>0</v>
      </c>
      <c r="V1423" s="25">
        <v>0</v>
      </c>
      <c r="W1423" s="8"/>
      <c r="X1423" s="25">
        <v>0</v>
      </c>
      <c r="Y1423" s="8" t="s">
        <v>3720</v>
      </c>
      <c r="Z1423" s="8" t="s">
        <v>3703</v>
      </c>
      <c r="AA1423" s="8" t="s">
        <v>3708</v>
      </c>
      <c r="AB1423" s="8" t="s">
        <v>24</v>
      </c>
      <c r="AC1423" s="8" t="s">
        <v>3588</v>
      </c>
      <c r="AD1423" s="21" t="s">
        <v>3787</v>
      </c>
      <c r="AE1423" s="14">
        <f t="shared" ca="1" si="22"/>
        <v>43473</v>
      </c>
    </row>
    <row r="1424" spans="1:31" ht="195" x14ac:dyDescent="0.25">
      <c r="A1424" s="8" t="s">
        <v>4025</v>
      </c>
      <c r="B1424" s="8" t="s">
        <v>3739</v>
      </c>
      <c r="C1424" s="8" t="s">
        <v>4026</v>
      </c>
      <c r="D1424" s="8" t="s">
        <v>4024</v>
      </c>
      <c r="E1424" s="8" t="s">
        <v>20</v>
      </c>
      <c r="F1424" s="8" t="s">
        <v>21</v>
      </c>
      <c r="G1424" s="9">
        <v>41932</v>
      </c>
      <c r="H1424" s="9">
        <v>42296</v>
      </c>
      <c r="I1424" s="24">
        <v>2015</v>
      </c>
      <c r="J1424" s="24">
        <v>135000</v>
      </c>
      <c r="K1424" s="24">
        <v>81000</v>
      </c>
      <c r="L1424" s="25">
        <v>60</v>
      </c>
      <c r="M1424" s="8"/>
      <c r="N1424" s="8">
        <v>0</v>
      </c>
      <c r="O1424" s="8"/>
      <c r="P1424" s="8">
        <v>0</v>
      </c>
      <c r="Q1424" s="8">
        <v>54000</v>
      </c>
      <c r="R1424" s="25">
        <v>40</v>
      </c>
      <c r="S1424" s="8"/>
      <c r="T1424" s="25">
        <v>0</v>
      </c>
      <c r="U1424" s="8">
        <v>0</v>
      </c>
      <c r="V1424" s="25">
        <v>0</v>
      </c>
      <c r="W1424" s="8"/>
      <c r="X1424" s="25">
        <v>0</v>
      </c>
      <c r="Y1424" s="8" t="s">
        <v>3981</v>
      </c>
      <c r="Z1424" s="8" t="s">
        <v>3703</v>
      </c>
      <c r="AA1424" s="8" t="s">
        <v>3708</v>
      </c>
      <c r="AB1424" s="8" t="s">
        <v>24</v>
      </c>
      <c r="AC1424" s="8" t="s">
        <v>3588</v>
      </c>
      <c r="AD1424" s="21" t="s">
        <v>3787</v>
      </c>
      <c r="AE1424" s="14">
        <f t="shared" ca="1" si="22"/>
        <v>43473</v>
      </c>
    </row>
    <row r="1425" spans="1:31" ht="195" x14ac:dyDescent="0.25">
      <c r="A1425" s="8" t="s">
        <v>4027</v>
      </c>
      <c r="B1425" s="8" t="s">
        <v>3739</v>
      </c>
      <c r="C1425" s="8" t="s">
        <v>4028</v>
      </c>
      <c r="D1425" s="8" t="s">
        <v>4024</v>
      </c>
      <c r="E1425" s="8" t="s">
        <v>20</v>
      </c>
      <c r="F1425" s="8" t="s">
        <v>21</v>
      </c>
      <c r="G1425" s="9">
        <v>41932</v>
      </c>
      <c r="H1425" s="9">
        <v>42296</v>
      </c>
      <c r="I1425" s="24">
        <v>2015</v>
      </c>
      <c r="J1425" s="24">
        <v>314010</v>
      </c>
      <c r="K1425" s="24">
        <v>188406</v>
      </c>
      <c r="L1425" s="25">
        <v>60</v>
      </c>
      <c r="M1425" s="8"/>
      <c r="N1425" s="8">
        <v>0</v>
      </c>
      <c r="O1425" s="8"/>
      <c r="P1425" s="8">
        <v>0</v>
      </c>
      <c r="Q1425" s="8">
        <v>125604</v>
      </c>
      <c r="R1425" s="25">
        <v>40</v>
      </c>
      <c r="S1425" s="8"/>
      <c r="T1425" s="25">
        <v>0</v>
      </c>
      <c r="U1425" s="8">
        <v>0</v>
      </c>
      <c r="V1425" s="25">
        <v>0</v>
      </c>
      <c r="W1425" s="8"/>
      <c r="X1425" s="25">
        <v>0</v>
      </c>
      <c r="Y1425" s="8" t="s">
        <v>3720</v>
      </c>
      <c r="Z1425" s="8" t="s">
        <v>3703</v>
      </c>
      <c r="AA1425" s="8" t="s">
        <v>3708</v>
      </c>
      <c r="AB1425" s="8" t="s">
        <v>24</v>
      </c>
      <c r="AC1425" s="8" t="s">
        <v>3588</v>
      </c>
      <c r="AD1425" s="21" t="s">
        <v>3787</v>
      </c>
      <c r="AE1425" s="14">
        <f t="shared" ca="1" si="22"/>
        <v>43473</v>
      </c>
    </row>
    <row r="1426" spans="1:31" ht="195" x14ac:dyDescent="0.25">
      <c r="A1426" s="8" t="s">
        <v>4029</v>
      </c>
      <c r="B1426" s="8" t="s">
        <v>3739</v>
      </c>
      <c r="C1426" s="8" t="s">
        <v>4030</v>
      </c>
      <c r="D1426" s="8" t="s">
        <v>4024</v>
      </c>
      <c r="E1426" s="8" t="s">
        <v>20</v>
      </c>
      <c r="F1426" s="8" t="s">
        <v>21</v>
      </c>
      <c r="G1426" s="9">
        <v>41932</v>
      </c>
      <c r="H1426" s="9">
        <v>42296</v>
      </c>
      <c r="I1426" s="24">
        <v>2015</v>
      </c>
      <c r="J1426" s="24">
        <v>74787</v>
      </c>
      <c r="K1426" s="24">
        <v>44872.2</v>
      </c>
      <c r="L1426" s="25">
        <v>60</v>
      </c>
      <c r="M1426" s="8"/>
      <c r="N1426" s="8">
        <v>0</v>
      </c>
      <c r="O1426" s="8"/>
      <c r="P1426" s="8">
        <v>0</v>
      </c>
      <c r="Q1426" s="8">
        <v>29914.799999999999</v>
      </c>
      <c r="R1426" s="25">
        <v>40</v>
      </c>
      <c r="S1426" s="8"/>
      <c r="T1426" s="25">
        <v>0</v>
      </c>
      <c r="U1426" s="8">
        <v>0</v>
      </c>
      <c r="V1426" s="25">
        <v>0</v>
      </c>
      <c r="W1426" s="8"/>
      <c r="X1426" s="25">
        <v>0</v>
      </c>
      <c r="Y1426" s="8" t="s">
        <v>3720</v>
      </c>
      <c r="Z1426" s="8" t="s">
        <v>3703</v>
      </c>
      <c r="AA1426" s="8" t="s">
        <v>3708</v>
      </c>
      <c r="AB1426" s="8" t="s">
        <v>24</v>
      </c>
      <c r="AC1426" s="8" t="s">
        <v>3588</v>
      </c>
      <c r="AD1426" s="21" t="s">
        <v>3787</v>
      </c>
      <c r="AE1426" s="14">
        <f t="shared" ca="1" si="22"/>
        <v>43473</v>
      </c>
    </row>
    <row r="1427" spans="1:31" ht="195" x14ac:dyDescent="0.25">
      <c r="A1427" s="8" t="s">
        <v>4031</v>
      </c>
      <c r="B1427" s="8" t="s">
        <v>3739</v>
      </c>
      <c r="C1427" s="8" t="s">
        <v>4032</v>
      </c>
      <c r="D1427" s="8" t="s">
        <v>4024</v>
      </c>
      <c r="E1427" s="8" t="s">
        <v>20</v>
      </c>
      <c r="F1427" s="8" t="s">
        <v>21</v>
      </c>
      <c r="G1427" s="9">
        <v>41932</v>
      </c>
      <c r="H1427" s="9">
        <v>42296</v>
      </c>
      <c r="I1427" s="24">
        <v>2015</v>
      </c>
      <c r="J1427" s="24">
        <v>79920</v>
      </c>
      <c r="K1427" s="24">
        <v>47952</v>
      </c>
      <c r="L1427" s="25">
        <v>60</v>
      </c>
      <c r="M1427" s="8"/>
      <c r="N1427" s="8">
        <v>0</v>
      </c>
      <c r="O1427" s="8"/>
      <c r="P1427" s="8">
        <v>0</v>
      </c>
      <c r="Q1427" s="8">
        <v>31968</v>
      </c>
      <c r="R1427" s="25">
        <v>40</v>
      </c>
      <c r="S1427" s="8"/>
      <c r="T1427" s="25">
        <v>0</v>
      </c>
      <c r="U1427" s="8">
        <v>0</v>
      </c>
      <c r="V1427" s="25">
        <v>0</v>
      </c>
      <c r="W1427" s="8"/>
      <c r="X1427" s="25">
        <v>0</v>
      </c>
      <c r="Y1427" s="8" t="s">
        <v>3720</v>
      </c>
      <c r="Z1427" s="8" t="s">
        <v>3703</v>
      </c>
      <c r="AA1427" s="8" t="s">
        <v>3708</v>
      </c>
      <c r="AB1427" s="8" t="s">
        <v>24</v>
      </c>
      <c r="AC1427" s="8" t="s">
        <v>3588</v>
      </c>
      <c r="AD1427" s="21" t="s">
        <v>3787</v>
      </c>
      <c r="AE1427" s="14">
        <f t="shared" ca="1" si="22"/>
        <v>43473</v>
      </c>
    </row>
    <row r="1428" spans="1:31" ht="195" x14ac:dyDescent="0.25">
      <c r="A1428" s="8" t="s">
        <v>4033</v>
      </c>
      <c r="B1428" s="8" t="s">
        <v>3739</v>
      </c>
      <c r="C1428" s="8" t="s">
        <v>4034</v>
      </c>
      <c r="D1428" s="8" t="s">
        <v>4024</v>
      </c>
      <c r="E1428" s="8" t="s">
        <v>20</v>
      </c>
      <c r="F1428" s="8" t="s">
        <v>21</v>
      </c>
      <c r="G1428" s="9">
        <v>41932</v>
      </c>
      <c r="H1428" s="9">
        <v>42296</v>
      </c>
      <c r="I1428" s="24">
        <v>2015</v>
      </c>
      <c r="J1428" s="24">
        <v>89910</v>
      </c>
      <c r="K1428" s="24">
        <v>53946</v>
      </c>
      <c r="L1428" s="25">
        <v>60</v>
      </c>
      <c r="M1428" s="8"/>
      <c r="N1428" s="8">
        <v>0</v>
      </c>
      <c r="O1428" s="8"/>
      <c r="P1428" s="8">
        <v>0</v>
      </c>
      <c r="Q1428" s="8">
        <v>35964</v>
      </c>
      <c r="R1428" s="25">
        <v>40</v>
      </c>
      <c r="S1428" s="8"/>
      <c r="T1428" s="25">
        <v>0</v>
      </c>
      <c r="U1428" s="8">
        <v>0</v>
      </c>
      <c r="V1428" s="25">
        <v>0</v>
      </c>
      <c r="W1428" s="8"/>
      <c r="X1428" s="25">
        <v>0</v>
      </c>
      <c r="Y1428" s="8" t="s">
        <v>3720</v>
      </c>
      <c r="Z1428" s="8" t="s">
        <v>3726</v>
      </c>
      <c r="AA1428" s="8" t="s">
        <v>3708</v>
      </c>
      <c r="AB1428" s="8" t="s">
        <v>24</v>
      </c>
      <c r="AC1428" s="8" t="s">
        <v>3588</v>
      </c>
      <c r="AD1428" s="21" t="s">
        <v>3787</v>
      </c>
      <c r="AE1428" s="14">
        <f t="shared" ca="1" si="22"/>
        <v>43473</v>
      </c>
    </row>
    <row r="1429" spans="1:31" ht="195" x14ac:dyDescent="0.25">
      <c r="A1429" s="8" t="s">
        <v>4035</v>
      </c>
      <c r="B1429" s="8" t="s">
        <v>3739</v>
      </c>
      <c r="C1429" s="8" t="s">
        <v>4036</v>
      </c>
      <c r="D1429" s="8" t="s">
        <v>4024</v>
      </c>
      <c r="E1429" s="8" t="s">
        <v>20</v>
      </c>
      <c r="F1429" s="8" t="s">
        <v>21</v>
      </c>
      <c r="G1429" s="9">
        <v>41932</v>
      </c>
      <c r="H1429" s="9">
        <v>42296</v>
      </c>
      <c r="I1429" s="24">
        <v>2015</v>
      </c>
      <c r="J1429" s="24">
        <v>274860</v>
      </c>
      <c r="K1429" s="24">
        <v>164916</v>
      </c>
      <c r="L1429" s="25">
        <v>60</v>
      </c>
      <c r="M1429" s="8"/>
      <c r="N1429" s="8">
        <v>0</v>
      </c>
      <c r="O1429" s="8"/>
      <c r="P1429" s="8">
        <v>0</v>
      </c>
      <c r="Q1429" s="8">
        <v>109944</v>
      </c>
      <c r="R1429" s="25">
        <v>40</v>
      </c>
      <c r="S1429" s="8"/>
      <c r="T1429" s="25">
        <v>0</v>
      </c>
      <c r="U1429" s="8">
        <v>0</v>
      </c>
      <c r="V1429" s="25">
        <v>0</v>
      </c>
      <c r="W1429" s="8"/>
      <c r="X1429" s="25">
        <v>0</v>
      </c>
      <c r="Y1429" s="8" t="s">
        <v>3720</v>
      </c>
      <c r="Z1429" s="8" t="s">
        <v>3726</v>
      </c>
      <c r="AA1429" s="8" t="s">
        <v>3708</v>
      </c>
      <c r="AB1429" s="8" t="s">
        <v>24</v>
      </c>
      <c r="AC1429" s="8" t="s">
        <v>3588</v>
      </c>
      <c r="AD1429" s="21" t="s">
        <v>3787</v>
      </c>
      <c r="AE1429" s="14">
        <f t="shared" ca="1" si="22"/>
        <v>43473</v>
      </c>
    </row>
    <row r="1430" spans="1:31" ht="195" x14ac:dyDescent="0.25">
      <c r="A1430" s="8" t="s">
        <v>4037</v>
      </c>
      <c r="B1430" s="8" t="s">
        <v>3739</v>
      </c>
      <c r="C1430" s="8" t="s">
        <v>4038</v>
      </c>
      <c r="D1430" s="8" t="s">
        <v>4024</v>
      </c>
      <c r="E1430" s="8" t="s">
        <v>20</v>
      </c>
      <c r="F1430" s="8" t="s">
        <v>21</v>
      </c>
      <c r="G1430" s="9">
        <v>41932</v>
      </c>
      <c r="H1430" s="9">
        <v>42296</v>
      </c>
      <c r="I1430" s="24">
        <v>2015</v>
      </c>
      <c r="J1430" s="24">
        <v>70740</v>
      </c>
      <c r="K1430" s="24">
        <v>42444</v>
      </c>
      <c r="L1430" s="25">
        <v>60</v>
      </c>
      <c r="M1430" s="8"/>
      <c r="N1430" s="8">
        <v>0</v>
      </c>
      <c r="O1430" s="8"/>
      <c r="P1430" s="8">
        <v>0</v>
      </c>
      <c r="Q1430" s="8">
        <v>28296</v>
      </c>
      <c r="R1430" s="25">
        <v>40</v>
      </c>
      <c r="S1430" s="8"/>
      <c r="T1430" s="25">
        <v>0</v>
      </c>
      <c r="U1430" s="8">
        <v>0</v>
      </c>
      <c r="V1430" s="25">
        <v>0</v>
      </c>
      <c r="W1430" s="8"/>
      <c r="X1430" s="25">
        <v>0</v>
      </c>
      <c r="Y1430" s="8" t="s">
        <v>3720</v>
      </c>
      <c r="Z1430" s="8" t="s">
        <v>3726</v>
      </c>
      <c r="AA1430" s="8" t="s">
        <v>3708</v>
      </c>
      <c r="AB1430" s="8" t="s">
        <v>24</v>
      </c>
      <c r="AC1430" s="8" t="s">
        <v>3588</v>
      </c>
      <c r="AD1430" s="21" t="s">
        <v>3787</v>
      </c>
      <c r="AE1430" s="14">
        <f t="shared" ca="1" si="22"/>
        <v>43473</v>
      </c>
    </row>
    <row r="1431" spans="1:31" ht="195" x14ac:dyDescent="0.25">
      <c r="A1431" s="8" t="s">
        <v>4039</v>
      </c>
      <c r="B1431" s="8" t="s">
        <v>3739</v>
      </c>
      <c r="C1431" s="8" t="s">
        <v>4040</v>
      </c>
      <c r="D1431" s="8" t="s">
        <v>4024</v>
      </c>
      <c r="E1431" s="8" t="s">
        <v>20</v>
      </c>
      <c r="F1431" s="8" t="s">
        <v>21</v>
      </c>
      <c r="G1431" s="9">
        <v>41932</v>
      </c>
      <c r="H1431" s="9">
        <v>42296</v>
      </c>
      <c r="I1431" s="24">
        <v>2015</v>
      </c>
      <c r="J1431" s="24">
        <v>55890</v>
      </c>
      <c r="K1431" s="24">
        <v>33534</v>
      </c>
      <c r="L1431" s="25">
        <v>60</v>
      </c>
      <c r="M1431" s="8"/>
      <c r="N1431" s="8">
        <v>0</v>
      </c>
      <c r="O1431" s="8"/>
      <c r="P1431" s="8">
        <v>0</v>
      </c>
      <c r="Q1431" s="8">
        <v>22356</v>
      </c>
      <c r="R1431" s="25">
        <v>40</v>
      </c>
      <c r="S1431" s="8"/>
      <c r="T1431" s="25">
        <v>0</v>
      </c>
      <c r="U1431" s="8">
        <v>0</v>
      </c>
      <c r="V1431" s="25">
        <v>0</v>
      </c>
      <c r="W1431" s="8"/>
      <c r="X1431" s="25">
        <v>0</v>
      </c>
      <c r="Y1431" s="8" t="s">
        <v>3720</v>
      </c>
      <c r="Z1431" s="8" t="s">
        <v>3726</v>
      </c>
      <c r="AA1431" s="8" t="s">
        <v>3708</v>
      </c>
      <c r="AB1431" s="8" t="s">
        <v>24</v>
      </c>
      <c r="AC1431" s="8" t="s">
        <v>3588</v>
      </c>
      <c r="AD1431" s="21" t="s">
        <v>3787</v>
      </c>
      <c r="AE1431" s="14">
        <f t="shared" ca="1" si="22"/>
        <v>43473</v>
      </c>
    </row>
    <row r="1432" spans="1:31" ht="195" x14ac:dyDescent="0.25">
      <c r="A1432" s="8" t="s">
        <v>4041</v>
      </c>
      <c r="B1432" s="8" t="s">
        <v>3739</v>
      </c>
      <c r="C1432" s="8" t="s">
        <v>4042</v>
      </c>
      <c r="D1432" s="8" t="s">
        <v>4024</v>
      </c>
      <c r="E1432" s="8" t="s">
        <v>20</v>
      </c>
      <c r="F1432" s="8" t="s">
        <v>21</v>
      </c>
      <c r="G1432" s="9">
        <v>41932</v>
      </c>
      <c r="H1432" s="9">
        <v>42296</v>
      </c>
      <c r="I1432" s="24">
        <v>2015</v>
      </c>
      <c r="J1432" s="24">
        <v>104760</v>
      </c>
      <c r="K1432" s="24">
        <v>62856</v>
      </c>
      <c r="L1432" s="25">
        <v>60</v>
      </c>
      <c r="M1432" s="8"/>
      <c r="N1432" s="8">
        <v>0</v>
      </c>
      <c r="O1432" s="8"/>
      <c r="P1432" s="8">
        <v>0</v>
      </c>
      <c r="Q1432" s="8">
        <v>41904</v>
      </c>
      <c r="R1432" s="25">
        <v>40</v>
      </c>
      <c r="S1432" s="8"/>
      <c r="T1432" s="25">
        <v>0</v>
      </c>
      <c r="U1432" s="8">
        <v>0</v>
      </c>
      <c r="V1432" s="25">
        <v>0</v>
      </c>
      <c r="W1432" s="8"/>
      <c r="X1432" s="25">
        <v>0</v>
      </c>
      <c r="Y1432" s="8" t="s">
        <v>3720</v>
      </c>
      <c r="Z1432" s="8" t="s">
        <v>3715</v>
      </c>
      <c r="AA1432" s="8" t="s">
        <v>3708</v>
      </c>
      <c r="AB1432" s="8" t="s">
        <v>24</v>
      </c>
      <c r="AC1432" s="8" t="s">
        <v>3588</v>
      </c>
      <c r="AD1432" s="21" t="s">
        <v>3787</v>
      </c>
      <c r="AE1432" s="14">
        <f t="shared" ca="1" si="22"/>
        <v>43473</v>
      </c>
    </row>
    <row r="1433" spans="1:31" ht="195" x14ac:dyDescent="0.25">
      <c r="A1433" s="8" t="s">
        <v>4043</v>
      </c>
      <c r="B1433" s="8" t="s">
        <v>3739</v>
      </c>
      <c r="C1433" s="8" t="s">
        <v>4044</v>
      </c>
      <c r="D1433" s="8" t="s">
        <v>4024</v>
      </c>
      <c r="E1433" s="8" t="s">
        <v>20</v>
      </c>
      <c r="F1433" s="8" t="s">
        <v>21</v>
      </c>
      <c r="G1433" s="9">
        <v>41932</v>
      </c>
      <c r="H1433" s="9">
        <v>42296</v>
      </c>
      <c r="I1433" s="24">
        <v>2015</v>
      </c>
      <c r="J1433" s="24">
        <v>97740</v>
      </c>
      <c r="K1433" s="24">
        <v>58644</v>
      </c>
      <c r="L1433" s="25">
        <v>60</v>
      </c>
      <c r="M1433" s="8"/>
      <c r="N1433" s="8">
        <v>0</v>
      </c>
      <c r="O1433" s="8"/>
      <c r="P1433" s="8">
        <v>0</v>
      </c>
      <c r="Q1433" s="8">
        <v>39096</v>
      </c>
      <c r="R1433" s="25">
        <v>40</v>
      </c>
      <c r="S1433" s="8"/>
      <c r="T1433" s="25">
        <v>0</v>
      </c>
      <c r="U1433" s="8">
        <v>0</v>
      </c>
      <c r="V1433" s="25">
        <v>0</v>
      </c>
      <c r="W1433" s="8"/>
      <c r="X1433" s="25">
        <v>0</v>
      </c>
      <c r="Y1433" s="8" t="s">
        <v>4045</v>
      </c>
      <c r="Z1433" s="8" t="s">
        <v>3715</v>
      </c>
      <c r="AA1433" s="8" t="s">
        <v>3708</v>
      </c>
      <c r="AB1433" s="8" t="s">
        <v>24</v>
      </c>
      <c r="AC1433" s="8" t="s">
        <v>3588</v>
      </c>
      <c r="AD1433" s="21" t="s">
        <v>3787</v>
      </c>
      <c r="AE1433" s="14">
        <f t="shared" ca="1" si="22"/>
        <v>43473</v>
      </c>
    </row>
    <row r="1434" spans="1:31" ht="195" x14ac:dyDescent="0.25">
      <c r="A1434" s="8" t="s">
        <v>4046</v>
      </c>
      <c r="B1434" s="8" t="s">
        <v>3739</v>
      </c>
      <c r="C1434" s="8" t="s">
        <v>4047</v>
      </c>
      <c r="D1434" s="8" t="s">
        <v>4024</v>
      </c>
      <c r="E1434" s="8" t="s">
        <v>20</v>
      </c>
      <c r="F1434" s="8" t="s">
        <v>21</v>
      </c>
      <c r="G1434" s="9">
        <v>41932</v>
      </c>
      <c r="H1434" s="9">
        <v>42296</v>
      </c>
      <c r="I1434" s="24">
        <v>2015</v>
      </c>
      <c r="J1434" s="24">
        <v>110970</v>
      </c>
      <c r="K1434" s="24">
        <v>66582</v>
      </c>
      <c r="L1434" s="25">
        <v>60</v>
      </c>
      <c r="M1434" s="8"/>
      <c r="N1434" s="8">
        <v>0</v>
      </c>
      <c r="O1434" s="8"/>
      <c r="P1434" s="8">
        <v>0</v>
      </c>
      <c r="Q1434" s="8">
        <v>44388</v>
      </c>
      <c r="R1434" s="25">
        <v>40</v>
      </c>
      <c r="S1434" s="8"/>
      <c r="T1434" s="25">
        <v>0</v>
      </c>
      <c r="U1434" s="8">
        <v>0</v>
      </c>
      <c r="V1434" s="25">
        <v>0</v>
      </c>
      <c r="W1434" s="8"/>
      <c r="X1434" s="25">
        <v>0</v>
      </c>
      <c r="Y1434" s="8" t="s">
        <v>3915</v>
      </c>
      <c r="Z1434" s="8" t="s">
        <v>3715</v>
      </c>
      <c r="AA1434" s="8" t="s">
        <v>3708</v>
      </c>
      <c r="AB1434" s="8" t="s">
        <v>24</v>
      </c>
      <c r="AC1434" s="8" t="s">
        <v>3588</v>
      </c>
      <c r="AD1434" s="21" t="s">
        <v>3787</v>
      </c>
      <c r="AE1434" s="14">
        <f t="shared" ca="1" si="22"/>
        <v>43473</v>
      </c>
    </row>
    <row r="1435" spans="1:31" ht="195" x14ac:dyDescent="0.25">
      <c r="A1435" s="8" t="s">
        <v>4048</v>
      </c>
      <c r="B1435" s="8" t="s">
        <v>3739</v>
      </c>
      <c r="C1435" s="8" t="s">
        <v>4049</v>
      </c>
      <c r="D1435" s="8" t="s">
        <v>4024</v>
      </c>
      <c r="E1435" s="8" t="s">
        <v>20</v>
      </c>
      <c r="F1435" s="8" t="s">
        <v>21</v>
      </c>
      <c r="G1435" s="9">
        <v>41932</v>
      </c>
      <c r="H1435" s="9">
        <v>42296</v>
      </c>
      <c r="I1435" s="24">
        <v>2015</v>
      </c>
      <c r="J1435" s="24">
        <v>217890</v>
      </c>
      <c r="K1435" s="24">
        <v>130734</v>
      </c>
      <c r="L1435" s="25">
        <v>60</v>
      </c>
      <c r="M1435" s="8"/>
      <c r="N1435" s="8">
        <v>0</v>
      </c>
      <c r="O1435" s="8"/>
      <c r="P1435" s="8">
        <v>0</v>
      </c>
      <c r="Q1435" s="8">
        <v>87156</v>
      </c>
      <c r="R1435" s="25">
        <v>40</v>
      </c>
      <c r="S1435" s="8"/>
      <c r="T1435" s="25">
        <v>0</v>
      </c>
      <c r="U1435" s="8">
        <v>0</v>
      </c>
      <c r="V1435" s="25">
        <v>0</v>
      </c>
      <c r="W1435" s="8"/>
      <c r="X1435" s="25">
        <v>0</v>
      </c>
      <c r="Y1435" s="8" t="s">
        <v>3720</v>
      </c>
      <c r="Z1435" s="8" t="s">
        <v>3715</v>
      </c>
      <c r="AA1435" s="8" t="s">
        <v>3708</v>
      </c>
      <c r="AB1435" s="8" t="s">
        <v>24</v>
      </c>
      <c r="AC1435" s="8" t="s">
        <v>3588</v>
      </c>
      <c r="AD1435" s="21" t="s">
        <v>3787</v>
      </c>
      <c r="AE1435" s="14">
        <f t="shared" ca="1" si="22"/>
        <v>43473</v>
      </c>
    </row>
    <row r="1436" spans="1:31" ht="195" x14ac:dyDescent="0.25">
      <c r="A1436" s="8" t="s">
        <v>4050</v>
      </c>
      <c r="B1436" s="8" t="s">
        <v>3739</v>
      </c>
      <c r="C1436" s="8" t="s">
        <v>4051</v>
      </c>
      <c r="D1436" s="8" t="s">
        <v>4024</v>
      </c>
      <c r="E1436" s="8" t="s">
        <v>20</v>
      </c>
      <c r="F1436" s="8" t="s">
        <v>21</v>
      </c>
      <c r="G1436" s="9">
        <v>41932</v>
      </c>
      <c r="H1436" s="9">
        <v>42296</v>
      </c>
      <c r="I1436" s="24">
        <v>2015</v>
      </c>
      <c r="J1436" s="24">
        <v>144990</v>
      </c>
      <c r="K1436" s="24">
        <v>86994</v>
      </c>
      <c r="L1436" s="25">
        <v>60</v>
      </c>
      <c r="M1436" s="8"/>
      <c r="N1436" s="8">
        <v>0</v>
      </c>
      <c r="O1436" s="8"/>
      <c r="P1436" s="8">
        <v>0</v>
      </c>
      <c r="Q1436" s="8">
        <v>57996</v>
      </c>
      <c r="R1436" s="25">
        <v>40</v>
      </c>
      <c r="S1436" s="8"/>
      <c r="T1436" s="25">
        <v>0</v>
      </c>
      <c r="U1436" s="8">
        <v>0</v>
      </c>
      <c r="V1436" s="25">
        <v>0</v>
      </c>
      <c r="W1436" s="8"/>
      <c r="X1436" s="25">
        <v>0</v>
      </c>
      <c r="Y1436" s="8" t="s">
        <v>3720</v>
      </c>
      <c r="Z1436" s="8" t="s">
        <v>3780</v>
      </c>
      <c r="AA1436" s="8" t="s">
        <v>3708</v>
      </c>
      <c r="AB1436" s="8" t="s">
        <v>24</v>
      </c>
      <c r="AC1436" s="8" t="s">
        <v>3588</v>
      </c>
      <c r="AD1436" s="21" t="s">
        <v>3787</v>
      </c>
      <c r="AE1436" s="14">
        <f t="shared" ca="1" si="22"/>
        <v>43473</v>
      </c>
    </row>
    <row r="1437" spans="1:31" ht="195" x14ac:dyDescent="0.25">
      <c r="A1437" s="8" t="s">
        <v>4052</v>
      </c>
      <c r="B1437" s="8" t="s">
        <v>3739</v>
      </c>
      <c r="C1437" s="8" t="s">
        <v>4053</v>
      </c>
      <c r="D1437" s="8" t="s">
        <v>4024</v>
      </c>
      <c r="E1437" s="8" t="s">
        <v>20</v>
      </c>
      <c r="F1437" s="8" t="s">
        <v>21</v>
      </c>
      <c r="G1437" s="9">
        <v>41940</v>
      </c>
      <c r="H1437" s="9">
        <v>42304</v>
      </c>
      <c r="I1437" s="24">
        <v>2015</v>
      </c>
      <c r="J1437" s="24">
        <v>123930</v>
      </c>
      <c r="K1437" s="24">
        <v>74358</v>
      </c>
      <c r="L1437" s="25">
        <v>60</v>
      </c>
      <c r="M1437" s="8"/>
      <c r="N1437" s="8">
        <v>0</v>
      </c>
      <c r="O1437" s="8"/>
      <c r="P1437" s="8">
        <v>0</v>
      </c>
      <c r="Q1437" s="8">
        <v>49572</v>
      </c>
      <c r="R1437" s="25">
        <v>40</v>
      </c>
      <c r="S1437" s="8"/>
      <c r="T1437" s="25">
        <v>0</v>
      </c>
      <c r="U1437" s="8">
        <v>0</v>
      </c>
      <c r="V1437" s="25">
        <v>0</v>
      </c>
      <c r="W1437" s="8"/>
      <c r="X1437" s="25">
        <v>0</v>
      </c>
      <c r="Y1437" s="8" t="s">
        <v>3720</v>
      </c>
      <c r="Z1437" s="8" t="s">
        <v>3715</v>
      </c>
      <c r="AA1437" s="8" t="s">
        <v>3708</v>
      </c>
      <c r="AB1437" s="8" t="s">
        <v>24</v>
      </c>
      <c r="AC1437" s="8" t="s">
        <v>3588</v>
      </c>
      <c r="AD1437" s="21" t="s">
        <v>3787</v>
      </c>
      <c r="AE1437" s="14">
        <f t="shared" ca="1" si="22"/>
        <v>43473</v>
      </c>
    </row>
    <row r="1438" spans="1:31" ht="195" x14ac:dyDescent="0.25">
      <c r="A1438" s="8" t="s">
        <v>4054</v>
      </c>
      <c r="B1438" s="8" t="s">
        <v>3739</v>
      </c>
      <c r="C1438" s="8" t="s">
        <v>4055</v>
      </c>
      <c r="D1438" s="8" t="s">
        <v>4024</v>
      </c>
      <c r="E1438" s="8" t="s">
        <v>20</v>
      </c>
      <c r="F1438" s="8" t="s">
        <v>21</v>
      </c>
      <c r="G1438" s="9">
        <v>41932</v>
      </c>
      <c r="H1438" s="9">
        <v>42296</v>
      </c>
      <c r="I1438" s="24">
        <v>2015</v>
      </c>
      <c r="J1438" s="24">
        <v>274860</v>
      </c>
      <c r="K1438" s="24">
        <v>164916</v>
      </c>
      <c r="L1438" s="25">
        <v>60</v>
      </c>
      <c r="M1438" s="8"/>
      <c r="N1438" s="8">
        <v>0</v>
      </c>
      <c r="O1438" s="8"/>
      <c r="P1438" s="8">
        <v>0</v>
      </c>
      <c r="Q1438" s="8">
        <v>109944</v>
      </c>
      <c r="R1438" s="25">
        <v>40</v>
      </c>
      <c r="S1438" s="8"/>
      <c r="T1438" s="25">
        <v>0</v>
      </c>
      <c r="U1438" s="8">
        <v>0</v>
      </c>
      <c r="V1438" s="25">
        <v>0</v>
      </c>
      <c r="W1438" s="8"/>
      <c r="X1438" s="25">
        <v>0</v>
      </c>
      <c r="Y1438" s="8" t="s">
        <v>3994</v>
      </c>
      <c r="Z1438" s="8" t="s">
        <v>3780</v>
      </c>
      <c r="AA1438" s="8" t="s">
        <v>3708</v>
      </c>
      <c r="AB1438" s="8" t="s">
        <v>24</v>
      </c>
      <c r="AC1438" s="8" t="s">
        <v>3588</v>
      </c>
      <c r="AD1438" s="21" t="s">
        <v>3787</v>
      </c>
      <c r="AE1438" s="14">
        <f t="shared" ca="1" si="22"/>
        <v>43473</v>
      </c>
    </row>
    <row r="1439" spans="1:31" ht="195" x14ac:dyDescent="0.25">
      <c r="A1439" s="8" t="s">
        <v>4056</v>
      </c>
      <c r="B1439" s="8" t="s">
        <v>3739</v>
      </c>
      <c r="C1439" s="8" t="s">
        <v>4057</v>
      </c>
      <c r="D1439" s="8" t="s">
        <v>4024</v>
      </c>
      <c r="E1439" s="8" t="s">
        <v>20</v>
      </c>
      <c r="F1439" s="8" t="s">
        <v>21</v>
      </c>
      <c r="G1439" s="9">
        <v>41932</v>
      </c>
      <c r="H1439" s="9">
        <v>42296</v>
      </c>
      <c r="I1439" s="24">
        <v>2015</v>
      </c>
      <c r="J1439" s="24">
        <v>112050</v>
      </c>
      <c r="K1439" s="24">
        <v>67230</v>
      </c>
      <c r="L1439" s="25">
        <v>60</v>
      </c>
      <c r="M1439" s="8"/>
      <c r="N1439" s="8">
        <v>0</v>
      </c>
      <c r="O1439" s="8"/>
      <c r="P1439" s="8">
        <v>0</v>
      </c>
      <c r="Q1439" s="8">
        <v>44820</v>
      </c>
      <c r="R1439" s="25">
        <v>40</v>
      </c>
      <c r="S1439" s="8"/>
      <c r="T1439" s="25">
        <v>0</v>
      </c>
      <c r="U1439" s="8">
        <v>0</v>
      </c>
      <c r="V1439" s="25">
        <v>0</v>
      </c>
      <c r="W1439" s="8"/>
      <c r="X1439" s="25">
        <v>0</v>
      </c>
      <c r="Y1439" s="8" t="s">
        <v>3803</v>
      </c>
      <c r="Z1439" s="8" t="s">
        <v>3780</v>
      </c>
      <c r="AA1439" s="8" t="s">
        <v>3708</v>
      </c>
      <c r="AB1439" s="8" t="s">
        <v>24</v>
      </c>
      <c r="AC1439" s="8" t="s">
        <v>3588</v>
      </c>
      <c r="AD1439" s="21" t="s">
        <v>3787</v>
      </c>
      <c r="AE1439" s="14">
        <f t="shared" ca="1" si="22"/>
        <v>43473</v>
      </c>
    </row>
    <row r="1440" spans="1:31" ht="195" x14ac:dyDescent="0.25">
      <c r="A1440" s="8" t="s">
        <v>4058</v>
      </c>
      <c r="B1440" s="8" t="s">
        <v>3739</v>
      </c>
      <c r="C1440" s="8" t="s">
        <v>4059</v>
      </c>
      <c r="D1440" s="8" t="s">
        <v>4024</v>
      </c>
      <c r="E1440" s="8" t="s">
        <v>20</v>
      </c>
      <c r="F1440" s="8" t="s">
        <v>21</v>
      </c>
      <c r="G1440" s="9">
        <v>41932</v>
      </c>
      <c r="H1440" s="9">
        <v>42296</v>
      </c>
      <c r="I1440" s="24">
        <v>2015</v>
      </c>
      <c r="J1440" s="24">
        <v>74790</v>
      </c>
      <c r="K1440" s="24">
        <v>44874</v>
      </c>
      <c r="L1440" s="25">
        <v>60</v>
      </c>
      <c r="M1440" s="8"/>
      <c r="N1440" s="8">
        <v>0</v>
      </c>
      <c r="O1440" s="8"/>
      <c r="P1440" s="8">
        <v>0</v>
      </c>
      <c r="Q1440" s="8">
        <v>29916</v>
      </c>
      <c r="R1440" s="25">
        <v>40</v>
      </c>
      <c r="S1440" s="8"/>
      <c r="T1440" s="25">
        <v>0</v>
      </c>
      <c r="U1440" s="8">
        <v>0</v>
      </c>
      <c r="V1440" s="25">
        <v>0</v>
      </c>
      <c r="W1440" s="8"/>
      <c r="X1440" s="25">
        <v>0</v>
      </c>
      <c r="Y1440" s="8" t="s">
        <v>3720</v>
      </c>
      <c r="Z1440" s="8" t="s">
        <v>3780</v>
      </c>
      <c r="AA1440" s="8" t="s">
        <v>3708</v>
      </c>
      <c r="AB1440" s="8" t="s">
        <v>24</v>
      </c>
      <c r="AC1440" s="8" t="s">
        <v>3588</v>
      </c>
      <c r="AD1440" s="21" t="s">
        <v>3787</v>
      </c>
      <c r="AE1440" s="14">
        <f t="shared" ca="1" si="22"/>
        <v>43473</v>
      </c>
    </row>
    <row r="1441" spans="1:31" ht="195" x14ac:dyDescent="0.25">
      <c r="A1441" s="8" t="s">
        <v>4060</v>
      </c>
      <c r="B1441" s="8" t="s">
        <v>3739</v>
      </c>
      <c r="C1441" s="8" t="s">
        <v>4061</v>
      </c>
      <c r="D1441" s="8" t="s">
        <v>4024</v>
      </c>
      <c r="E1441" s="8" t="s">
        <v>20</v>
      </c>
      <c r="F1441" s="8" t="s">
        <v>21</v>
      </c>
      <c r="G1441" s="9">
        <v>41932</v>
      </c>
      <c r="H1441" s="9">
        <v>42296</v>
      </c>
      <c r="I1441" s="24">
        <v>2015</v>
      </c>
      <c r="J1441" s="24">
        <v>282955</v>
      </c>
      <c r="K1441" s="24">
        <v>169773</v>
      </c>
      <c r="L1441" s="25">
        <v>60</v>
      </c>
      <c r="M1441" s="8"/>
      <c r="N1441" s="8">
        <v>0</v>
      </c>
      <c r="O1441" s="8"/>
      <c r="P1441" s="8">
        <v>0</v>
      </c>
      <c r="Q1441" s="8">
        <v>113182</v>
      </c>
      <c r="R1441" s="25">
        <v>40</v>
      </c>
      <c r="S1441" s="8"/>
      <c r="T1441" s="25">
        <v>0</v>
      </c>
      <c r="U1441" s="8">
        <v>0</v>
      </c>
      <c r="V1441" s="25">
        <v>0</v>
      </c>
      <c r="W1441" s="8"/>
      <c r="X1441" s="25">
        <v>0</v>
      </c>
      <c r="Y1441" s="8" t="s">
        <v>3720</v>
      </c>
      <c r="Z1441" s="8" t="s">
        <v>3715</v>
      </c>
      <c r="AA1441" s="8" t="s">
        <v>3708</v>
      </c>
      <c r="AB1441" s="8" t="s">
        <v>24</v>
      </c>
      <c r="AC1441" s="8" t="s">
        <v>3588</v>
      </c>
      <c r="AD1441" s="21" t="s">
        <v>3787</v>
      </c>
      <c r="AE1441" s="14">
        <f t="shared" ca="1" si="22"/>
        <v>43473</v>
      </c>
    </row>
    <row r="1442" spans="1:31" ht="105" x14ac:dyDescent="0.25">
      <c r="A1442" s="8" t="s">
        <v>4062</v>
      </c>
      <c r="B1442" s="8" t="s">
        <v>4063</v>
      </c>
      <c r="C1442" s="8" t="s">
        <v>4064</v>
      </c>
      <c r="D1442" s="8" t="s">
        <v>4065</v>
      </c>
      <c r="E1442" s="8" t="s">
        <v>32</v>
      </c>
      <c r="F1442" s="8" t="s">
        <v>142</v>
      </c>
      <c r="G1442" s="9">
        <v>42005</v>
      </c>
      <c r="H1442" s="9">
        <v>43100</v>
      </c>
      <c r="I1442" s="24">
        <v>2016</v>
      </c>
      <c r="J1442" s="24">
        <v>247299.76</v>
      </c>
      <c r="K1442" s="24">
        <v>98919.9</v>
      </c>
      <c r="L1442" s="25">
        <v>39.999998382529768</v>
      </c>
      <c r="M1442" s="8"/>
      <c r="N1442" s="8">
        <v>0</v>
      </c>
      <c r="O1442" s="8">
        <v>72076</v>
      </c>
      <c r="P1442" s="8">
        <v>29.145196097238429</v>
      </c>
      <c r="Q1442" s="8"/>
      <c r="R1442" s="25">
        <v>0</v>
      </c>
      <c r="S1442" s="8"/>
      <c r="T1442" s="25">
        <v>0</v>
      </c>
      <c r="U1442" s="8">
        <v>0</v>
      </c>
      <c r="V1442" s="25">
        <v>0</v>
      </c>
      <c r="W1442" s="8"/>
      <c r="X1442" s="25">
        <v>0</v>
      </c>
      <c r="Y1442" s="8" t="s">
        <v>3803</v>
      </c>
      <c r="Z1442" s="8" t="s">
        <v>3780</v>
      </c>
      <c r="AA1442" s="8" t="s">
        <v>3708</v>
      </c>
      <c r="AB1442" s="8" t="s">
        <v>24</v>
      </c>
      <c r="AC1442" s="8" t="s">
        <v>3603</v>
      </c>
      <c r="AD1442" s="21" t="s">
        <v>3768</v>
      </c>
      <c r="AE1442" s="14">
        <f t="shared" ca="1" si="22"/>
        <v>43473</v>
      </c>
    </row>
    <row r="1443" spans="1:31" ht="90" x14ac:dyDescent="0.25">
      <c r="A1443" s="8" t="s">
        <v>4066</v>
      </c>
      <c r="B1443" s="8" t="s">
        <v>4067</v>
      </c>
      <c r="C1443" s="8" t="s">
        <v>4068</v>
      </c>
      <c r="D1443" s="8" t="s">
        <v>4069</v>
      </c>
      <c r="E1443" s="8" t="s">
        <v>32</v>
      </c>
      <c r="F1443" s="8" t="s">
        <v>33</v>
      </c>
      <c r="G1443" s="9">
        <v>42095</v>
      </c>
      <c r="H1443" s="9">
        <v>43191</v>
      </c>
      <c r="I1443" s="24">
        <v>2016</v>
      </c>
      <c r="J1443" s="24">
        <v>596855.09</v>
      </c>
      <c r="K1443" s="24">
        <v>289358</v>
      </c>
      <c r="L1443" s="25">
        <v>48.480444390614146</v>
      </c>
      <c r="M1443" s="8"/>
      <c r="N1443" s="8">
        <v>0</v>
      </c>
      <c r="O1443" s="8"/>
      <c r="P1443" s="8">
        <v>0</v>
      </c>
      <c r="Q1443" s="8">
        <v>169498</v>
      </c>
      <c r="R1443" s="25">
        <v>28.398517971925148</v>
      </c>
      <c r="S1443" s="8"/>
      <c r="T1443" s="25">
        <v>0</v>
      </c>
      <c r="U1443" s="8">
        <v>0</v>
      </c>
      <c r="V1443" s="25">
        <v>0</v>
      </c>
      <c r="W1443" s="8">
        <v>10000</v>
      </c>
      <c r="X1443" s="25">
        <v>1.67544855820866</v>
      </c>
      <c r="Y1443" s="8" t="s">
        <v>4070</v>
      </c>
      <c r="Z1443" s="8" t="s">
        <v>3726</v>
      </c>
      <c r="AA1443" s="8" t="s">
        <v>3708</v>
      </c>
      <c r="AB1443" s="8" t="s">
        <v>24</v>
      </c>
      <c r="AC1443" s="8" t="s">
        <v>3594</v>
      </c>
      <c r="AD1443" s="21" t="s">
        <v>4071</v>
      </c>
      <c r="AE1443" s="14">
        <f t="shared" ca="1" si="22"/>
        <v>43473</v>
      </c>
    </row>
    <row r="1444" spans="1:31" ht="45" x14ac:dyDescent="0.25">
      <c r="A1444" s="8" t="s">
        <v>4072</v>
      </c>
      <c r="B1444" s="8" t="s">
        <v>4073</v>
      </c>
      <c r="C1444" s="8" t="s">
        <v>4074</v>
      </c>
      <c r="D1444" s="8" t="s">
        <v>4075</v>
      </c>
      <c r="E1444" s="8" t="s">
        <v>32</v>
      </c>
      <c r="F1444" s="8" t="s">
        <v>33</v>
      </c>
      <c r="G1444" s="9">
        <v>42125</v>
      </c>
      <c r="H1444" s="9">
        <v>42247</v>
      </c>
      <c r="I1444" s="24">
        <v>2015</v>
      </c>
      <c r="J1444" s="24">
        <v>271000</v>
      </c>
      <c r="K1444" s="24">
        <v>54200</v>
      </c>
      <c r="L1444" s="25">
        <v>20</v>
      </c>
      <c r="M1444" s="8"/>
      <c r="N1444" s="8">
        <v>0</v>
      </c>
      <c r="O1444" s="8"/>
      <c r="P1444" s="8">
        <v>0</v>
      </c>
      <c r="Q1444" s="8"/>
      <c r="R1444" s="25">
        <v>0</v>
      </c>
      <c r="S1444" s="8"/>
      <c r="T1444" s="25">
        <v>0</v>
      </c>
      <c r="U1444" s="8">
        <v>0</v>
      </c>
      <c r="V1444" s="25">
        <v>0</v>
      </c>
      <c r="W1444" s="8"/>
      <c r="X1444" s="25">
        <v>0</v>
      </c>
      <c r="Y1444" s="8" t="s">
        <v>4076</v>
      </c>
      <c r="Z1444" s="8" t="s">
        <v>3726</v>
      </c>
      <c r="AA1444" s="8" t="s">
        <v>3708</v>
      </c>
      <c r="AB1444" s="8" t="s">
        <v>24</v>
      </c>
      <c r="AC1444" s="8" t="s">
        <v>3597</v>
      </c>
      <c r="AD1444" s="21" t="s">
        <v>4077</v>
      </c>
      <c r="AE1444" s="14">
        <f t="shared" ca="1" si="22"/>
        <v>43473</v>
      </c>
    </row>
    <row r="1445" spans="1:31" ht="45" x14ac:dyDescent="0.25">
      <c r="A1445" s="8" t="s">
        <v>4078</v>
      </c>
      <c r="B1445" s="8" t="s">
        <v>4079</v>
      </c>
      <c r="C1445" s="8" t="s">
        <v>4080</v>
      </c>
      <c r="D1445" s="8" t="s">
        <v>4081</v>
      </c>
      <c r="E1445" s="8" t="s">
        <v>32</v>
      </c>
      <c r="F1445" s="8" t="s">
        <v>3747</v>
      </c>
      <c r="G1445" s="9">
        <v>42370</v>
      </c>
      <c r="H1445" s="9">
        <v>43282</v>
      </c>
      <c r="I1445" s="24">
        <v>2018</v>
      </c>
      <c r="J1445" s="24">
        <v>60817</v>
      </c>
      <c r="K1445" s="24">
        <v>29889</v>
      </c>
      <c r="L1445" s="25">
        <v>49.145798049887368</v>
      </c>
      <c r="M1445" s="8">
        <v>0</v>
      </c>
      <c r="N1445" s="8">
        <v>0</v>
      </c>
      <c r="O1445" s="8">
        <v>0</v>
      </c>
      <c r="P1445" s="8">
        <v>0</v>
      </c>
      <c r="Q1445" s="8">
        <v>23770</v>
      </c>
      <c r="R1445" s="25">
        <v>39.084466514296992</v>
      </c>
      <c r="S1445" s="8">
        <v>0</v>
      </c>
      <c r="T1445" s="25">
        <v>0</v>
      </c>
      <c r="U1445" s="8">
        <v>0</v>
      </c>
      <c r="V1445" s="25">
        <v>0</v>
      </c>
      <c r="W1445" s="8">
        <v>3000</v>
      </c>
      <c r="X1445" s="25">
        <v>4.9328312807274282</v>
      </c>
      <c r="Y1445" s="8" t="s">
        <v>3720</v>
      </c>
      <c r="Z1445" s="8" t="s">
        <v>3703</v>
      </c>
      <c r="AA1445" s="8" t="s">
        <v>3708</v>
      </c>
      <c r="AB1445" s="8" t="s">
        <v>24</v>
      </c>
      <c r="AC1445" s="8" t="s">
        <v>3601</v>
      </c>
      <c r="AD1445" s="21" t="s">
        <v>3935</v>
      </c>
      <c r="AE1445" s="14">
        <f t="shared" ca="1" si="22"/>
        <v>43473</v>
      </c>
    </row>
    <row r="1446" spans="1:31" ht="45" x14ac:dyDescent="0.25">
      <c r="A1446" s="8" t="s">
        <v>4082</v>
      </c>
      <c r="B1446" s="8" t="s">
        <v>4083</v>
      </c>
      <c r="C1446" s="8" t="s">
        <v>4084</v>
      </c>
      <c r="D1446" s="8" t="s">
        <v>4085</v>
      </c>
      <c r="E1446" s="8" t="s">
        <v>32</v>
      </c>
      <c r="F1446" s="8" t="s">
        <v>33</v>
      </c>
      <c r="G1446" s="9">
        <v>42212</v>
      </c>
      <c r="H1446" s="9">
        <v>42735</v>
      </c>
      <c r="I1446" s="24">
        <v>2015</v>
      </c>
      <c r="J1446" s="24">
        <v>3000000</v>
      </c>
      <c r="K1446" s="24">
        <v>518623.98</v>
      </c>
      <c r="L1446" s="25">
        <v>17.287465999999998</v>
      </c>
      <c r="M1446" s="8">
        <v>0</v>
      </c>
      <c r="N1446" s="8">
        <v>0</v>
      </c>
      <c r="O1446" s="8">
        <v>0</v>
      </c>
      <c r="P1446" s="8">
        <v>0</v>
      </c>
      <c r="Q1446" s="8">
        <v>0</v>
      </c>
      <c r="R1446" s="25">
        <v>0</v>
      </c>
      <c r="S1446" s="8">
        <v>81376.02</v>
      </c>
      <c r="T1446" s="25">
        <v>2.7125340000000002</v>
      </c>
      <c r="U1446" s="8">
        <v>0</v>
      </c>
      <c r="V1446" s="25">
        <v>0</v>
      </c>
      <c r="W1446" s="8">
        <v>0</v>
      </c>
      <c r="X1446" s="25">
        <v>0</v>
      </c>
      <c r="Y1446" s="8" t="s">
        <v>4086</v>
      </c>
      <c r="Z1446" s="8" t="s">
        <v>3726</v>
      </c>
      <c r="AA1446" s="8" t="s">
        <v>3708</v>
      </c>
      <c r="AB1446" s="8" t="s">
        <v>24</v>
      </c>
      <c r="AC1446" s="8" t="s">
        <v>3597</v>
      </c>
      <c r="AD1446" s="21" t="s">
        <v>4077</v>
      </c>
      <c r="AE1446" s="14">
        <f t="shared" ca="1" si="22"/>
        <v>43473</v>
      </c>
    </row>
    <row r="1447" spans="1:31" ht="75" x14ac:dyDescent="0.25">
      <c r="A1447" s="8" t="s">
        <v>4087</v>
      </c>
      <c r="B1447" s="8" t="s">
        <v>4088</v>
      </c>
      <c r="C1447" s="8" t="s">
        <v>4089</v>
      </c>
      <c r="D1447" s="8" t="s">
        <v>4090</v>
      </c>
      <c r="E1447" s="8" t="s">
        <v>32</v>
      </c>
      <c r="F1447" s="8" t="s">
        <v>3747</v>
      </c>
      <c r="G1447" s="9">
        <v>41671</v>
      </c>
      <c r="H1447" s="9">
        <v>42369</v>
      </c>
      <c r="I1447" s="24">
        <v>2015</v>
      </c>
      <c r="J1447" s="24">
        <v>390552.19</v>
      </c>
      <c r="K1447" s="24">
        <v>234324.19</v>
      </c>
      <c r="L1447" s="25">
        <v>59.998175916002417</v>
      </c>
      <c r="M1447" s="8"/>
      <c r="N1447" s="8">
        <v>0</v>
      </c>
      <c r="O1447" s="8"/>
      <c r="P1447" s="8">
        <v>0</v>
      </c>
      <c r="Q1447" s="8"/>
      <c r="R1447" s="25">
        <v>0</v>
      </c>
      <c r="S1447" s="8"/>
      <c r="T1447" s="25">
        <v>0</v>
      </c>
      <c r="U1447" s="8">
        <v>156228</v>
      </c>
      <c r="V1447" s="25">
        <v>40.001824083997583</v>
      </c>
      <c r="W1447" s="8"/>
      <c r="X1447" s="25">
        <v>0</v>
      </c>
      <c r="Y1447" s="8" t="s">
        <v>3994</v>
      </c>
      <c r="Z1447" s="8" t="s">
        <v>3780</v>
      </c>
      <c r="AA1447" s="8" t="s">
        <v>3708</v>
      </c>
      <c r="AB1447" s="8" t="s">
        <v>24</v>
      </c>
      <c r="AC1447" s="8" t="s">
        <v>3620</v>
      </c>
      <c r="AD1447" s="21" t="s">
        <v>3804</v>
      </c>
      <c r="AE1447" s="14">
        <f t="shared" ca="1" si="22"/>
        <v>43473</v>
      </c>
    </row>
    <row r="1448" spans="1:31" ht="150" x14ac:dyDescent="0.25">
      <c r="A1448" s="8" t="s">
        <v>4091</v>
      </c>
      <c r="B1448" s="8" t="s">
        <v>4092</v>
      </c>
      <c r="C1448" s="8" t="s">
        <v>4093</v>
      </c>
      <c r="D1448" s="8" t="s">
        <v>4094</v>
      </c>
      <c r="E1448" s="8" t="s">
        <v>32</v>
      </c>
      <c r="F1448" s="8" t="s">
        <v>3747</v>
      </c>
      <c r="G1448" s="9">
        <v>42125</v>
      </c>
      <c r="H1448" s="9">
        <v>42735</v>
      </c>
      <c r="I1448" s="24">
        <v>2016</v>
      </c>
      <c r="J1448" s="24">
        <v>602122.69999999995</v>
      </c>
      <c r="K1448" s="24">
        <v>155000</v>
      </c>
      <c r="L1448" s="25">
        <v>25.742261502514356</v>
      </c>
      <c r="M1448" s="8"/>
      <c r="N1448" s="8">
        <v>0</v>
      </c>
      <c r="O1448" s="8"/>
      <c r="P1448" s="8">
        <v>0</v>
      </c>
      <c r="Q1448" s="8"/>
      <c r="R1448" s="25">
        <v>0</v>
      </c>
      <c r="S1448" s="8"/>
      <c r="T1448" s="25">
        <v>0</v>
      </c>
      <c r="U1448" s="8">
        <v>0</v>
      </c>
      <c r="V1448" s="25">
        <v>0</v>
      </c>
      <c r="W1448" s="8"/>
      <c r="X1448" s="25">
        <v>0</v>
      </c>
      <c r="Y1448" s="8" t="s">
        <v>4095</v>
      </c>
      <c r="Z1448" s="8" t="s">
        <v>3726</v>
      </c>
      <c r="AA1448" s="8" t="s">
        <v>3708</v>
      </c>
      <c r="AB1448" s="8" t="s">
        <v>24</v>
      </c>
      <c r="AC1448" s="8" t="s">
        <v>3618</v>
      </c>
      <c r="AD1448" s="21" t="s">
        <v>3781</v>
      </c>
      <c r="AE1448" s="14">
        <f t="shared" ca="1" si="22"/>
        <v>43473</v>
      </c>
    </row>
    <row r="1449" spans="1:31" ht="45" x14ac:dyDescent="0.25">
      <c r="A1449" s="8" t="s">
        <v>4096</v>
      </c>
      <c r="B1449" s="8" t="s">
        <v>4097</v>
      </c>
      <c r="C1449" s="8" t="s">
        <v>4098</v>
      </c>
      <c r="D1449" s="8" t="s">
        <v>4099</v>
      </c>
      <c r="E1449" s="8" t="s">
        <v>32</v>
      </c>
      <c r="F1449" s="8" t="s">
        <v>3747</v>
      </c>
      <c r="G1449" s="9">
        <v>42005</v>
      </c>
      <c r="H1449" s="9">
        <v>42735</v>
      </c>
      <c r="I1449" s="24">
        <v>2016</v>
      </c>
      <c r="J1449" s="24">
        <v>59354.61</v>
      </c>
      <c r="K1449" s="24">
        <v>31800</v>
      </c>
      <c r="L1449" s="25">
        <v>53.576293399956633</v>
      </c>
      <c r="M1449" s="8"/>
      <c r="N1449" s="8">
        <v>0</v>
      </c>
      <c r="O1449" s="8"/>
      <c r="P1449" s="8">
        <v>0</v>
      </c>
      <c r="Q1449" s="8">
        <v>17400</v>
      </c>
      <c r="R1449" s="25">
        <v>29.315330350919666</v>
      </c>
      <c r="S1449" s="8">
        <v>5400</v>
      </c>
      <c r="T1449" s="25">
        <v>9.0978611433888616</v>
      </c>
      <c r="U1449" s="8">
        <v>4754.6100000000006</v>
      </c>
      <c r="V1449" s="25">
        <v>8.0105151057348376</v>
      </c>
      <c r="W1449" s="8"/>
      <c r="X1449" s="25">
        <v>0</v>
      </c>
      <c r="Y1449" s="8" t="s">
        <v>3842</v>
      </c>
      <c r="Z1449" s="8" t="s">
        <v>3715</v>
      </c>
      <c r="AA1449" s="8" t="s">
        <v>3708</v>
      </c>
      <c r="AB1449" s="8" t="s">
        <v>24</v>
      </c>
      <c r="AC1449" s="8" t="s">
        <v>3601</v>
      </c>
      <c r="AD1449" s="21" t="s">
        <v>3935</v>
      </c>
      <c r="AE1449" s="14">
        <f t="shared" ca="1" si="22"/>
        <v>43473</v>
      </c>
    </row>
    <row r="1450" spans="1:31" ht="75" x14ac:dyDescent="0.25">
      <c r="A1450" s="8" t="s">
        <v>4100</v>
      </c>
      <c r="B1450" s="8" t="s">
        <v>4088</v>
      </c>
      <c r="C1450" s="8" t="s">
        <v>4101</v>
      </c>
      <c r="D1450" s="8" t="s">
        <v>4102</v>
      </c>
      <c r="E1450" s="8" t="s">
        <v>32</v>
      </c>
      <c r="F1450" s="8" t="s">
        <v>3747</v>
      </c>
      <c r="G1450" s="9">
        <v>42517</v>
      </c>
      <c r="H1450" s="9">
        <v>43830</v>
      </c>
      <c r="I1450" s="24">
        <v>2017</v>
      </c>
      <c r="J1450" s="24">
        <v>1870720</v>
      </c>
      <c r="K1450" s="24">
        <v>700000</v>
      </c>
      <c r="L1450" s="25">
        <v>37.418747861785832</v>
      </c>
      <c r="M1450" s="8">
        <v>0</v>
      </c>
      <c r="N1450" s="8">
        <v>0</v>
      </c>
      <c r="O1450" s="8">
        <v>259285.13</v>
      </c>
      <c r="P1450" s="8">
        <v>13.860178433971948</v>
      </c>
      <c r="Q1450" s="8">
        <v>0</v>
      </c>
      <c r="R1450" s="25">
        <v>0</v>
      </c>
      <c r="S1450" s="8">
        <v>0</v>
      </c>
      <c r="T1450" s="25">
        <v>0</v>
      </c>
      <c r="U1450" s="8">
        <v>911434.87</v>
      </c>
      <c r="V1450" s="25">
        <v>48.721073704242215</v>
      </c>
      <c r="W1450" s="8">
        <v>0</v>
      </c>
      <c r="X1450" s="25">
        <v>0</v>
      </c>
      <c r="Y1450" s="8" t="s">
        <v>3994</v>
      </c>
      <c r="Z1450" s="8" t="s">
        <v>3780</v>
      </c>
      <c r="AA1450" s="8" t="s">
        <v>3708</v>
      </c>
      <c r="AB1450" s="8" t="s">
        <v>24</v>
      </c>
      <c r="AC1450" s="8" t="s">
        <v>3620</v>
      </c>
      <c r="AD1450" s="21" t="s">
        <v>3804</v>
      </c>
      <c r="AE1450" s="14">
        <f t="shared" ca="1" si="22"/>
        <v>43473</v>
      </c>
    </row>
    <row r="1451" spans="1:31" ht="45" x14ac:dyDescent="0.25">
      <c r="A1451" s="8" t="s">
        <v>4103</v>
      </c>
      <c r="B1451" s="8" t="s">
        <v>4104</v>
      </c>
      <c r="C1451" s="8" t="s">
        <v>4105</v>
      </c>
      <c r="D1451" s="8" t="s">
        <v>4106</v>
      </c>
      <c r="E1451" s="8" t="s">
        <v>32</v>
      </c>
      <c r="F1451" s="8" t="s">
        <v>33</v>
      </c>
      <c r="G1451" s="9">
        <v>42095</v>
      </c>
      <c r="H1451" s="9">
        <v>43160</v>
      </c>
      <c r="I1451" s="24">
        <v>2015</v>
      </c>
      <c r="J1451" s="24">
        <v>573923</v>
      </c>
      <c r="K1451" s="24">
        <v>261021.41</v>
      </c>
      <c r="L1451" s="25">
        <v>45.480214244768021</v>
      </c>
      <c r="M1451" s="8"/>
      <c r="N1451" s="8">
        <v>0</v>
      </c>
      <c r="O1451" s="8">
        <v>15290</v>
      </c>
      <c r="P1451" s="8">
        <v>2.6641204482134362</v>
      </c>
      <c r="Q1451" s="8">
        <v>136688</v>
      </c>
      <c r="R1451" s="25">
        <v>23.81643530578144</v>
      </c>
      <c r="S1451" s="8"/>
      <c r="T1451" s="25">
        <v>0</v>
      </c>
      <c r="U1451" s="8">
        <v>0</v>
      </c>
      <c r="V1451" s="25">
        <v>0</v>
      </c>
      <c r="W1451" s="8"/>
      <c r="X1451" s="25">
        <v>0</v>
      </c>
      <c r="Y1451" s="8" t="s">
        <v>3714</v>
      </c>
      <c r="Z1451" s="8" t="s">
        <v>3715</v>
      </c>
      <c r="AA1451" s="8" t="s">
        <v>3708</v>
      </c>
      <c r="AB1451" s="8" t="s">
        <v>24</v>
      </c>
      <c r="AC1451" s="8" t="s">
        <v>3616</v>
      </c>
      <c r="AD1451" s="21" t="s">
        <v>3753</v>
      </c>
      <c r="AE1451" s="14">
        <f t="shared" ca="1" si="22"/>
        <v>43473</v>
      </c>
    </row>
    <row r="1452" spans="1:31" ht="75" x14ac:dyDescent="0.25">
      <c r="A1452" s="8" t="s">
        <v>4107</v>
      </c>
      <c r="B1452" s="8" t="s">
        <v>4108</v>
      </c>
      <c r="C1452" s="8" t="s">
        <v>4109</v>
      </c>
      <c r="D1452" s="8" t="s">
        <v>4110</v>
      </c>
      <c r="E1452" s="8" t="s">
        <v>32</v>
      </c>
      <c r="F1452" s="8" t="s">
        <v>33</v>
      </c>
      <c r="G1452" s="9">
        <v>42614</v>
      </c>
      <c r="H1452" s="9">
        <v>43708</v>
      </c>
      <c r="I1452" s="24">
        <v>2018</v>
      </c>
      <c r="J1452" s="24">
        <v>447875</v>
      </c>
      <c r="K1452" s="24">
        <v>312527</v>
      </c>
      <c r="L1452" s="25">
        <v>69.779960926597823</v>
      </c>
      <c r="M1452" s="8"/>
      <c r="N1452" s="8">
        <v>0</v>
      </c>
      <c r="O1452" s="8"/>
      <c r="P1452" s="8">
        <v>0</v>
      </c>
      <c r="Q1452" s="8">
        <v>135348</v>
      </c>
      <c r="R1452" s="25">
        <v>30.220039073402177</v>
      </c>
      <c r="S1452" s="8"/>
      <c r="T1452" s="25">
        <v>0</v>
      </c>
      <c r="U1452" s="8">
        <v>0</v>
      </c>
      <c r="V1452" s="25">
        <v>0</v>
      </c>
      <c r="W1452" s="8"/>
      <c r="X1452" s="25">
        <v>0</v>
      </c>
      <c r="Y1452" s="8" t="s">
        <v>3786</v>
      </c>
      <c r="Z1452" s="8" t="s">
        <v>3703</v>
      </c>
      <c r="AA1452" s="8" t="s">
        <v>3708</v>
      </c>
      <c r="AB1452" s="8" t="s">
        <v>24</v>
      </c>
      <c r="AC1452" s="8" t="s">
        <v>3608</v>
      </c>
      <c r="AD1452" s="21" t="s">
        <v>3926</v>
      </c>
      <c r="AE1452" s="14">
        <f t="shared" ca="1" si="22"/>
        <v>43473</v>
      </c>
    </row>
    <row r="1453" spans="1:31" ht="120" x14ac:dyDescent="0.25">
      <c r="A1453" s="8" t="s">
        <v>4111</v>
      </c>
      <c r="B1453" s="8" t="s">
        <v>4112</v>
      </c>
      <c r="C1453" s="8" t="s">
        <v>4113</v>
      </c>
      <c r="D1453" s="8" t="s">
        <v>4114</v>
      </c>
      <c r="E1453" s="8" t="s">
        <v>32</v>
      </c>
      <c r="F1453" s="8" t="s">
        <v>33</v>
      </c>
      <c r="G1453" s="9">
        <v>42111</v>
      </c>
      <c r="H1453" s="9">
        <v>43190</v>
      </c>
      <c r="I1453" s="24">
        <v>2015</v>
      </c>
      <c r="J1453" s="24">
        <v>1056393.53</v>
      </c>
      <c r="K1453" s="24">
        <v>397202.72</v>
      </c>
      <c r="L1453" s="25">
        <v>37.59988193036358</v>
      </c>
      <c r="M1453" s="8">
        <v>90000</v>
      </c>
      <c r="N1453" s="8">
        <v>8.5195523679513627</v>
      </c>
      <c r="O1453" s="8">
        <v>0</v>
      </c>
      <c r="P1453" s="8">
        <v>0</v>
      </c>
      <c r="Q1453" s="8">
        <v>163688.70000000001</v>
      </c>
      <c r="R1453" s="25">
        <v>15.495049463243117</v>
      </c>
      <c r="S1453" s="8"/>
      <c r="T1453" s="25">
        <v>0</v>
      </c>
      <c r="U1453" s="8">
        <v>0</v>
      </c>
      <c r="V1453" s="25">
        <v>0</v>
      </c>
      <c r="W1453" s="8"/>
      <c r="X1453" s="25">
        <v>0</v>
      </c>
      <c r="Y1453" s="8" t="s">
        <v>3842</v>
      </c>
      <c r="Z1453" s="8" t="s">
        <v>3715</v>
      </c>
      <c r="AA1453" s="8" t="s">
        <v>3708</v>
      </c>
      <c r="AB1453" s="8" t="s">
        <v>24</v>
      </c>
      <c r="AC1453" s="8" t="s">
        <v>4115</v>
      </c>
      <c r="AD1453" s="21" t="s">
        <v>4116</v>
      </c>
      <c r="AE1453" s="14">
        <f t="shared" ca="1" si="22"/>
        <v>43473</v>
      </c>
    </row>
    <row r="1454" spans="1:31" ht="60" x14ac:dyDescent="0.25">
      <c r="A1454" s="8" t="s">
        <v>4117</v>
      </c>
      <c r="B1454" s="8" t="s">
        <v>2712</v>
      </c>
      <c r="C1454" s="8" t="s">
        <v>4118</v>
      </c>
      <c r="D1454" s="8" t="s">
        <v>4119</v>
      </c>
      <c r="E1454" s="8" t="s">
        <v>32</v>
      </c>
      <c r="F1454" s="8" t="s">
        <v>33</v>
      </c>
      <c r="G1454" s="9">
        <v>42248</v>
      </c>
      <c r="H1454" s="9">
        <v>43008</v>
      </c>
      <c r="I1454" s="24">
        <v>2017</v>
      </c>
      <c r="J1454" s="24">
        <v>470620.35</v>
      </c>
      <c r="K1454" s="24">
        <v>235310.18</v>
      </c>
      <c r="L1454" s="25">
        <v>50.000001062427501</v>
      </c>
      <c r="M1454" s="8"/>
      <c r="N1454" s="8">
        <v>0</v>
      </c>
      <c r="O1454" s="8"/>
      <c r="P1454" s="8">
        <v>0</v>
      </c>
      <c r="Q1454" s="8"/>
      <c r="R1454" s="25">
        <v>0</v>
      </c>
      <c r="S1454" s="8"/>
      <c r="T1454" s="25">
        <v>0</v>
      </c>
      <c r="U1454" s="8">
        <v>0</v>
      </c>
      <c r="V1454" s="25">
        <v>0</v>
      </c>
      <c r="W1454" s="8"/>
      <c r="X1454" s="25">
        <v>0</v>
      </c>
      <c r="Y1454" s="8" t="s">
        <v>3842</v>
      </c>
      <c r="Z1454" s="8" t="s">
        <v>3715</v>
      </c>
      <c r="AA1454" s="8" t="s">
        <v>3708</v>
      </c>
      <c r="AB1454" s="8" t="s">
        <v>24</v>
      </c>
      <c r="AC1454" s="8" t="s">
        <v>3592</v>
      </c>
      <c r="AD1454" s="21" t="s">
        <v>3921</v>
      </c>
      <c r="AE1454" s="14">
        <f t="shared" ca="1" si="22"/>
        <v>43473</v>
      </c>
    </row>
    <row r="1455" spans="1:31" ht="60" x14ac:dyDescent="0.25">
      <c r="A1455" s="8" t="s">
        <v>4120</v>
      </c>
      <c r="B1455" s="8" t="s">
        <v>4121</v>
      </c>
      <c r="C1455" s="8" t="s">
        <v>4122</v>
      </c>
      <c r="D1455" s="8" t="s">
        <v>4123</v>
      </c>
      <c r="E1455" s="8" t="s">
        <v>32</v>
      </c>
      <c r="F1455" s="8" t="s">
        <v>33</v>
      </c>
      <c r="G1455" s="9">
        <v>42036</v>
      </c>
      <c r="H1455" s="9">
        <v>43131</v>
      </c>
      <c r="I1455" s="24">
        <v>2015</v>
      </c>
      <c r="J1455" s="24">
        <v>427634.02</v>
      </c>
      <c r="K1455" s="24">
        <v>232096.71</v>
      </c>
      <c r="L1455" s="25">
        <v>54.274613137654484</v>
      </c>
      <c r="M1455" s="8"/>
      <c r="N1455" s="8">
        <v>0</v>
      </c>
      <c r="O1455" s="8"/>
      <c r="P1455" s="8">
        <v>0</v>
      </c>
      <c r="Q1455" s="8">
        <v>110000</v>
      </c>
      <c r="R1455" s="25">
        <v>25.722930088677227</v>
      </c>
      <c r="S1455" s="8"/>
      <c r="T1455" s="25">
        <v>0</v>
      </c>
      <c r="U1455" s="8">
        <v>0</v>
      </c>
      <c r="V1455" s="25">
        <v>0</v>
      </c>
      <c r="W1455" s="8"/>
      <c r="X1455" s="25">
        <v>0</v>
      </c>
      <c r="Y1455" s="8" t="s">
        <v>3720</v>
      </c>
      <c r="Z1455" s="8" t="s">
        <v>3703</v>
      </c>
      <c r="AA1455" s="8" t="s">
        <v>3708</v>
      </c>
      <c r="AB1455" s="8" t="s">
        <v>24</v>
      </c>
      <c r="AC1455" s="8" t="s">
        <v>3599</v>
      </c>
      <c r="AD1455" s="21" t="s">
        <v>4124</v>
      </c>
      <c r="AE1455" s="14">
        <f t="shared" ca="1" si="22"/>
        <v>43473</v>
      </c>
    </row>
    <row r="1456" spans="1:31" ht="165" x14ac:dyDescent="0.25">
      <c r="A1456" s="8" t="s">
        <v>4125</v>
      </c>
      <c r="B1456" s="8" t="s">
        <v>4088</v>
      </c>
      <c r="C1456" s="8" t="s">
        <v>4126</v>
      </c>
      <c r="D1456" s="8" t="s">
        <v>4127</v>
      </c>
      <c r="E1456" s="8" t="s">
        <v>32</v>
      </c>
      <c r="F1456" s="8" t="s">
        <v>142</v>
      </c>
      <c r="G1456" s="9">
        <v>42005</v>
      </c>
      <c r="H1456" s="9">
        <v>43100</v>
      </c>
      <c r="I1456" s="24">
        <v>2017</v>
      </c>
      <c r="J1456" s="24">
        <v>141590</v>
      </c>
      <c r="K1456" s="24">
        <v>78280</v>
      </c>
      <c r="L1456" s="25">
        <v>55.286390281799555</v>
      </c>
      <c r="M1456" s="8">
        <v>29121</v>
      </c>
      <c r="N1456" s="8">
        <v>20.56713044706547</v>
      </c>
      <c r="O1456" s="8"/>
      <c r="P1456" s="8">
        <v>0</v>
      </c>
      <c r="Q1456" s="8"/>
      <c r="R1456" s="25">
        <v>0</v>
      </c>
      <c r="S1456" s="8"/>
      <c r="T1456" s="25">
        <v>0</v>
      </c>
      <c r="U1456" s="8">
        <v>34189</v>
      </c>
      <c r="V1456" s="25">
        <v>24.146479271134968</v>
      </c>
      <c r="W1456" s="8"/>
      <c r="X1456" s="25">
        <v>0</v>
      </c>
      <c r="Y1456" s="8" t="s">
        <v>3994</v>
      </c>
      <c r="Z1456" s="8" t="s">
        <v>3780</v>
      </c>
      <c r="AA1456" s="8" t="s">
        <v>3708</v>
      </c>
      <c r="AB1456" s="8" t="s">
        <v>24</v>
      </c>
      <c r="AC1456" s="8" t="s">
        <v>3619</v>
      </c>
      <c r="AD1456" s="21" t="s">
        <v>4128</v>
      </c>
      <c r="AE1456" s="14">
        <f t="shared" ca="1" si="22"/>
        <v>43473</v>
      </c>
    </row>
    <row r="1457" spans="1:31" ht="120" x14ac:dyDescent="0.25">
      <c r="A1457" s="8" t="s">
        <v>4129</v>
      </c>
      <c r="B1457" s="8" t="s">
        <v>3923</v>
      </c>
      <c r="C1457" s="8" t="s">
        <v>4130</v>
      </c>
      <c r="D1457" s="8" t="s">
        <v>4131</v>
      </c>
      <c r="E1457" s="8" t="s">
        <v>32</v>
      </c>
      <c r="F1457" s="8" t="s">
        <v>33</v>
      </c>
      <c r="G1457" s="9">
        <v>42370</v>
      </c>
      <c r="H1457" s="9">
        <v>43465</v>
      </c>
      <c r="I1457" s="24">
        <v>2016</v>
      </c>
      <c r="J1457" s="24">
        <v>750602.81</v>
      </c>
      <c r="K1457" s="24">
        <v>450361.69</v>
      </c>
      <c r="L1457" s="25">
        <v>60.000000532905005</v>
      </c>
      <c r="M1457" s="8"/>
      <c r="N1457" s="8">
        <v>0</v>
      </c>
      <c r="O1457" s="8"/>
      <c r="P1457" s="8">
        <v>0</v>
      </c>
      <c r="Q1457" s="8"/>
      <c r="R1457" s="25">
        <v>0</v>
      </c>
      <c r="S1457" s="8"/>
      <c r="T1457" s="25">
        <v>0</v>
      </c>
      <c r="U1457" s="8">
        <v>300241.12000000005</v>
      </c>
      <c r="V1457" s="25">
        <v>39.999999467094995</v>
      </c>
      <c r="W1457" s="8"/>
      <c r="X1457" s="25">
        <v>0</v>
      </c>
      <c r="Y1457" s="8" t="s">
        <v>3714</v>
      </c>
      <c r="Z1457" s="8" t="s">
        <v>3715</v>
      </c>
      <c r="AA1457" s="8" t="s">
        <v>3708</v>
      </c>
      <c r="AB1457" s="8" t="s">
        <v>24</v>
      </c>
      <c r="AC1457" s="8" t="s">
        <v>4115</v>
      </c>
      <c r="AD1457" s="21" t="s">
        <v>4116</v>
      </c>
      <c r="AE1457" s="14">
        <f t="shared" ca="1" si="22"/>
        <v>43473</v>
      </c>
    </row>
    <row r="1458" spans="1:31" ht="75" x14ac:dyDescent="0.25">
      <c r="A1458" s="8" t="s">
        <v>4132</v>
      </c>
      <c r="B1458" s="8" t="s">
        <v>4133</v>
      </c>
      <c r="C1458" s="8" t="s">
        <v>4134</v>
      </c>
      <c r="D1458" s="8" t="s">
        <v>4135</v>
      </c>
      <c r="E1458" s="8" t="s">
        <v>32</v>
      </c>
      <c r="F1458" s="8" t="s">
        <v>33</v>
      </c>
      <c r="G1458" s="9">
        <v>42370</v>
      </c>
      <c r="H1458" s="9">
        <v>43465</v>
      </c>
      <c r="I1458" s="24">
        <v>2018</v>
      </c>
      <c r="J1458" s="24">
        <v>733529.5</v>
      </c>
      <c r="K1458" s="24">
        <v>430646.24</v>
      </c>
      <c r="L1458" s="25">
        <v>58.708782673362151</v>
      </c>
      <c r="M1458" s="8"/>
      <c r="N1458" s="8">
        <v>0</v>
      </c>
      <c r="O1458" s="8"/>
      <c r="P1458" s="8">
        <v>0</v>
      </c>
      <c r="Q1458" s="8">
        <v>146706.22</v>
      </c>
      <c r="R1458" s="25">
        <v>20.00004362469403</v>
      </c>
      <c r="S1458" s="8"/>
      <c r="T1458" s="25">
        <v>0</v>
      </c>
      <c r="U1458" s="8">
        <v>0</v>
      </c>
      <c r="V1458" s="25">
        <v>0</v>
      </c>
      <c r="W1458" s="8">
        <v>156177.04</v>
      </c>
      <c r="X1458" s="25">
        <v>21.291173701943823</v>
      </c>
      <c r="Y1458" s="8" t="s">
        <v>4136</v>
      </c>
      <c r="Z1458" s="8" t="s">
        <v>3715</v>
      </c>
      <c r="AA1458" s="8" t="s">
        <v>3708</v>
      </c>
      <c r="AB1458" s="8" t="s">
        <v>24</v>
      </c>
      <c r="AC1458" s="8" t="s">
        <v>3591</v>
      </c>
      <c r="AD1458" s="21" t="s">
        <v>3742</v>
      </c>
      <c r="AE1458" s="14">
        <f t="shared" ca="1" si="22"/>
        <v>43473</v>
      </c>
    </row>
    <row r="1459" spans="1:31" ht="120" x14ac:dyDescent="0.25">
      <c r="A1459" s="8" t="s">
        <v>4137</v>
      </c>
      <c r="B1459" s="8" t="s">
        <v>4138</v>
      </c>
      <c r="C1459" s="8" t="s">
        <v>4139</v>
      </c>
      <c r="D1459" s="8" t="s">
        <v>4140</v>
      </c>
      <c r="E1459" s="8" t="s">
        <v>32</v>
      </c>
      <c r="F1459" s="8" t="s">
        <v>33</v>
      </c>
      <c r="G1459" s="9">
        <v>42807</v>
      </c>
      <c r="H1459" s="9">
        <v>43343</v>
      </c>
      <c r="I1459" s="24">
        <v>2018</v>
      </c>
      <c r="J1459" s="24">
        <v>39295</v>
      </c>
      <c r="K1459" s="24">
        <v>19647</v>
      </c>
      <c r="L1459" s="25">
        <v>49.998727573482633</v>
      </c>
      <c r="M1459" s="8"/>
      <c r="N1459" s="8">
        <v>0</v>
      </c>
      <c r="O1459" s="8"/>
      <c r="P1459" s="8">
        <v>0</v>
      </c>
      <c r="Q1459" s="8"/>
      <c r="R1459" s="25">
        <v>0</v>
      </c>
      <c r="S1459" s="8"/>
      <c r="T1459" s="25">
        <v>0</v>
      </c>
      <c r="U1459" s="8">
        <v>0</v>
      </c>
      <c r="V1459" s="25">
        <v>0</v>
      </c>
      <c r="W1459" s="8"/>
      <c r="X1459" s="25">
        <v>0</v>
      </c>
      <c r="Y1459" s="8" t="s">
        <v>3915</v>
      </c>
      <c r="Z1459" s="8" t="s">
        <v>3715</v>
      </c>
      <c r="AA1459" s="8" t="s">
        <v>3708</v>
      </c>
      <c r="AB1459" s="8" t="s">
        <v>24</v>
      </c>
      <c r="AC1459" s="8" t="s">
        <v>3590</v>
      </c>
      <c r="AD1459" s="21" t="s">
        <v>4141</v>
      </c>
      <c r="AE1459" s="14">
        <f t="shared" ca="1" si="22"/>
        <v>43473</v>
      </c>
    </row>
    <row r="1460" spans="1:31" ht="105" x14ac:dyDescent="0.25">
      <c r="A1460" s="8" t="s">
        <v>4142</v>
      </c>
      <c r="B1460" s="8" t="s">
        <v>4143</v>
      </c>
      <c r="C1460" s="8" t="s">
        <v>4144</v>
      </c>
      <c r="D1460" s="8" t="s">
        <v>4145</v>
      </c>
      <c r="E1460" s="8" t="s">
        <v>32</v>
      </c>
      <c r="F1460" s="8" t="s">
        <v>3747</v>
      </c>
      <c r="G1460" s="9">
        <v>41974</v>
      </c>
      <c r="H1460" s="9">
        <v>42643</v>
      </c>
      <c r="I1460" s="24">
        <v>2016</v>
      </c>
      <c r="J1460" s="24">
        <v>951806</v>
      </c>
      <c r="K1460" s="24">
        <v>571083.6</v>
      </c>
      <c r="L1460" s="25">
        <v>60</v>
      </c>
      <c r="M1460" s="8"/>
      <c r="N1460" s="8">
        <v>0</v>
      </c>
      <c r="O1460" s="8"/>
      <c r="P1460" s="8">
        <v>0</v>
      </c>
      <c r="Q1460" s="8"/>
      <c r="R1460" s="25">
        <v>0</v>
      </c>
      <c r="S1460" s="8"/>
      <c r="T1460" s="25">
        <v>0</v>
      </c>
      <c r="U1460" s="8">
        <v>380722.4</v>
      </c>
      <c r="V1460" s="25">
        <v>40</v>
      </c>
      <c r="W1460" s="8"/>
      <c r="X1460" s="25">
        <v>0</v>
      </c>
      <c r="Y1460" s="8" t="s">
        <v>3842</v>
      </c>
      <c r="Z1460" s="8" t="s">
        <v>3715</v>
      </c>
      <c r="AA1460" s="8" t="s">
        <v>3708</v>
      </c>
      <c r="AB1460" s="8" t="s">
        <v>24</v>
      </c>
      <c r="AC1460" s="8" t="s">
        <v>3958</v>
      </c>
      <c r="AD1460" s="21" t="s">
        <v>3959</v>
      </c>
      <c r="AE1460" s="14">
        <f t="shared" ca="1" si="22"/>
        <v>43473</v>
      </c>
    </row>
    <row r="1461" spans="1:31" ht="45" x14ac:dyDescent="0.25">
      <c r="A1461" s="8" t="s">
        <v>4146</v>
      </c>
      <c r="B1461" s="8" t="s">
        <v>4147</v>
      </c>
      <c r="C1461" s="8" t="s">
        <v>4148</v>
      </c>
      <c r="D1461" s="8" t="s">
        <v>4149</v>
      </c>
      <c r="E1461" s="8" t="s">
        <v>32</v>
      </c>
      <c r="F1461" s="8" t="s">
        <v>3747</v>
      </c>
      <c r="G1461" s="9">
        <v>41640</v>
      </c>
      <c r="H1461" s="9">
        <v>42369</v>
      </c>
      <c r="I1461" s="24">
        <v>2016</v>
      </c>
      <c r="J1461" s="24">
        <v>217386.56</v>
      </c>
      <c r="K1461" s="24">
        <v>128045.67</v>
      </c>
      <c r="L1461" s="25">
        <v>58.902293683657348</v>
      </c>
      <c r="M1461" s="8"/>
      <c r="N1461" s="8">
        <v>0</v>
      </c>
      <c r="O1461" s="8"/>
      <c r="P1461" s="8">
        <v>0</v>
      </c>
      <c r="Q1461" s="8">
        <v>44600</v>
      </c>
      <c r="R1461" s="25">
        <v>20.516447750955717</v>
      </c>
      <c r="S1461" s="8"/>
      <c r="T1461" s="25">
        <v>0</v>
      </c>
      <c r="U1461" s="8">
        <v>44740.890000000014</v>
      </c>
      <c r="V1461" s="25">
        <v>20.581258565386936</v>
      </c>
      <c r="W1461" s="8"/>
      <c r="X1461" s="25">
        <v>0</v>
      </c>
      <c r="Y1461" s="8" t="s">
        <v>4150</v>
      </c>
      <c r="Z1461" s="8" t="s">
        <v>3715</v>
      </c>
      <c r="AA1461" s="8" t="s">
        <v>3708</v>
      </c>
      <c r="AB1461" s="8" t="s">
        <v>24</v>
      </c>
      <c r="AC1461" s="8" t="s">
        <v>3601</v>
      </c>
      <c r="AD1461" s="21" t="s">
        <v>3935</v>
      </c>
      <c r="AE1461" s="14">
        <f t="shared" ca="1" si="22"/>
        <v>43473</v>
      </c>
    </row>
    <row r="1462" spans="1:31" ht="90" x14ac:dyDescent="0.25">
      <c r="A1462" s="8" t="s">
        <v>4151</v>
      </c>
      <c r="B1462" s="8" t="s">
        <v>4152</v>
      </c>
      <c r="C1462" s="8" t="s">
        <v>4153</v>
      </c>
      <c r="D1462" s="8" t="s">
        <v>4154</v>
      </c>
      <c r="E1462" s="8" t="s">
        <v>32</v>
      </c>
      <c r="F1462" s="8" t="s">
        <v>3747</v>
      </c>
      <c r="G1462" s="9">
        <v>42248</v>
      </c>
      <c r="H1462" s="9">
        <v>43281</v>
      </c>
      <c r="I1462" s="24">
        <v>2017</v>
      </c>
      <c r="J1462" s="24">
        <v>460692.94</v>
      </c>
      <c r="K1462" s="24">
        <v>96000</v>
      </c>
      <c r="L1462" s="25">
        <v>20.838174772116108</v>
      </c>
      <c r="M1462" s="8">
        <v>0</v>
      </c>
      <c r="N1462" s="8">
        <v>0</v>
      </c>
      <c r="O1462" s="8">
        <v>0</v>
      </c>
      <c r="P1462" s="8">
        <v>0</v>
      </c>
      <c r="Q1462" s="8">
        <v>36028.76</v>
      </c>
      <c r="R1462" s="25">
        <v>7.8205583094023545</v>
      </c>
      <c r="S1462" s="8">
        <v>6519.95</v>
      </c>
      <c r="T1462" s="25">
        <v>1.4152485167235251</v>
      </c>
      <c r="U1462" s="8">
        <v>322144.23</v>
      </c>
      <c r="V1462" s="25">
        <v>69.926018401758</v>
      </c>
      <c r="W1462" s="8"/>
      <c r="X1462" s="25">
        <v>0</v>
      </c>
      <c r="Y1462" s="8" t="s">
        <v>3824</v>
      </c>
      <c r="Z1462" s="8" t="s">
        <v>3715</v>
      </c>
      <c r="AA1462" s="8" t="s">
        <v>3708</v>
      </c>
      <c r="AB1462" s="8" t="s">
        <v>24</v>
      </c>
      <c r="AC1462" s="8" t="s">
        <v>3622</v>
      </c>
      <c r="AD1462" s="21" t="s">
        <v>3954</v>
      </c>
      <c r="AE1462" s="14">
        <f t="shared" ca="1" si="22"/>
        <v>43473</v>
      </c>
    </row>
    <row r="1463" spans="1:31" ht="90" x14ac:dyDescent="0.25">
      <c r="A1463" s="8" t="s">
        <v>4155</v>
      </c>
      <c r="B1463" s="8" t="s">
        <v>4152</v>
      </c>
      <c r="C1463" s="8" t="s">
        <v>4156</v>
      </c>
      <c r="D1463" s="8" t="s">
        <v>4157</v>
      </c>
      <c r="E1463" s="8" t="s">
        <v>32</v>
      </c>
      <c r="F1463" s="8" t="s">
        <v>3747</v>
      </c>
      <c r="G1463" s="9">
        <v>42705</v>
      </c>
      <c r="H1463" s="9">
        <v>43585</v>
      </c>
      <c r="I1463" s="24">
        <v>2017</v>
      </c>
      <c r="J1463" s="24">
        <v>372193.45</v>
      </c>
      <c r="K1463" s="24">
        <v>84000</v>
      </c>
      <c r="L1463" s="25">
        <v>22.568908722063753</v>
      </c>
      <c r="M1463" s="8"/>
      <c r="N1463" s="8">
        <v>0</v>
      </c>
      <c r="O1463" s="8"/>
      <c r="P1463" s="8">
        <v>0</v>
      </c>
      <c r="Q1463" s="8">
        <v>27144.880000000001</v>
      </c>
      <c r="R1463" s="25">
        <v>7.2932180832306432</v>
      </c>
      <c r="S1463" s="8"/>
      <c r="T1463" s="25">
        <v>0</v>
      </c>
      <c r="U1463" s="8">
        <v>261048.57</v>
      </c>
      <c r="V1463" s="25">
        <v>70.137873194705605</v>
      </c>
      <c r="W1463" s="8"/>
      <c r="X1463" s="25">
        <v>0</v>
      </c>
      <c r="Y1463" s="8" t="s">
        <v>4045</v>
      </c>
      <c r="Z1463" s="8" t="s">
        <v>3715</v>
      </c>
      <c r="AA1463" s="8" t="s">
        <v>3708</v>
      </c>
      <c r="AB1463" s="8" t="s">
        <v>24</v>
      </c>
      <c r="AC1463" s="8" t="s">
        <v>3622</v>
      </c>
      <c r="AD1463" s="21" t="s">
        <v>3954</v>
      </c>
      <c r="AE1463" s="14">
        <f t="shared" ca="1" si="22"/>
        <v>43473</v>
      </c>
    </row>
    <row r="1464" spans="1:31" ht="90" x14ac:dyDescent="0.25">
      <c r="A1464" s="8" t="s">
        <v>4158</v>
      </c>
      <c r="B1464" s="8" t="s">
        <v>4152</v>
      </c>
      <c r="C1464" s="8" t="s">
        <v>4159</v>
      </c>
      <c r="D1464" s="8" t="s">
        <v>4160</v>
      </c>
      <c r="E1464" s="8" t="s">
        <v>32</v>
      </c>
      <c r="F1464" s="8" t="s">
        <v>3747</v>
      </c>
      <c r="G1464" s="9">
        <v>41640</v>
      </c>
      <c r="H1464" s="9">
        <v>42916</v>
      </c>
      <c r="I1464" s="24">
        <v>2017</v>
      </c>
      <c r="J1464" s="24">
        <v>477088.45</v>
      </c>
      <c r="K1464" s="24">
        <v>106500</v>
      </c>
      <c r="L1464" s="25">
        <v>22.322904694087647</v>
      </c>
      <c r="M1464" s="8">
        <v>0</v>
      </c>
      <c r="N1464" s="8">
        <v>0</v>
      </c>
      <c r="O1464" s="8">
        <v>0</v>
      </c>
      <c r="P1464" s="8">
        <v>0</v>
      </c>
      <c r="Q1464" s="8">
        <v>0</v>
      </c>
      <c r="R1464" s="25">
        <v>0</v>
      </c>
      <c r="S1464" s="8">
        <v>0</v>
      </c>
      <c r="T1464" s="25">
        <v>0</v>
      </c>
      <c r="U1464" s="8">
        <v>370588.45</v>
      </c>
      <c r="V1464" s="25">
        <v>77.67709530591236</v>
      </c>
      <c r="W1464" s="8">
        <v>0</v>
      </c>
      <c r="X1464" s="25">
        <v>0</v>
      </c>
      <c r="Y1464" s="8" t="s">
        <v>4161</v>
      </c>
      <c r="Z1464" s="8" t="s">
        <v>3715</v>
      </c>
      <c r="AA1464" s="8" t="s">
        <v>3708</v>
      </c>
      <c r="AB1464" s="8" t="s">
        <v>24</v>
      </c>
      <c r="AC1464" s="8" t="s">
        <v>3622</v>
      </c>
      <c r="AD1464" s="21" t="s">
        <v>3954</v>
      </c>
      <c r="AE1464" s="14">
        <f t="shared" ca="1" si="22"/>
        <v>43473</v>
      </c>
    </row>
    <row r="1465" spans="1:31" ht="90" x14ac:dyDescent="0.25">
      <c r="A1465" s="8" t="s">
        <v>4162</v>
      </c>
      <c r="B1465" s="8" t="s">
        <v>4152</v>
      </c>
      <c r="C1465" s="8" t="s">
        <v>4163</v>
      </c>
      <c r="D1465" s="8" t="s">
        <v>4164</v>
      </c>
      <c r="E1465" s="8" t="s">
        <v>32</v>
      </c>
      <c r="F1465" s="8" t="s">
        <v>3747</v>
      </c>
      <c r="G1465" s="9">
        <v>41699</v>
      </c>
      <c r="H1465" s="9">
        <v>42704</v>
      </c>
      <c r="I1465" s="24">
        <v>2018</v>
      </c>
      <c r="J1465" s="24">
        <v>371315.56</v>
      </c>
      <c r="K1465" s="24">
        <v>72000</v>
      </c>
      <c r="L1465" s="25">
        <v>19.390515172593361</v>
      </c>
      <c r="M1465" s="8">
        <v>0</v>
      </c>
      <c r="N1465" s="8">
        <v>0</v>
      </c>
      <c r="O1465" s="8">
        <v>10684.35</v>
      </c>
      <c r="P1465" s="8">
        <v>2.8774312608930259</v>
      </c>
      <c r="Q1465" s="8">
        <v>0</v>
      </c>
      <c r="R1465" s="25">
        <v>0</v>
      </c>
      <c r="S1465" s="8">
        <v>5279.33</v>
      </c>
      <c r="T1465" s="25">
        <v>1.4217906731406569</v>
      </c>
      <c r="U1465" s="8">
        <v>283351.88</v>
      </c>
      <c r="V1465" s="25">
        <v>76.310262893372965</v>
      </c>
      <c r="W1465" s="8">
        <v>0</v>
      </c>
      <c r="X1465" s="25">
        <v>0</v>
      </c>
      <c r="Y1465" s="8" t="s">
        <v>4165</v>
      </c>
      <c r="Z1465" s="8" t="s">
        <v>3715</v>
      </c>
      <c r="AA1465" s="8" t="s">
        <v>3708</v>
      </c>
      <c r="AB1465" s="8" t="s">
        <v>24</v>
      </c>
      <c r="AC1465" s="8" t="s">
        <v>3622</v>
      </c>
      <c r="AD1465" s="21" t="s">
        <v>3954</v>
      </c>
      <c r="AE1465" s="14">
        <f t="shared" ref="AE1465:AE1528" ca="1" si="23">TODAY()</f>
        <v>43473</v>
      </c>
    </row>
    <row r="1466" spans="1:31" ht="90" x14ac:dyDescent="0.25">
      <c r="A1466" s="8" t="s">
        <v>4166</v>
      </c>
      <c r="B1466" s="8" t="s">
        <v>4152</v>
      </c>
      <c r="C1466" s="8" t="s">
        <v>4167</v>
      </c>
      <c r="D1466" s="8" t="s">
        <v>4168</v>
      </c>
      <c r="E1466" s="8" t="s">
        <v>32</v>
      </c>
      <c r="F1466" s="8" t="s">
        <v>3747</v>
      </c>
      <c r="G1466" s="9">
        <v>41944</v>
      </c>
      <c r="H1466" s="9">
        <v>42674</v>
      </c>
      <c r="I1466" s="24">
        <v>2018</v>
      </c>
      <c r="J1466" s="24">
        <v>295192.90000000002</v>
      </c>
      <c r="K1466" s="24">
        <v>45000</v>
      </c>
      <c r="L1466" s="25">
        <v>15.244269086417727</v>
      </c>
      <c r="M1466" s="8">
        <v>0</v>
      </c>
      <c r="N1466" s="8">
        <v>0</v>
      </c>
      <c r="O1466" s="8">
        <v>0</v>
      </c>
      <c r="P1466" s="8">
        <v>0</v>
      </c>
      <c r="Q1466" s="8">
        <v>0</v>
      </c>
      <c r="R1466" s="25">
        <v>0</v>
      </c>
      <c r="S1466" s="8">
        <v>0</v>
      </c>
      <c r="T1466" s="25">
        <v>0</v>
      </c>
      <c r="U1466" s="8">
        <v>250192.90000000002</v>
      </c>
      <c r="V1466" s="25">
        <v>84.755730913582269</v>
      </c>
      <c r="W1466" s="8">
        <v>0</v>
      </c>
      <c r="X1466" s="25">
        <v>0</v>
      </c>
      <c r="Y1466" s="8" t="s">
        <v>4169</v>
      </c>
      <c r="Z1466" s="8" t="s">
        <v>3715</v>
      </c>
      <c r="AA1466" s="8" t="s">
        <v>3708</v>
      </c>
      <c r="AB1466" s="8" t="s">
        <v>24</v>
      </c>
      <c r="AC1466" s="8" t="s">
        <v>3622</v>
      </c>
      <c r="AD1466" s="21" t="s">
        <v>3954</v>
      </c>
      <c r="AE1466" s="14">
        <f t="shared" ca="1" si="23"/>
        <v>43473</v>
      </c>
    </row>
    <row r="1467" spans="1:31" ht="90" x14ac:dyDescent="0.25">
      <c r="A1467" s="8" t="s">
        <v>4170</v>
      </c>
      <c r="B1467" s="8" t="s">
        <v>4152</v>
      </c>
      <c r="C1467" s="8" t="s">
        <v>4171</v>
      </c>
      <c r="D1467" s="8" t="s">
        <v>4172</v>
      </c>
      <c r="E1467" s="8" t="s">
        <v>32</v>
      </c>
      <c r="F1467" s="8" t="s">
        <v>3747</v>
      </c>
      <c r="G1467" s="9">
        <v>42705</v>
      </c>
      <c r="H1467" s="9">
        <v>43555</v>
      </c>
      <c r="I1467" s="24">
        <v>2018</v>
      </c>
      <c r="J1467" s="24">
        <v>268013.58</v>
      </c>
      <c r="K1467" s="24">
        <v>54000</v>
      </c>
      <c r="L1467" s="25">
        <v>20.148232787308761</v>
      </c>
      <c r="M1467" s="8">
        <v>0</v>
      </c>
      <c r="N1467" s="8">
        <v>0</v>
      </c>
      <c r="O1467" s="8">
        <v>0</v>
      </c>
      <c r="P1467" s="8">
        <v>0</v>
      </c>
      <c r="Q1467" s="8">
        <v>49773.95</v>
      </c>
      <c r="R1467" s="25">
        <v>18.571428358219759</v>
      </c>
      <c r="S1467" s="8">
        <v>0</v>
      </c>
      <c r="T1467" s="25">
        <v>0</v>
      </c>
      <c r="U1467" s="8">
        <v>164239.63</v>
      </c>
      <c r="V1467" s="25">
        <v>61.280338854471474</v>
      </c>
      <c r="W1467" s="8">
        <v>0</v>
      </c>
      <c r="X1467" s="25">
        <v>0</v>
      </c>
      <c r="Y1467" s="8" t="s">
        <v>4045</v>
      </c>
      <c r="Z1467" s="8" t="s">
        <v>3715</v>
      </c>
      <c r="AA1467" s="8" t="s">
        <v>3708</v>
      </c>
      <c r="AB1467" s="8" t="s">
        <v>24</v>
      </c>
      <c r="AC1467" s="8" t="s">
        <v>3622</v>
      </c>
      <c r="AD1467" s="21" t="s">
        <v>3954</v>
      </c>
      <c r="AE1467" s="14">
        <f t="shared" ca="1" si="23"/>
        <v>43473</v>
      </c>
    </row>
    <row r="1468" spans="1:31" ht="45" x14ac:dyDescent="0.25">
      <c r="A1468" s="8" t="s">
        <v>4173</v>
      </c>
      <c r="B1468" s="8" t="s">
        <v>4174</v>
      </c>
      <c r="C1468" s="8" t="s">
        <v>4175</v>
      </c>
      <c r="D1468" s="8" t="s">
        <v>4176</v>
      </c>
      <c r="E1468" s="8" t="s">
        <v>32</v>
      </c>
      <c r="F1468" s="8" t="s">
        <v>3747</v>
      </c>
      <c r="G1468" s="9">
        <v>42005</v>
      </c>
      <c r="H1468" s="9">
        <v>43159</v>
      </c>
      <c r="I1468" s="24">
        <v>2016</v>
      </c>
      <c r="J1468" s="24">
        <v>4181186.47</v>
      </c>
      <c r="K1468" s="24">
        <v>1695805.61</v>
      </c>
      <c r="L1468" s="25">
        <v>40.558000035812803</v>
      </c>
      <c r="M1468" s="8">
        <v>75750</v>
      </c>
      <c r="N1468" s="8">
        <v>1.8116867196310429</v>
      </c>
      <c r="O1468" s="8">
        <v>1197518.8700000001</v>
      </c>
      <c r="P1468" s="8">
        <v>28.64064730411318</v>
      </c>
      <c r="Q1468" s="8"/>
      <c r="R1468" s="25">
        <v>0</v>
      </c>
      <c r="S1468" s="8">
        <v>172659.24</v>
      </c>
      <c r="T1468" s="25">
        <v>4.1294317112817014</v>
      </c>
      <c r="U1468" s="8">
        <v>0</v>
      </c>
      <c r="V1468" s="25">
        <v>0</v>
      </c>
      <c r="W1468" s="8">
        <v>20000</v>
      </c>
      <c r="X1468" s="25">
        <v>0.47833312729532484</v>
      </c>
      <c r="Y1468" s="8" t="s">
        <v>3842</v>
      </c>
      <c r="Z1468" s="8" t="s">
        <v>3715</v>
      </c>
      <c r="AA1468" s="8" t="s">
        <v>3708</v>
      </c>
      <c r="AB1468" s="8" t="s">
        <v>24</v>
      </c>
      <c r="AC1468" s="8" t="s">
        <v>3601</v>
      </c>
      <c r="AD1468" s="21" t="s">
        <v>3935</v>
      </c>
      <c r="AE1468" s="14">
        <f t="shared" ca="1" si="23"/>
        <v>43473</v>
      </c>
    </row>
    <row r="1469" spans="1:31" ht="195" x14ac:dyDescent="0.25">
      <c r="A1469" s="8" t="s">
        <v>4177</v>
      </c>
      <c r="B1469" s="8" t="s">
        <v>3739</v>
      </c>
      <c r="C1469" s="8" t="s">
        <v>4178</v>
      </c>
      <c r="D1469" s="8" t="s">
        <v>3848</v>
      </c>
      <c r="E1469" s="8" t="s">
        <v>20</v>
      </c>
      <c r="F1469" s="8" t="s">
        <v>21</v>
      </c>
      <c r="G1469" s="9">
        <v>42009</v>
      </c>
      <c r="H1469" s="9">
        <v>42373</v>
      </c>
      <c r="I1469" s="24">
        <v>2015</v>
      </c>
      <c r="J1469" s="24">
        <v>22197</v>
      </c>
      <c r="K1469" s="24">
        <v>13318.2</v>
      </c>
      <c r="L1469" s="25">
        <v>60</v>
      </c>
      <c r="M1469" s="8"/>
      <c r="N1469" s="8">
        <v>0</v>
      </c>
      <c r="O1469" s="8"/>
      <c r="P1469" s="8">
        <v>0</v>
      </c>
      <c r="Q1469" s="8">
        <v>8878.7999999999993</v>
      </c>
      <c r="R1469" s="25">
        <v>40</v>
      </c>
      <c r="S1469" s="8"/>
      <c r="T1469" s="25">
        <v>0</v>
      </c>
      <c r="U1469" s="8">
        <v>0</v>
      </c>
      <c r="V1469" s="25">
        <v>0</v>
      </c>
      <c r="W1469" s="8"/>
      <c r="X1469" s="25">
        <v>0</v>
      </c>
      <c r="Y1469" s="8" t="s">
        <v>3720</v>
      </c>
      <c r="Z1469" s="8" t="s">
        <v>3703</v>
      </c>
      <c r="AA1469" s="8" t="s">
        <v>3708</v>
      </c>
      <c r="AB1469" s="8" t="s">
        <v>24</v>
      </c>
      <c r="AC1469" s="8" t="s">
        <v>3588</v>
      </c>
      <c r="AD1469" s="21" t="s">
        <v>3787</v>
      </c>
      <c r="AE1469" s="14">
        <f t="shared" ca="1" si="23"/>
        <v>43473</v>
      </c>
    </row>
    <row r="1470" spans="1:31" ht="165" x14ac:dyDescent="0.25">
      <c r="A1470" s="8" t="s">
        <v>4179</v>
      </c>
      <c r="B1470" s="8" t="s">
        <v>3770</v>
      </c>
      <c r="C1470" s="8" t="s">
        <v>4180</v>
      </c>
      <c r="D1470" s="8" t="s">
        <v>4181</v>
      </c>
      <c r="E1470" s="8" t="s">
        <v>32</v>
      </c>
      <c r="F1470" s="8" t="s">
        <v>142</v>
      </c>
      <c r="G1470" s="9">
        <v>41913</v>
      </c>
      <c r="H1470" s="9">
        <v>42735</v>
      </c>
      <c r="I1470" s="24">
        <v>2015</v>
      </c>
      <c r="J1470" s="24">
        <v>609199.38</v>
      </c>
      <c r="K1470" s="24">
        <v>374122.08</v>
      </c>
      <c r="L1470" s="25">
        <v>61.412091391163273</v>
      </c>
      <c r="M1470" s="8">
        <v>0</v>
      </c>
      <c r="N1470" s="8">
        <v>0</v>
      </c>
      <c r="O1470" s="8">
        <v>0</v>
      </c>
      <c r="P1470" s="8">
        <v>0</v>
      </c>
      <c r="Q1470" s="8">
        <v>0</v>
      </c>
      <c r="R1470" s="25">
        <v>0</v>
      </c>
      <c r="S1470" s="8">
        <v>0</v>
      </c>
      <c r="T1470" s="25">
        <v>0</v>
      </c>
      <c r="U1470" s="8">
        <v>235077.3</v>
      </c>
      <c r="V1470" s="25">
        <v>38.587908608836727</v>
      </c>
      <c r="W1470" s="8">
        <v>0</v>
      </c>
      <c r="X1470" s="25">
        <v>0</v>
      </c>
      <c r="Y1470" s="8" t="s">
        <v>3720</v>
      </c>
      <c r="Z1470" s="8" t="s">
        <v>3703</v>
      </c>
      <c r="AA1470" s="8" t="s">
        <v>3708</v>
      </c>
      <c r="AB1470" s="8" t="s">
        <v>24</v>
      </c>
      <c r="AC1470" s="8" t="s">
        <v>3619</v>
      </c>
      <c r="AD1470" s="21" t="s">
        <v>4128</v>
      </c>
      <c r="AE1470" s="14">
        <f t="shared" ca="1" si="23"/>
        <v>43473</v>
      </c>
    </row>
    <row r="1471" spans="1:31" ht="75" x14ac:dyDescent="0.25">
      <c r="A1471" s="8" t="s">
        <v>4182</v>
      </c>
      <c r="B1471" s="8" t="s">
        <v>4183</v>
      </c>
      <c r="C1471" s="8" t="s">
        <v>4184</v>
      </c>
      <c r="D1471" s="8" t="s">
        <v>4185</v>
      </c>
      <c r="E1471" s="8" t="s">
        <v>32</v>
      </c>
      <c r="F1471" s="8" t="s">
        <v>33</v>
      </c>
      <c r="G1471" s="9">
        <v>42005</v>
      </c>
      <c r="H1471" s="9">
        <v>43100</v>
      </c>
      <c r="I1471" s="24">
        <v>2015</v>
      </c>
      <c r="J1471" s="24">
        <v>1839000</v>
      </c>
      <c r="K1471" s="24">
        <v>1103400</v>
      </c>
      <c r="L1471" s="25">
        <v>60</v>
      </c>
      <c r="M1471" s="8"/>
      <c r="N1471" s="8">
        <v>0</v>
      </c>
      <c r="O1471" s="8"/>
      <c r="P1471" s="8">
        <v>0</v>
      </c>
      <c r="Q1471" s="8">
        <v>375000</v>
      </c>
      <c r="R1471" s="25">
        <v>20.391517128874391</v>
      </c>
      <c r="S1471" s="8"/>
      <c r="T1471" s="25">
        <v>0</v>
      </c>
      <c r="U1471" s="8">
        <v>0</v>
      </c>
      <c r="V1471" s="25">
        <v>0</v>
      </c>
      <c r="W1471" s="8"/>
      <c r="X1471" s="25">
        <v>0</v>
      </c>
      <c r="Y1471" s="8" t="s">
        <v>4186</v>
      </c>
      <c r="Z1471" s="8" t="s">
        <v>3703</v>
      </c>
      <c r="AA1471" s="8" t="s">
        <v>3708</v>
      </c>
      <c r="AB1471" s="8" t="s">
        <v>24</v>
      </c>
      <c r="AC1471" s="8" t="s">
        <v>3591</v>
      </c>
      <c r="AD1471" s="21" t="s">
        <v>3742</v>
      </c>
      <c r="AE1471" s="14">
        <f t="shared" ca="1" si="23"/>
        <v>43473</v>
      </c>
    </row>
    <row r="1472" spans="1:31" ht="45" x14ac:dyDescent="0.25">
      <c r="A1472" s="8" t="s">
        <v>4187</v>
      </c>
      <c r="B1472" s="8" t="s">
        <v>4188</v>
      </c>
      <c r="C1472" s="8" t="s">
        <v>4189</v>
      </c>
      <c r="D1472" s="8" t="s">
        <v>4190</v>
      </c>
      <c r="E1472" s="8" t="s">
        <v>32</v>
      </c>
      <c r="F1472" s="8" t="s">
        <v>33</v>
      </c>
      <c r="G1472" s="9">
        <v>41901</v>
      </c>
      <c r="H1472" s="9">
        <v>43100</v>
      </c>
      <c r="I1472" s="24">
        <v>2017</v>
      </c>
      <c r="J1472" s="24">
        <v>194979.33</v>
      </c>
      <c r="K1472" s="24">
        <v>68499.33</v>
      </c>
      <c r="L1472" s="25">
        <v>35.131585486523115</v>
      </c>
      <c r="M1472" s="8"/>
      <c r="N1472" s="8">
        <v>0</v>
      </c>
      <c r="O1472" s="8"/>
      <c r="P1472" s="8">
        <v>0</v>
      </c>
      <c r="Q1472" s="8"/>
      <c r="R1472" s="25">
        <v>0</v>
      </c>
      <c r="S1472" s="8">
        <v>87150</v>
      </c>
      <c r="T1472" s="25">
        <v>44.697045579139086</v>
      </c>
      <c r="U1472" s="8">
        <v>0</v>
      </c>
      <c r="V1472" s="25">
        <v>0</v>
      </c>
      <c r="W1472" s="8">
        <v>11030</v>
      </c>
      <c r="X1472" s="25">
        <v>5.6570098994595996</v>
      </c>
      <c r="Y1472" s="8" t="s">
        <v>3720</v>
      </c>
      <c r="Z1472" s="8" t="s">
        <v>3726</v>
      </c>
      <c r="AA1472" s="8" t="s">
        <v>3708</v>
      </c>
      <c r="AB1472" s="8" t="s">
        <v>24</v>
      </c>
      <c r="AC1472" s="8" t="s">
        <v>4191</v>
      </c>
      <c r="AD1472" s="21" t="s">
        <v>4192</v>
      </c>
      <c r="AE1472" s="14">
        <f t="shared" ca="1" si="23"/>
        <v>43473</v>
      </c>
    </row>
    <row r="1473" spans="1:31" ht="150" x14ac:dyDescent="0.25">
      <c r="A1473" s="8" t="s">
        <v>4193</v>
      </c>
      <c r="B1473" s="8" t="s">
        <v>4194</v>
      </c>
      <c r="C1473" s="8" t="s">
        <v>4195</v>
      </c>
      <c r="D1473" s="8" t="s">
        <v>4196</v>
      </c>
      <c r="E1473" s="8" t="s">
        <v>32</v>
      </c>
      <c r="F1473" s="8" t="s">
        <v>3747</v>
      </c>
      <c r="G1473" s="9">
        <v>42705</v>
      </c>
      <c r="H1473" s="9">
        <v>43465</v>
      </c>
      <c r="I1473" s="24">
        <v>2017</v>
      </c>
      <c r="J1473" s="24">
        <v>117400.66</v>
      </c>
      <c r="K1473" s="24">
        <v>76310</v>
      </c>
      <c r="L1473" s="25">
        <v>64.999634584677807</v>
      </c>
      <c r="M1473" s="8"/>
      <c r="N1473" s="8">
        <v>0</v>
      </c>
      <c r="O1473" s="8"/>
      <c r="P1473" s="8">
        <v>0</v>
      </c>
      <c r="Q1473" s="8"/>
      <c r="R1473" s="25">
        <v>0</v>
      </c>
      <c r="S1473" s="8"/>
      <c r="T1473" s="25">
        <v>0</v>
      </c>
      <c r="U1473" s="8">
        <v>0</v>
      </c>
      <c r="V1473" s="25">
        <v>0</v>
      </c>
      <c r="W1473" s="8"/>
      <c r="X1473" s="25">
        <v>0</v>
      </c>
      <c r="Y1473" s="8" t="s">
        <v>4197</v>
      </c>
      <c r="Z1473" s="8" t="s">
        <v>3726</v>
      </c>
      <c r="AA1473" s="8" t="s">
        <v>3708</v>
      </c>
      <c r="AB1473" s="8" t="s">
        <v>24</v>
      </c>
      <c r="AC1473" s="8" t="s">
        <v>3618</v>
      </c>
      <c r="AD1473" s="21" t="s">
        <v>3781</v>
      </c>
      <c r="AE1473" s="14">
        <f t="shared" ca="1" si="23"/>
        <v>43473</v>
      </c>
    </row>
    <row r="1474" spans="1:31" ht="75" x14ac:dyDescent="0.25">
      <c r="A1474" s="8" t="s">
        <v>4198</v>
      </c>
      <c r="B1474" s="8" t="s">
        <v>4199</v>
      </c>
      <c r="C1474" s="8" t="s">
        <v>4200</v>
      </c>
      <c r="D1474" s="8" t="s">
        <v>4201</v>
      </c>
      <c r="E1474" s="8" t="s">
        <v>32</v>
      </c>
      <c r="F1474" s="8" t="s">
        <v>33</v>
      </c>
      <c r="G1474" s="9">
        <v>42125</v>
      </c>
      <c r="H1474" s="9">
        <v>42774</v>
      </c>
      <c r="I1474" s="24">
        <v>2015</v>
      </c>
      <c r="J1474" s="24">
        <v>354642.34</v>
      </c>
      <c r="K1474" s="24">
        <v>212785.4</v>
      </c>
      <c r="L1474" s="25">
        <v>59.999998872103077</v>
      </c>
      <c r="M1474" s="8"/>
      <c r="N1474" s="8">
        <v>0</v>
      </c>
      <c r="O1474" s="8"/>
      <c r="P1474" s="8">
        <v>0</v>
      </c>
      <c r="Q1474" s="8"/>
      <c r="R1474" s="25">
        <v>0</v>
      </c>
      <c r="S1474" s="8"/>
      <c r="T1474" s="25">
        <v>0</v>
      </c>
      <c r="U1474" s="8">
        <v>0</v>
      </c>
      <c r="V1474" s="25">
        <v>0</v>
      </c>
      <c r="W1474" s="8"/>
      <c r="X1474" s="25">
        <v>0</v>
      </c>
      <c r="Y1474" s="8" t="s">
        <v>3720</v>
      </c>
      <c r="Z1474" s="8" t="s">
        <v>3703</v>
      </c>
      <c r="AA1474" s="8" t="s">
        <v>3708</v>
      </c>
      <c r="AB1474" s="8" t="s">
        <v>24</v>
      </c>
      <c r="AC1474" s="8" t="s">
        <v>3589</v>
      </c>
      <c r="AD1474" s="21" t="s">
        <v>3732</v>
      </c>
      <c r="AE1474" s="14">
        <f t="shared" ca="1" si="23"/>
        <v>43473</v>
      </c>
    </row>
    <row r="1475" spans="1:31" ht="30" x14ac:dyDescent="0.25">
      <c r="A1475" s="8" t="s">
        <v>4202</v>
      </c>
      <c r="B1475" s="8" t="s">
        <v>4203</v>
      </c>
      <c r="C1475" s="8" t="s">
        <v>4204</v>
      </c>
      <c r="D1475" s="8" t="s">
        <v>4205</v>
      </c>
      <c r="E1475" s="8" t="s">
        <v>32</v>
      </c>
      <c r="F1475" s="8" t="s">
        <v>33</v>
      </c>
      <c r="G1475" s="9">
        <v>42128</v>
      </c>
      <c r="H1475" s="9">
        <v>43465</v>
      </c>
      <c r="I1475" s="24">
        <v>2018</v>
      </c>
      <c r="J1475" s="24">
        <v>1430625</v>
      </c>
      <c r="K1475" s="24">
        <v>700000</v>
      </c>
      <c r="L1475" s="25">
        <v>48.929663608562691</v>
      </c>
      <c r="M1475" s="8">
        <v>0</v>
      </c>
      <c r="N1475" s="8">
        <v>0</v>
      </c>
      <c r="O1475" s="8">
        <v>0</v>
      </c>
      <c r="P1475" s="8">
        <v>0</v>
      </c>
      <c r="Q1475" s="8">
        <v>340000</v>
      </c>
      <c r="R1475" s="25">
        <v>23.765836609873308</v>
      </c>
      <c r="S1475" s="8">
        <v>0</v>
      </c>
      <c r="T1475" s="25">
        <v>0</v>
      </c>
      <c r="U1475" s="8">
        <v>390625</v>
      </c>
      <c r="V1475" s="25">
        <v>27.304499781564001</v>
      </c>
      <c r="W1475" s="8">
        <v>0</v>
      </c>
      <c r="X1475" s="25">
        <v>0</v>
      </c>
      <c r="Y1475" s="8" t="s">
        <v>4206</v>
      </c>
      <c r="Z1475" s="8" t="s">
        <v>3703</v>
      </c>
      <c r="AA1475" s="8" t="s">
        <v>3708</v>
      </c>
      <c r="AB1475" s="8" t="s">
        <v>24</v>
      </c>
      <c r="AC1475" s="8" t="s">
        <v>3604</v>
      </c>
      <c r="AD1475" s="21" t="s">
        <v>3792</v>
      </c>
      <c r="AE1475" s="14">
        <f t="shared" ca="1" si="23"/>
        <v>43473</v>
      </c>
    </row>
    <row r="1476" spans="1:31" ht="75" x14ac:dyDescent="0.25">
      <c r="A1476" s="8" t="s">
        <v>4207</v>
      </c>
      <c r="B1476" s="8" t="s">
        <v>4208</v>
      </c>
      <c r="C1476" s="8" t="s">
        <v>4209</v>
      </c>
      <c r="D1476" s="8" t="s">
        <v>4210</v>
      </c>
      <c r="E1476" s="8" t="s">
        <v>32</v>
      </c>
      <c r="F1476" s="8" t="s">
        <v>33</v>
      </c>
      <c r="G1476" s="9">
        <v>42339</v>
      </c>
      <c r="H1476" s="9">
        <v>43039</v>
      </c>
      <c r="I1476" s="24">
        <v>2015</v>
      </c>
      <c r="J1476" s="24">
        <v>143409</v>
      </c>
      <c r="K1476" s="24">
        <v>86045</v>
      </c>
      <c r="L1476" s="25">
        <v>59.999721077477709</v>
      </c>
      <c r="M1476" s="8"/>
      <c r="N1476" s="8">
        <v>0</v>
      </c>
      <c r="O1476" s="8"/>
      <c r="P1476" s="8">
        <v>0</v>
      </c>
      <c r="Q1476" s="8"/>
      <c r="R1476" s="25">
        <v>0</v>
      </c>
      <c r="S1476" s="8"/>
      <c r="T1476" s="25">
        <v>0</v>
      </c>
      <c r="U1476" s="8">
        <v>57364</v>
      </c>
      <c r="V1476" s="25">
        <v>40.000278922522298</v>
      </c>
      <c r="W1476" s="8"/>
      <c r="X1476" s="25">
        <v>0</v>
      </c>
      <c r="Y1476" s="8" t="s">
        <v>3786</v>
      </c>
      <c r="Z1476" s="8" t="s">
        <v>3703</v>
      </c>
      <c r="AA1476" s="8" t="s">
        <v>3708</v>
      </c>
      <c r="AB1476" s="8" t="s">
        <v>24</v>
      </c>
      <c r="AC1476" s="8" t="s">
        <v>3591</v>
      </c>
      <c r="AD1476" s="21" t="s">
        <v>3742</v>
      </c>
      <c r="AE1476" s="14">
        <f t="shared" ca="1" si="23"/>
        <v>43473</v>
      </c>
    </row>
    <row r="1477" spans="1:31" ht="30" x14ac:dyDescent="0.25">
      <c r="A1477" s="8" t="s">
        <v>4211</v>
      </c>
      <c r="B1477" s="8" t="s">
        <v>4212</v>
      </c>
      <c r="C1477" s="8" t="s">
        <v>4213</v>
      </c>
      <c r="D1477" s="8" t="s">
        <v>4214</v>
      </c>
      <c r="E1477" s="8" t="s">
        <v>32</v>
      </c>
      <c r="F1477" s="8" t="s">
        <v>33</v>
      </c>
      <c r="G1477" s="9">
        <v>42767</v>
      </c>
      <c r="H1477" s="9">
        <v>42840</v>
      </c>
      <c r="I1477" s="24">
        <v>2017</v>
      </c>
      <c r="J1477" s="24">
        <v>49889</v>
      </c>
      <c r="K1477" s="24">
        <v>24944</v>
      </c>
      <c r="L1477" s="25">
        <v>49.99899777506063</v>
      </c>
      <c r="M1477" s="8"/>
      <c r="N1477" s="8">
        <v>0</v>
      </c>
      <c r="O1477" s="8"/>
      <c r="P1477" s="8">
        <v>0</v>
      </c>
      <c r="Q1477" s="8"/>
      <c r="R1477" s="25">
        <v>0</v>
      </c>
      <c r="S1477" s="8"/>
      <c r="T1477" s="25">
        <v>0</v>
      </c>
      <c r="U1477" s="8">
        <v>0</v>
      </c>
      <c r="V1477" s="25">
        <v>0</v>
      </c>
      <c r="W1477" s="8"/>
      <c r="X1477" s="25">
        <v>0</v>
      </c>
      <c r="Y1477" s="8" t="s">
        <v>4086</v>
      </c>
      <c r="Z1477" s="8" t="s">
        <v>3726</v>
      </c>
      <c r="AA1477" s="8" t="s">
        <v>3708</v>
      </c>
      <c r="AB1477" s="8" t="s">
        <v>24</v>
      </c>
      <c r="AC1477" s="8" t="s">
        <v>3628</v>
      </c>
      <c r="AD1477" s="21" t="s">
        <v>3916</v>
      </c>
      <c r="AE1477" s="14">
        <f t="shared" ca="1" si="23"/>
        <v>43473</v>
      </c>
    </row>
    <row r="1478" spans="1:31" ht="45" x14ac:dyDescent="0.25">
      <c r="A1478" s="8" t="s">
        <v>4215</v>
      </c>
      <c r="B1478" s="8" t="s">
        <v>3932</v>
      </c>
      <c r="C1478" s="8" t="s">
        <v>4216</v>
      </c>
      <c r="D1478" s="8" t="s">
        <v>4217</v>
      </c>
      <c r="E1478" s="8" t="s">
        <v>32</v>
      </c>
      <c r="F1478" s="8" t="s">
        <v>3747</v>
      </c>
      <c r="G1478" s="9">
        <v>42005</v>
      </c>
      <c r="H1478" s="9">
        <v>42887</v>
      </c>
      <c r="I1478" s="24">
        <v>2016</v>
      </c>
      <c r="J1478" s="24">
        <v>65000</v>
      </c>
      <c r="K1478" s="24">
        <v>19500</v>
      </c>
      <c r="L1478" s="25">
        <v>30</v>
      </c>
      <c r="M1478" s="8"/>
      <c r="N1478" s="8">
        <v>0</v>
      </c>
      <c r="O1478" s="8"/>
      <c r="P1478" s="8">
        <v>0</v>
      </c>
      <c r="Q1478" s="8"/>
      <c r="R1478" s="25">
        <v>0</v>
      </c>
      <c r="S1478" s="8">
        <v>45500</v>
      </c>
      <c r="T1478" s="25">
        <v>70</v>
      </c>
      <c r="U1478" s="8">
        <v>0</v>
      </c>
      <c r="V1478" s="25">
        <v>0</v>
      </c>
      <c r="W1478" s="8"/>
      <c r="X1478" s="25">
        <v>0</v>
      </c>
      <c r="Y1478" s="8" t="s">
        <v>3720</v>
      </c>
      <c r="Z1478" s="8" t="s">
        <v>3703</v>
      </c>
      <c r="AA1478" s="8" t="s">
        <v>3708</v>
      </c>
      <c r="AB1478" s="8" t="s">
        <v>24</v>
      </c>
      <c r="AC1478" s="8" t="s">
        <v>3601</v>
      </c>
      <c r="AD1478" s="21" t="s">
        <v>3935</v>
      </c>
      <c r="AE1478" s="14">
        <f t="shared" ca="1" si="23"/>
        <v>43473</v>
      </c>
    </row>
    <row r="1479" spans="1:31" ht="60" x14ac:dyDescent="0.25">
      <c r="A1479" s="8" t="s">
        <v>4218</v>
      </c>
      <c r="B1479" s="8" t="s">
        <v>4112</v>
      </c>
      <c r="C1479" s="8" t="s">
        <v>4219</v>
      </c>
      <c r="D1479" s="8" t="s">
        <v>4220</v>
      </c>
      <c r="E1479" s="8" t="s">
        <v>32</v>
      </c>
      <c r="F1479" s="8" t="s">
        <v>33</v>
      </c>
      <c r="G1479" s="9">
        <v>42192</v>
      </c>
      <c r="H1479" s="9">
        <v>43100</v>
      </c>
      <c r="I1479" s="24">
        <v>2015</v>
      </c>
      <c r="J1479" s="24">
        <v>420946.9</v>
      </c>
      <c r="K1479" s="24">
        <v>252571.46</v>
      </c>
      <c r="L1479" s="25">
        <v>60.000788698051934</v>
      </c>
      <c r="M1479" s="8">
        <v>0</v>
      </c>
      <c r="N1479" s="8">
        <v>0</v>
      </c>
      <c r="O1479" s="8">
        <v>0</v>
      </c>
      <c r="P1479" s="8">
        <v>0</v>
      </c>
      <c r="Q1479" s="8">
        <v>0</v>
      </c>
      <c r="R1479" s="25">
        <v>0</v>
      </c>
      <c r="S1479" s="8">
        <v>0</v>
      </c>
      <c r="T1479" s="25">
        <v>0</v>
      </c>
      <c r="U1479" s="8">
        <v>0</v>
      </c>
      <c r="V1479" s="25">
        <v>0</v>
      </c>
      <c r="W1479" s="8">
        <v>0</v>
      </c>
      <c r="X1479" s="25">
        <v>0</v>
      </c>
      <c r="Y1479" s="8" t="s">
        <v>3842</v>
      </c>
      <c r="Z1479" s="8" t="s">
        <v>3715</v>
      </c>
      <c r="AA1479" s="8" t="s">
        <v>3708</v>
      </c>
      <c r="AB1479" s="8" t="s">
        <v>24</v>
      </c>
      <c r="AC1479" s="8" t="s">
        <v>3592</v>
      </c>
      <c r="AD1479" s="21" t="s">
        <v>3921</v>
      </c>
      <c r="AE1479" s="14">
        <f t="shared" ca="1" si="23"/>
        <v>43473</v>
      </c>
    </row>
    <row r="1480" spans="1:31" ht="75" x14ac:dyDescent="0.25">
      <c r="A1480" s="8" t="s">
        <v>4221</v>
      </c>
      <c r="B1480" s="8" t="s">
        <v>4222</v>
      </c>
      <c r="C1480" s="8" t="s">
        <v>4223</v>
      </c>
      <c r="D1480" s="8" t="s">
        <v>4224</v>
      </c>
      <c r="E1480" s="8" t="s">
        <v>32</v>
      </c>
      <c r="F1480" s="8" t="s">
        <v>33</v>
      </c>
      <c r="G1480" s="9">
        <v>42370</v>
      </c>
      <c r="H1480" s="9">
        <v>43465</v>
      </c>
      <c r="I1480" s="24">
        <v>2018</v>
      </c>
      <c r="J1480" s="24">
        <v>889622.29</v>
      </c>
      <c r="K1480" s="24">
        <v>494690.6</v>
      </c>
      <c r="L1480" s="25">
        <v>55.606812639552906</v>
      </c>
      <c r="M1480" s="8"/>
      <c r="N1480" s="8">
        <v>0</v>
      </c>
      <c r="O1480" s="8"/>
      <c r="P1480" s="8">
        <v>0</v>
      </c>
      <c r="Q1480" s="8">
        <v>177924.45</v>
      </c>
      <c r="R1480" s="25">
        <v>19.99999910074196</v>
      </c>
      <c r="S1480" s="8"/>
      <c r="T1480" s="25">
        <v>0</v>
      </c>
      <c r="U1480" s="8">
        <v>0</v>
      </c>
      <c r="V1480" s="25">
        <v>0</v>
      </c>
      <c r="W1480" s="8">
        <v>217007.24</v>
      </c>
      <c r="X1480" s="25">
        <v>24.393188259705138</v>
      </c>
      <c r="Y1480" s="8" t="s">
        <v>3720</v>
      </c>
      <c r="Z1480" s="8" t="s">
        <v>3703</v>
      </c>
      <c r="AA1480" s="8" t="s">
        <v>3708</v>
      </c>
      <c r="AB1480" s="8" t="s">
        <v>24</v>
      </c>
      <c r="AC1480" s="8" t="s">
        <v>3591</v>
      </c>
      <c r="AD1480" s="21" t="s">
        <v>3742</v>
      </c>
      <c r="AE1480" s="14">
        <f t="shared" ca="1" si="23"/>
        <v>43473</v>
      </c>
    </row>
    <row r="1481" spans="1:31" ht="75" x14ac:dyDescent="0.25">
      <c r="A1481" s="8" t="s">
        <v>4225</v>
      </c>
      <c r="B1481" s="8" t="s">
        <v>4226</v>
      </c>
      <c r="C1481" s="8" t="s">
        <v>4227</v>
      </c>
      <c r="D1481" s="8" t="s">
        <v>4228</v>
      </c>
      <c r="E1481" s="8" t="s">
        <v>20</v>
      </c>
      <c r="F1481" s="8" t="s">
        <v>21</v>
      </c>
      <c r="G1481" s="9">
        <v>42064</v>
      </c>
      <c r="H1481" s="9">
        <v>43100</v>
      </c>
      <c r="I1481" s="24">
        <v>2015</v>
      </c>
      <c r="J1481" s="24">
        <v>122338.83</v>
      </c>
      <c r="K1481" s="24">
        <v>73403.28</v>
      </c>
      <c r="L1481" s="25">
        <v>59.999985286764634</v>
      </c>
      <c r="M1481" s="8"/>
      <c r="N1481" s="8">
        <v>0</v>
      </c>
      <c r="O1481" s="8"/>
      <c r="P1481" s="8">
        <v>0</v>
      </c>
      <c r="Q1481" s="8">
        <v>6950</v>
      </c>
      <c r="R1481" s="25">
        <v>5.6809436546025491</v>
      </c>
      <c r="S1481" s="8"/>
      <c r="T1481" s="25">
        <v>0</v>
      </c>
      <c r="U1481" s="8">
        <v>0</v>
      </c>
      <c r="V1481" s="25">
        <v>0</v>
      </c>
      <c r="W1481" s="8"/>
      <c r="X1481" s="25">
        <v>0</v>
      </c>
      <c r="Y1481" s="8" t="s">
        <v>3838</v>
      </c>
      <c r="Z1481" s="8" t="s">
        <v>3726</v>
      </c>
      <c r="AA1481" s="8" t="s">
        <v>3708</v>
      </c>
      <c r="AB1481" s="8" t="s">
        <v>24</v>
      </c>
      <c r="AC1481" s="8" t="s">
        <v>3596</v>
      </c>
      <c r="AD1481" s="21" t="s">
        <v>3709</v>
      </c>
      <c r="AE1481" s="14">
        <f t="shared" ca="1" si="23"/>
        <v>43473</v>
      </c>
    </row>
    <row r="1482" spans="1:31" ht="195" x14ac:dyDescent="0.25">
      <c r="A1482" s="8" t="s">
        <v>4229</v>
      </c>
      <c r="B1482" s="8" t="s">
        <v>3739</v>
      </c>
      <c r="C1482" s="8" t="s">
        <v>4230</v>
      </c>
      <c r="D1482" s="8" t="s">
        <v>4231</v>
      </c>
      <c r="E1482" s="8" t="s">
        <v>20</v>
      </c>
      <c r="F1482" s="8" t="s">
        <v>21</v>
      </c>
      <c r="G1482" s="9">
        <v>42129</v>
      </c>
      <c r="H1482" s="9">
        <v>43224</v>
      </c>
      <c r="I1482" s="24">
        <v>2015</v>
      </c>
      <c r="J1482" s="24">
        <v>185025</v>
      </c>
      <c r="K1482" s="24">
        <v>111015</v>
      </c>
      <c r="L1482" s="25">
        <v>60</v>
      </c>
      <c r="M1482" s="8"/>
      <c r="N1482" s="8">
        <v>0</v>
      </c>
      <c r="O1482" s="8"/>
      <c r="P1482" s="8">
        <v>0</v>
      </c>
      <c r="Q1482" s="8">
        <v>74010</v>
      </c>
      <c r="R1482" s="25">
        <v>40</v>
      </c>
      <c r="S1482" s="8"/>
      <c r="T1482" s="25">
        <v>0</v>
      </c>
      <c r="U1482" s="8">
        <v>0</v>
      </c>
      <c r="V1482" s="25">
        <v>0</v>
      </c>
      <c r="W1482" s="8"/>
      <c r="X1482" s="25">
        <v>0</v>
      </c>
      <c r="Y1482" s="8" t="s">
        <v>4045</v>
      </c>
      <c r="Z1482" s="8" t="s">
        <v>3715</v>
      </c>
      <c r="AA1482" s="8" t="s">
        <v>3708</v>
      </c>
      <c r="AB1482" s="8" t="s">
        <v>24</v>
      </c>
      <c r="AC1482" s="8" t="s">
        <v>3588</v>
      </c>
      <c r="AD1482" s="21" t="s">
        <v>3787</v>
      </c>
      <c r="AE1482" s="14">
        <f t="shared" ca="1" si="23"/>
        <v>43473</v>
      </c>
    </row>
    <row r="1483" spans="1:31" ht="195" x14ac:dyDescent="0.25">
      <c r="A1483" s="8" t="s">
        <v>4232</v>
      </c>
      <c r="B1483" s="8" t="s">
        <v>3739</v>
      </c>
      <c r="C1483" s="8" t="s">
        <v>4233</v>
      </c>
      <c r="D1483" s="8" t="s">
        <v>4231</v>
      </c>
      <c r="E1483" s="8" t="s">
        <v>20</v>
      </c>
      <c r="F1483" s="8" t="s">
        <v>21</v>
      </c>
      <c r="G1483" s="9">
        <v>42128</v>
      </c>
      <c r="H1483" s="9">
        <v>43223</v>
      </c>
      <c r="I1483" s="24">
        <v>2015</v>
      </c>
      <c r="J1483" s="24">
        <v>134064</v>
      </c>
      <c r="K1483" s="24">
        <v>80438.399999999994</v>
      </c>
      <c r="L1483" s="25">
        <v>60</v>
      </c>
      <c r="M1483" s="8"/>
      <c r="N1483" s="8">
        <v>0</v>
      </c>
      <c r="O1483" s="8"/>
      <c r="P1483" s="8">
        <v>0</v>
      </c>
      <c r="Q1483" s="8">
        <v>53625.599999999999</v>
      </c>
      <c r="R1483" s="25">
        <v>40</v>
      </c>
      <c r="S1483" s="8"/>
      <c r="T1483" s="25">
        <v>0</v>
      </c>
      <c r="U1483" s="8">
        <v>0</v>
      </c>
      <c r="V1483" s="25">
        <v>0</v>
      </c>
      <c r="W1483" s="8"/>
      <c r="X1483" s="25">
        <v>0</v>
      </c>
      <c r="Y1483" s="8" t="s">
        <v>3720</v>
      </c>
      <c r="Z1483" s="8" t="s">
        <v>3715</v>
      </c>
      <c r="AA1483" s="8" t="s">
        <v>3708</v>
      </c>
      <c r="AB1483" s="8" t="s">
        <v>24</v>
      </c>
      <c r="AC1483" s="8" t="s">
        <v>3588</v>
      </c>
      <c r="AD1483" s="21" t="s">
        <v>3787</v>
      </c>
      <c r="AE1483" s="14">
        <f t="shared" ca="1" si="23"/>
        <v>43473</v>
      </c>
    </row>
    <row r="1484" spans="1:31" ht="75" x14ac:dyDescent="0.25">
      <c r="A1484" s="8" t="s">
        <v>4234</v>
      </c>
      <c r="B1484" s="8" t="s">
        <v>4235</v>
      </c>
      <c r="C1484" s="8" t="s">
        <v>4236</v>
      </c>
      <c r="D1484" s="8" t="s">
        <v>4237</v>
      </c>
      <c r="E1484" s="8" t="s">
        <v>32</v>
      </c>
      <c r="F1484" s="8" t="s">
        <v>33</v>
      </c>
      <c r="G1484" s="9">
        <v>42095</v>
      </c>
      <c r="H1484" s="9">
        <v>42582</v>
      </c>
      <c r="I1484" s="24">
        <v>2015</v>
      </c>
      <c r="J1484" s="24">
        <v>293051.5</v>
      </c>
      <c r="K1484" s="24">
        <v>175830.9</v>
      </c>
      <c r="L1484" s="25">
        <v>60</v>
      </c>
      <c r="M1484" s="8"/>
      <c r="N1484" s="8">
        <v>0</v>
      </c>
      <c r="O1484" s="8"/>
      <c r="P1484" s="8">
        <v>0</v>
      </c>
      <c r="Q1484" s="8"/>
      <c r="R1484" s="25">
        <v>0</v>
      </c>
      <c r="S1484" s="8"/>
      <c r="T1484" s="25">
        <v>0</v>
      </c>
      <c r="U1484" s="8">
        <v>0</v>
      </c>
      <c r="V1484" s="25">
        <v>0</v>
      </c>
      <c r="W1484" s="8"/>
      <c r="X1484" s="25">
        <v>0</v>
      </c>
      <c r="Y1484" s="8" t="s">
        <v>3714</v>
      </c>
      <c r="Z1484" s="8" t="s">
        <v>3715</v>
      </c>
      <c r="AA1484" s="8" t="s">
        <v>3708</v>
      </c>
      <c r="AB1484" s="8" t="s">
        <v>24</v>
      </c>
      <c r="AC1484" s="8" t="s">
        <v>3589</v>
      </c>
      <c r="AD1484" s="21" t="s">
        <v>3732</v>
      </c>
      <c r="AE1484" s="14">
        <f t="shared" ca="1" si="23"/>
        <v>43473</v>
      </c>
    </row>
    <row r="1485" spans="1:31" ht="120" x14ac:dyDescent="0.25">
      <c r="A1485" s="8" t="s">
        <v>4238</v>
      </c>
      <c r="B1485" s="8" t="s">
        <v>4239</v>
      </c>
      <c r="C1485" s="8" t="s">
        <v>4240</v>
      </c>
      <c r="D1485" s="8" t="s">
        <v>4241</v>
      </c>
      <c r="E1485" s="8" t="s">
        <v>32</v>
      </c>
      <c r="F1485" s="8" t="s">
        <v>33</v>
      </c>
      <c r="G1485" s="9">
        <v>42186</v>
      </c>
      <c r="H1485" s="9">
        <v>42917</v>
      </c>
      <c r="I1485" s="24">
        <v>2015</v>
      </c>
      <c r="J1485" s="24">
        <v>115836.42</v>
      </c>
      <c r="K1485" s="24">
        <v>67636.42</v>
      </c>
      <c r="L1485" s="25">
        <v>58.389598021071443</v>
      </c>
      <c r="M1485" s="8"/>
      <c r="N1485" s="8">
        <v>0</v>
      </c>
      <c r="O1485" s="8"/>
      <c r="P1485" s="8">
        <v>0</v>
      </c>
      <c r="Q1485" s="8">
        <v>15000</v>
      </c>
      <c r="R1485" s="25">
        <v>12.949295221658266</v>
      </c>
      <c r="S1485" s="8">
        <v>10000</v>
      </c>
      <c r="T1485" s="25">
        <v>8.6328634811055114</v>
      </c>
      <c r="U1485" s="8">
        <v>0</v>
      </c>
      <c r="V1485" s="25">
        <v>0</v>
      </c>
      <c r="W1485" s="8"/>
      <c r="X1485" s="25">
        <v>0</v>
      </c>
      <c r="Y1485" s="8" t="s">
        <v>3767</v>
      </c>
      <c r="Z1485" s="8" t="s">
        <v>3726</v>
      </c>
      <c r="AA1485" s="8" t="s">
        <v>3708</v>
      </c>
      <c r="AB1485" s="8" t="s">
        <v>24</v>
      </c>
      <c r="AC1485" s="8" t="s">
        <v>3590</v>
      </c>
      <c r="AD1485" s="21" t="s">
        <v>4141</v>
      </c>
      <c r="AE1485" s="14">
        <f t="shared" ca="1" si="23"/>
        <v>43473</v>
      </c>
    </row>
    <row r="1486" spans="1:31" ht="75" x14ac:dyDescent="0.25">
      <c r="A1486" s="8" t="s">
        <v>4242</v>
      </c>
      <c r="B1486" s="8" t="s">
        <v>4243</v>
      </c>
      <c r="C1486" s="8" t="s">
        <v>4244</v>
      </c>
      <c r="D1486" s="8" t="s">
        <v>4245</v>
      </c>
      <c r="E1486" s="8" t="s">
        <v>32</v>
      </c>
      <c r="F1486" s="8" t="s">
        <v>142</v>
      </c>
      <c r="G1486" s="9">
        <v>42614</v>
      </c>
      <c r="H1486" s="9">
        <v>43708</v>
      </c>
      <c r="I1486" s="24">
        <v>2016</v>
      </c>
      <c r="J1486" s="24">
        <v>857305</v>
      </c>
      <c r="K1486" s="24">
        <v>342922</v>
      </c>
      <c r="L1486" s="25">
        <v>40</v>
      </c>
      <c r="M1486" s="8">
        <v>45000</v>
      </c>
      <c r="N1486" s="8">
        <v>5.2490070628306142</v>
      </c>
      <c r="O1486" s="8">
        <v>73000</v>
      </c>
      <c r="P1486" s="8">
        <v>8.5150559019252192</v>
      </c>
      <c r="Q1486" s="8">
        <v>90000</v>
      </c>
      <c r="R1486" s="25">
        <v>10.498014125661228</v>
      </c>
      <c r="S1486" s="8">
        <v>2450</v>
      </c>
      <c r="T1486" s="25">
        <v>0.28577927342077786</v>
      </c>
      <c r="U1486" s="8">
        <v>0</v>
      </c>
      <c r="V1486" s="25">
        <v>0</v>
      </c>
      <c r="W1486" s="8"/>
      <c r="X1486" s="25">
        <v>0</v>
      </c>
      <c r="Y1486" s="8" t="s">
        <v>4246</v>
      </c>
      <c r="Z1486" s="8" t="s">
        <v>3703</v>
      </c>
      <c r="AA1486" s="8" t="s">
        <v>3708</v>
      </c>
      <c r="AB1486" s="8" t="s">
        <v>24</v>
      </c>
      <c r="AC1486" s="8" t="s">
        <v>3624</v>
      </c>
      <c r="AD1486" s="21" t="s">
        <v>4247</v>
      </c>
      <c r="AE1486" s="14">
        <f t="shared" ca="1" si="23"/>
        <v>43473</v>
      </c>
    </row>
    <row r="1487" spans="1:31" ht="60" x14ac:dyDescent="0.25">
      <c r="A1487" s="8" t="s">
        <v>4248</v>
      </c>
      <c r="B1487" s="8" t="s">
        <v>4249</v>
      </c>
      <c r="C1487" s="8" t="s">
        <v>4250</v>
      </c>
      <c r="D1487" s="8" t="s">
        <v>4251</v>
      </c>
      <c r="E1487" s="8" t="s">
        <v>32</v>
      </c>
      <c r="F1487" s="8" t="s">
        <v>33</v>
      </c>
      <c r="G1487" s="9">
        <v>42373</v>
      </c>
      <c r="H1487" s="9">
        <v>43098</v>
      </c>
      <c r="I1487" s="24">
        <v>2015</v>
      </c>
      <c r="J1487" s="24">
        <v>232889.83</v>
      </c>
      <c r="K1487" s="24">
        <v>139733.9</v>
      </c>
      <c r="L1487" s="25">
        <v>60.000000858775159</v>
      </c>
      <c r="M1487" s="8"/>
      <c r="N1487" s="8">
        <v>0</v>
      </c>
      <c r="O1487" s="8"/>
      <c r="P1487" s="8">
        <v>0</v>
      </c>
      <c r="Q1487" s="8"/>
      <c r="R1487" s="25">
        <v>0</v>
      </c>
      <c r="S1487" s="8"/>
      <c r="T1487" s="25">
        <v>0</v>
      </c>
      <c r="U1487" s="8">
        <v>93155.93</v>
      </c>
      <c r="V1487" s="25">
        <v>39.999999141224848</v>
      </c>
      <c r="W1487" s="8"/>
      <c r="X1487" s="25">
        <v>0</v>
      </c>
      <c r="Y1487" s="8" t="s">
        <v>3786</v>
      </c>
      <c r="Z1487" s="8" t="s">
        <v>3703</v>
      </c>
      <c r="AA1487" s="8" t="s">
        <v>3708</v>
      </c>
      <c r="AB1487" s="8" t="s">
        <v>24</v>
      </c>
      <c r="AC1487" s="8" t="s">
        <v>3605</v>
      </c>
      <c r="AD1487" s="21" t="s">
        <v>3758</v>
      </c>
      <c r="AE1487" s="14">
        <f t="shared" ca="1" si="23"/>
        <v>43473</v>
      </c>
    </row>
    <row r="1488" spans="1:31" ht="60" x14ac:dyDescent="0.25">
      <c r="A1488" s="8" t="s">
        <v>4252</v>
      </c>
      <c r="B1488" s="8" t="s">
        <v>4253</v>
      </c>
      <c r="C1488" s="8" t="s">
        <v>4254</v>
      </c>
      <c r="D1488" s="8" t="s">
        <v>4255</v>
      </c>
      <c r="E1488" s="8" t="s">
        <v>32</v>
      </c>
      <c r="F1488" s="8" t="s">
        <v>33</v>
      </c>
      <c r="G1488" s="9">
        <v>42373</v>
      </c>
      <c r="H1488" s="9">
        <v>43098</v>
      </c>
      <c r="I1488" s="24">
        <v>2015</v>
      </c>
      <c r="J1488" s="24">
        <v>180201.87</v>
      </c>
      <c r="K1488" s="24">
        <v>108121.12</v>
      </c>
      <c r="L1488" s="25">
        <v>59.999998890133597</v>
      </c>
      <c r="M1488" s="8">
        <v>0</v>
      </c>
      <c r="N1488" s="8">
        <v>0</v>
      </c>
      <c r="O1488" s="8">
        <v>0</v>
      </c>
      <c r="P1488" s="8">
        <v>0</v>
      </c>
      <c r="Q1488" s="8">
        <v>0</v>
      </c>
      <c r="R1488" s="25">
        <v>0</v>
      </c>
      <c r="S1488" s="8">
        <v>0</v>
      </c>
      <c r="T1488" s="25">
        <v>0</v>
      </c>
      <c r="U1488" s="8">
        <v>0</v>
      </c>
      <c r="V1488" s="25">
        <v>0</v>
      </c>
      <c r="W1488" s="8">
        <v>0</v>
      </c>
      <c r="X1488" s="25">
        <v>0</v>
      </c>
      <c r="Y1488" s="8" t="s">
        <v>3720</v>
      </c>
      <c r="Z1488" s="8" t="s">
        <v>3703</v>
      </c>
      <c r="AA1488" s="8" t="s">
        <v>3708</v>
      </c>
      <c r="AB1488" s="8" t="s">
        <v>24</v>
      </c>
      <c r="AC1488" s="8" t="s">
        <v>3605</v>
      </c>
      <c r="AD1488" s="21" t="s">
        <v>3758</v>
      </c>
      <c r="AE1488" s="14">
        <f t="shared" ca="1" si="23"/>
        <v>43473</v>
      </c>
    </row>
    <row r="1489" spans="1:31" ht="45" x14ac:dyDescent="0.25">
      <c r="A1489" s="8" t="s">
        <v>4256</v>
      </c>
      <c r="B1489" s="8" t="s">
        <v>3932</v>
      </c>
      <c r="C1489" s="8" t="s">
        <v>4257</v>
      </c>
      <c r="D1489" s="8" t="s">
        <v>4258</v>
      </c>
      <c r="E1489" s="8" t="s">
        <v>32</v>
      </c>
      <c r="F1489" s="8" t="s">
        <v>3747</v>
      </c>
      <c r="G1489" s="9">
        <v>42156</v>
      </c>
      <c r="H1489" s="9">
        <v>42674</v>
      </c>
      <c r="I1489" s="24">
        <v>2016</v>
      </c>
      <c r="J1489" s="24">
        <v>32252</v>
      </c>
      <c r="K1489" s="24">
        <v>16126</v>
      </c>
      <c r="L1489" s="25">
        <v>50</v>
      </c>
      <c r="M1489" s="8"/>
      <c r="N1489" s="8">
        <v>0</v>
      </c>
      <c r="O1489" s="8">
        <v>16126</v>
      </c>
      <c r="P1489" s="8">
        <v>50</v>
      </c>
      <c r="Q1489" s="8"/>
      <c r="R1489" s="25">
        <v>0</v>
      </c>
      <c r="S1489" s="8"/>
      <c r="T1489" s="25">
        <v>0</v>
      </c>
      <c r="U1489" s="8">
        <v>0</v>
      </c>
      <c r="V1489" s="25">
        <v>0</v>
      </c>
      <c r="W1489" s="8"/>
      <c r="X1489" s="25">
        <v>0</v>
      </c>
      <c r="Y1489" s="8" t="s">
        <v>3720</v>
      </c>
      <c r="Z1489" s="8" t="s">
        <v>3715</v>
      </c>
      <c r="AA1489" s="8" t="s">
        <v>3708</v>
      </c>
      <c r="AB1489" s="8" t="s">
        <v>24</v>
      </c>
      <c r="AC1489" s="8" t="s">
        <v>3601</v>
      </c>
      <c r="AD1489" s="21" t="s">
        <v>3935</v>
      </c>
      <c r="AE1489" s="14">
        <f t="shared" ca="1" si="23"/>
        <v>43473</v>
      </c>
    </row>
    <row r="1490" spans="1:31" ht="75" x14ac:dyDescent="0.25">
      <c r="A1490" s="8" t="s">
        <v>4259</v>
      </c>
      <c r="B1490" s="8" t="s">
        <v>4260</v>
      </c>
      <c r="C1490" s="8" t="s">
        <v>4261</v>
      </c>
      <c r="D1490" s="8" t="s">
        <v>4262</v>
      </c>
      <c r="E1490" s="8" t="s">
        <v>32</v>
      </c>
      <c r="F1490" s="8" t="s">
        <v>3747</v>
      </c>
      <c r="G1490" s="9">
        <v>42461</v>
      </c>
      <c r="H1490" s="9">
        <v>42551</v>
      </c>
      <c r="I1490" s="24">
        <v>2015</v>
      </c>
      <c r="J1490" s="24">
        <v>194000</v>
      </c>
      <c r="K1490" s="24">
        <v>116400</v>
      </c>
      <c r="L1490" s="25">
        <v>60</v>
      </c>
      <c r="M1490" s="8">
        <v>38800</v>
      </c>
      <c r="N1490" s="8">
        <v>20</v>
      </c>
      <c r="O1490" s="8"/>
      <c r="P1490" s="8">
        <v>0</v>
      </c>
      <c r="Q1490" s="8"/>
      <c r="R1490" s="25">
        <v>0</v>
      </c>
      <c r="S1490" s="8"/>
      <c r="T1490" s="25">
        <v>0</v>
      </c>
      <c r="U1490" s="8">
        <v>38800</v>
      </c>
      <c r="V1490" s="25">
        <v>20</v>
      </c>
      <c r="W1490" s="8"/>
      <c r="X1490" s="25">
        <v>0</v>
      </c>
      <c r="Y1490" s="8" t="s">
        <v>3876</v>
      </c>
      <c r="Z1490" s="8" t="s">
        <v>3703</v>
      </c>
      <c r="AA1490" s="8" t="s">
        <v>3708</v>
      </c>
      <c r="AB1490" s="8" t="s">
        <v>24</v>
      </c>
      <c r="AC1490" s="8" t="s">
        <v>3620</v>
      </c>
      <c r="AD1490" s="21" t="s">
        <v>3804</v>
      </c>
      <c r="AE1490" s="14">
        <f t="shared" ca="1" si="23"/>
        <v>43473</v>
      </c>
    </row>
    <row r="1491" spans="1:31" ht="90" x14ac:dyDescent="0.25">
      <c r="A1491" s="8" t="s">
        <v>4263</v>
      </c>
      <c r="B1491" s="8" t="s">
        <v>4264</v>
      </c>
      <c r="C1491" s="8" t="s">
        <v>4265</v>
      </c>
      <c r="D1491" s="8" t="s">
        <v>4266</v>
      </c>
      <c r="E1491" s="8" t="s">
        <v>32</v>
      </c>
      <c r="F1491" s="8" t="s">
        <v>3747</v>
      </c>
      <c r="G1491" s="9">
        <v>42248</v>
      </c>
      <c r="H1491" s="9">
        <v>42887</v>
      </c>
      <c r="I1491" s="24">
        <v>2017</v>
      </c>
      <c r="J1491" s="24">
        <v>306352.83</v>
      </c>
      <c r="K1491" s="24">
        <v>153176.41</v>
      </c>
      <c r="L1491" s="25">
        <v>49.999998367894946</v>
      </c>
      <c r="M1491" s="8"/>
      <c r="N1491" s="8">
        <v>0</v>
      </c>
      <c r="O1491" s="8"/>
      <c r="P1491" s="8">
        <v>0</v>
      </c>
      <c r="Q1491" s="8"/>
      <c r="R1491" s="25">
        <v>0</v>
      </c>
      <c r="S1491" s="8"/>
      <c r="T1491" s="25">
        <v>0</v>
      </c>
      <c r="U1491" s="8">
        <v>153176.42000000001</v>
      </c>
      <c r="V1491" s="25">
        <v>50.000001632105054</v>
      </c>
      <c r="W1491" s="8"/>
      <c r="X1491" s="25">
        <v>0</v>
      </c>
      <c r="Y1491" s="8" t="s">
        <v>3720</v>
      </c>
      <c r="Z1491" s="8" t="s">
        <v>3703</v>
      </c>
      <c r="AA1491" s="8" t="s">
        <v>3708</v>
      </c>
      <c r="AB1491" s="8" t="s">
        <v>24</v>
      </c>
      <c r="AC1491" s="8" t="s">
        <v>3610</v>
      </c>
      <c r="AD1491" s="21" t="s">
        <v>3810</v>
      </c>
      <c r="AE1491" s="14">
        <f t="shared" ca="1" si="23"/>
        <v>43473</v>
      </c>
    </row>
    <row r="1492" spans="1:31" ht="45" x14ac:dyDescent="0.25">
      <c r="A1492" s="8" t="s">
        <v>4267</v>
      </c>
      <c r="B1492" s="8" t="s">
        <v>3932</v>
      </c>
      <c r="C1492" s="8" t="s">
        <v>4268</v>
      </c>
      <c r="D1492" s="8" t="s">
        <v>4269</v>
      </c>
      <c r="E1492" s="8" t="s">
        <v>32</v>
      </c>
      <c r="F1492" s="8" t="s">
        <v>3747</v>
      </c>
      <c r="G1492" s="9">
        <v>42005</v>
      </c>
      <c r="H1492" s="9">
        <v>43100</v>
      </c>
      <c r="I1492" s="24">
        <v>2016</v>
      </c>
      <c r="J1492" s="24">
        <v>33880</v>
      </c>
      <c r="K1492" s="24">
        <v>20328</v>
      </c>
      <c r="L1492" s="25">
        <v>60</v>
      </c>
      <c r="M1492" s="8">
        <v>13552</v>
      </c>
      <c r="N1492" s="8">
        <v>40</v>
      </c>
      <c r="O1492" s="8"/>
      <c r="P1492" s="8">
        <v>0</v>
      </c>
      <c r="Q1492" s="8"/>
      <c r="R1492" s="25">
        <v>0</v>
      </c>
      <c r="S1492" s="8"/>
      <c r="T1492" s="25">
        <v>0</v>
      </c>
      <c r="U1492" s="8">
        <v>0</v>
      </c>
      <c r="V1492" s="25">
        <v>0</v>
      </c>
      <c r="W1492" s="8"/>
      <c r="X1492" s="25">
        <v>0</v>
      </c>
      <c r="Y1492" s="8" t="s">
        <v>3720</v>
      </c>
      <c r="Z1492" s="8" t="s">
        <v>3726</v>
      </c>
      <c r="AA1492" s="8" t="s">
        <v>3708</v>
      </c>
      <c r="AB1492" s="8" t="s">
        <v>24</v>
      </c>
      <c r="AC1492" s="8" t="s">
        <v>3601</v>
      </c>
      <c r="AD1492" s="21" t="s">
        <v>3935</v>
      </c>
      <c r="AE1492" s="14">
        <f t="shared" ca="1" si="23"/>
        <v>43473</v>
      </c>
    </row>
    <row r="1493" spans="1:31" ht="195" x14ac:dyDescent="0.25">
      <c r="A1493" s="8" t="s">
        <v>4270</v>
      </c>
      <c r="B1493" s="8" t="s">
        <v>4271</v>
      </c>
      <c r="C1493" s="8" t="s">
        <v>4272</v>
      </c>
      <c r="D1493" s="8" t="s">
        <v>4273</v>
      </c>
      <c r="E1493" s="8" t="s">
        <v>20</v>
      </c>
      <c r="F1493" s="8" t="s">
        <v>21</v>
      </c>
      <c r="G1493" s="9">
        <v>42005</v>
      </c>
      <c r="H1493" s="9">
        <v>42369</v>
      </c>
      <c r="I1493" s="24">
        <v>2016</v>
      </c>
      <c r="J1493" s="24">
        <v>64459.27</v>
      </c>
      <c r="K1493" s="24">
        <v>31010.27</v>
      </c>
      <c r="L1493" s="25">
        <v>48.108317081468662</v>
      </c>
      <c r="M1493" s="8"/>
      <c r="N1493" s="8">
        <v>0</v>
      </c>
      <c r="O1493" s="8">
        <v>13145</v>
      </c>
      <c r="P1493" s="8">
        <v>20.392722412152668</v>
      </c>
      <c r="Q1493" s="8">
        <v>20304</v>
      </c>
      <c r="R1493" s="25">
        <v>31.49896050637868</v>
      </c>
      <c r="S1493" s="8"/>
      <c r="T1493" s="25">
        <v>0</v>
      </c>
      <c r="U1493" s="8">
        <v>0</v>
      </c>
      <c r="V1493" s="25">
        <v>0</v>
      </c>
      <c r="W1493" s="8"/>
      <c r="X1493" s="25">
        <v>0</v>
      </c>
      <c r="Y1493" s="8" t="s">
        <v>4274</v>
      </c>
      <c r="Z1493" s="8" t="s">
        <v>3703</v>
      </c>
      <c r="AA1493" s="8" t="s">
        <v>3708</v>
      </c>
      <c r="AB1493" s="8" t="s">
        <v>24</v>
      </c>
      <c r="AC1493" s="8" t="s">
        <v>3588</v>
      </c>
      <c r="AD1493" s="21" t="s">
        <v>3787</v>
      </c>
      <c r="AE1493" s="14">
        <f t="shared" ca="1" si="23"/>
        <v>43473</v>
      </c>
    </row>
    <row r="1494" spans="1:31" ht="195" x14ac:dyDescent="0.25">
      <c r="A1494" s="8" t="s">
        <v>4275</v>
      </c>
      <c r="B1494" s="8" t="s">
        <v>3739</v>
      </c>
      <c r="C1494" s="8" t="s">
        <v>4276</v>
      </c>
      <c r="D1494" s="8" t="s">
        <v>4277</v>
      </c>
      <c r="E1494" s="8" t="s">
        <v>20</v>
      </c>
      <c r="F1494" s="8" t="s">
        <v>21</v>
      </c>
      <c r="G1494" s="9">
        <v>42223</v>
      </c>
      <c r="H1494" s="9">
        <v>43318</v>
      </c>
      <c r="I1494" s="24">
        <v>2015</v>
      </c>
      <c r="J1494" s="24">
        <v>160191</v>
      </c>
      <c r="K1494" s="24">
        <v>96114.6</v>
      </c>
      <c r="L1494" s="25">
        <v>60.000000000000007</v>
      </c>
      <c r="M1494" s="8"/>
      <c r="N1494" s="8">
        <v>0</v>
      </c>
      <c r="O1494" s="8"/>
      <c r="P1494" s="8">
        <v>0</v>
      </c>
      <c r="Q1494" s="8">
        <v>64076.4</v>
      </c>
      <c r="R1494" s="25">
        <v>40</v>
      </c>
      <c r="S1494" s="8"/>
      <c r="T1494" s="25">
        <v>0</v>
      </c>
      <c r="U1494" s="8">
        <v>0</v>
      </c>
      <c r="V1494" s="25">
        <v>0</v>
      </c>
      <c r="W1494" s="8"/>
      <c r="X1494" s="25">
        <v>0</v>
      </c>
      <c r="Y1494" s="8" t="s">
        <v>4278</v>
      </c>
      <c r="Z1494" s="8" t="s">
        <v>3703</v>
      </c>
      <c r="AA1494" s="8" t="s">
        <v>3708</v>
      </c>
      <c r="AB1494" s="8" t="s">
        <v>24</v>
      </c>
      <c r="AC1494" s="8" t="s">
        <v>3588</v>
      </c>
      <c r="AD1494" s="21" t="s">
        <v>3787</v>
      </c>
      <c r="AE1494" s="14">
        <f t="shared" ca="1" si="23"/>
        <v>43473</v>
      </c>
    </row>
    <row r="1495" spans="1:31" ht="195" x14ac:dyDescent="0.25">
      <c r="A1495" s="8" t="s">
        <v>4279</v>
      </c>
      <c r="B1495" s="8" t="s">
        <v>3739</v>
      </c>
      <c r="C1495" s="8" t="s">
        <v>4280</v>
      </c>
      <c r="D1495" s="8" t="s">
        <v>4277</v>
      </c>
      <c r="E1495" s="8" t="s">
        <v>20</v>
      </c>
      <c r="F1495" s="8" t="s">
        <v>21</v>
      </c>
      <c r="G1495" s="9">
        <v>42223</v>
      </c>
      <c r="H1495" s="9">
        <v>43318</v>
      </c>
      <c r="I1495" s="24">
        <v>2015</v>
      </c>
      <c r="J1495" s="24">
        <v>160191</v>
      </c>
      <c r="K1495" s="24">
        <v>96114.6</v>
      </c>
      <c r="L1495" s="25">
        <v>60.000000000000007</v>
      </c>
      <c r="M1495" s="8"/>
      <c r="N1495" s="8">
        <v>0</v>
      </c>
      <c r="O1495" s="8"/>
      <c r="P1495" s="8">
        <v>0</v>
      </c>
      <c r="Q1495" s="8">
        <v>64076.4</v>
      </c>
      <c r="R1495" s="25">
        <v>40</v>
      </c>
      <c r="S1495" s="8"/>
      <c r="T1495" s="25">
        <v>0</v>
      </c>
      <c r="U1495" s="8">
        <v>0</v>
      </c>
      <c r="V1495" s="25">
        <v>0</v>
      </c>
      <c r="W1495" s="8"/>
      <c r="X1495" s="25">
        <v>0</v>
      </c>
      <c r="Y1495" s="8" t="s">
        <v>4281</v>
      </c>
      <c r="Z1495" s="8" t="s">
        <v>3780</v>
      </c>
      <c r="AA1495" s="8" t="s">
        <v>3708</v>
      </c>
      <c r="AB1495" s="8" t="s">
        <v>24</v>
      </c>
      <c r="AC1495" s="8" t="s">
        <v>3588</v>
      </c>
      <c r="AD1495" s="21" t="s">
        <v>3787</v>
      </c>
      <c r="AE1495" s="14">
        <f t="shared" ca="1" si="23"/>
        <v>43473</v>
      </c>
    </row>
    <row r="1496" spans="1:31" ht="195" x14ac:dyDescent="0.25">
      <c r="A1496" s="8" t="s">
        <v>4282</v>
      </c>
      <c r="B1496" s="8" t="s">
        <v>3739</v>
      </c>
      <c r="C1496" s="8" t="s">
        <v>4283</v>
      </c>
      <c r="D1496" s="8" t="s">
        <v>4284</v>
      </c>
      <c r="E1496" s="8" t="s">
        <v>20</v>
      </c>
      <c r="F1496" s="8" t="s">
        <v>21</v>
      </c>
      <c r="G1496" s="9">
        <v>42223</v>
      </c>
      <c r="H1496" s="9">
        <v>43318</v>
      </c>
      <c r="I1496" s="24">
        <v>2015</v>
      </c>
      <c r="J1496" s="24">
        <v>160191</v>
      </c>
      <c r="K1496" s="24">
        <v>96114.6</v>
      </c>
      <c r="L1496" s="25">
        <v>60.000000000000007</v>
      </c>
      <c r="M1496" s="8"/>
      <c r="N1496" s="8">
        <v>0</v>
      </c>
      <c r="O1496" s="8"/>
      <c r="P1496" s="8">
        <v>0</v>
      </c>
      <c r="Q1496" s="8">
        <v>64076.4</v>
      </c>
      <c r="R1496" s="25">
        <v>40</v>
      </c>
      <c r="S1496" s="8"/>
      <c r="T1496" s="25">
        <v>0</v>
      </c>
      <c r="U1496" s="8">
        <v>0</v>
      </c>
      <c r="V1496" s="25">
        <v>0</v>
      </c>
      <c r="W1496" s="8"/>
      <c r="X1496" s="25">
        <v>0</v>
      </c>
      <c r="Y1496" s="8" t="s">
        <v>4285</v>
      </c>
      <c r="Z1496" s="8" t="s">
        <v>3715</v>
      </c>
      <c r="AA1496" s="8" t="s">
        <v>3708</v>
      </c>
      <c r="AB1496" s="8" t="s">
        <v>24</v>
      </c>
      <c r="AC1496" s="8" t="s">
        <v>3588</v>
      </c>
      <c r="AD1496" s="21" t="s">
        <v>3787</v>
      </c>
      <c r="AE1496" s="14">
        <f t="shared" ca="1" si="23"/>
        <v>43473</v>
      </c>
    </row>
    <row r="1497" spans="1:31" ht="195" x14ac:dyDescent="0.25">
      <c r="A1497" s="8" t="s">
        <v>4286</v>
      </c>
      <c r="B1497" s="8" t="s">
        <v>3739</v>
      </c>
      <c r="C1497" s="8" t="s">
        <v>4287</v>
      </c>
      <c r="D1497" s="8" t="s">
        <v>4284</v>
      </c>
      <c r="E1497" s="8" t="s">
        <v>20</v>
      </c>
      <c r="F1497" s="8" t="s">
        <v>21</v>
      </c>
      <c r="G1497" s="9">
        <v>42223</v>
      </c>
      <c r="H1497" s="9">
        <v>43318</v>
      </c>
      <c r="I1497" s="24">
        <v>2015</v>
      </c>
      <c r="J1497" s="24">
        <v>160191</v>
      </c>
      <c r="K1497" s="24">
        <v>96114.6</v>
      </c>
      <c r="L1497" s="25">
        <v>60.000000000000007</v>
      </c>
      <c r="M1497" s="8"/>
      <c r="N1497" s="8">
        <v>0</v>
      </c>
      <c r="O1497" s="8"/>
      <c r="P1497" s="8">
        <v>0</v>
      </c>
      <c r="Q1497" s="8">
        <v>64076.4</v>
      </c>
      <c r="R1497" s="25">
        <v>40</v>
      </c>
      <c r="S1497" s="8"/>
      <c r="T1497" s="25">
        <v>0</v>
      </c>
      <c r="U1497" s="8">
        <v>0</v>
      </c>
      <c r="V1497" s="25">
        <v>0</v>
      </c>
      <c r="W1497" s="8"/>
      <c r="X1497" s="25">
        <v>0</v>
      </c>
      <c r="Y1497" s="8" t="s">
        <v>4086</v>
      </c>
      <c r="Z1497" s="8" t="s">
        <v>3726</v>
      </c>
      <c r="AA1497" s="8" t="s">
        <v>3708</v>
      </c>
      <c r="AB1497" s="8" t="s">
        <v>24</v>
      </c>
      <c r="AC1497" s="8" t="s">
        <v>3588</v>
      </c>
      <c r="AD1497" s="21" t="s">
        <v>3787</v>
      </c>
      <c r="AE1497" s="14">
        <f t="shared" ca="1" si="23"/>
        <v>43473</v>
      </c>
    </row>
    <row r="1498" spans="1:31" ht="195" x14ac:dyDescent="0.25">
      <c r="A1498" s="8" t="s">
        <v>4288</v>
      </c>
      <c r="B1498" s="8" t="s">
        <v>3739</v>
      </c>
      <c r="C1498" s="8" t="s">
        <v>4289</v>
      </c>
      <c r="D1498" s="8" t="s">
        <v>4290</v>
      </c>
      <c r="E1498" s="8" t="s">
        <v>20</v>
      </c>
      <c r="F1498" s="8" t="s">
        <v>21</v>
      </c>
      <c r="G1498" s="9">
        <v>42228</v>
      </c>
      <c r="H1498" s="9">
        <v>42593</v>
      </c>
      <c r="I1498" s="24">
        <v>2015</v>
      </c>
      <c r="J1498" s="24">
        <v>165000</v>
      </c>
      <c r="K1498" s="24">
        <v>99000</v>
      </c>
      <c r="L1498" s="25">
        <v>60</v>
      </c>
      <c r="M1498" s="8"/>
      <c r="N1498" s="8">
        <v>0</v>
      </c>
      <c r="O1498" s="8"/>
      <c r="P1498" s="8">
        <v>0</v>
      </c>
      <c r="Q1498" s="8">
        <v>66000</v>
      </c>
      <c r="R1498" s="25">
        <v>40</v>
      </c>
      <c r="S1498" s="8"/>
      <c r="T1498" s="25">
        <v>0</v>
      </c>
      <c r="U1498" s="8">
        <v>0</v>
      </c>
      <c r="V1498" s="25">
        <v>0</v>
      </c>
      <c r="W1498" s="8"/>
      <c r="X1498" s="25">
        <v>0</v>
      </c>
      <c r="Y1498" s="8" t="s">
        <v>3714</v>
      </c>
      <c r="Z1498" s="8" t="s">
        <v>3715</v>
      </c>
      <c r="AA1498" s="8" t="s">
        <v>3708</v>
      </c>
      <c r="AB1498" s="8" t="s">
        <v>24</v>
      </c>
      <c r="AC1498" s="8" t="s">
        <v>3588</v>
      </c>
      <c r="AD1498" s="21" t="s">
        <v>3787</v>
      </c>
      <c r="AE1498" s="14">
        <f t="shared" ca="1" si="23"/>
        <v>43473</v>
      </c>
    </row>
    <row r="1499" spans="1:31" ht="195" x14ac:dyDescent="0.25">
      <c r="A1499" s="8" t="s">
        <v>4291</v>
      </c>
      <c r="B1499" s="8" t="s">
        <v>3739</v>
      </c>
      <c r="C1499" s="8" t="s">
        <v>4292</v>
      </c>
      <c r="D1499" s="8" t="s">
        <v>4293</v>
      </c>
      <c r="E1499" s="8" t="s">
        <v>20</v>
      </c>
      <c r="F1499" s="8" t="s">
        <v>21</v>
      </c>
      <c r="G1499" s="9">
        <v>42248</v>
      </c>
      <c r="H1499" s="9">
        <v>43343</v>
      </c>
      <c r="I1499" s="24">
        <v>2015</v>
      </c>
      <c r="J1499" s="24">
        <v>420201</v>
      </c>
      <c r="K1499" s="24">
        <v>252120.6</v>
      </c>
      <c r="L1499" s="25">
        <v>60</v>
      </c>
      <c r="M1499" s="8"/>
      <c r="N1499" s="8">
        <v>0</v>
      </c>
      <c r="O1499" s="8"/>
      <c r="P1499" s="8">
        <v>0</v>
      </c>
      <c r="Q1499" s="8">
        <v>168080.4</v>
      </c>
      <c r="R1499" s="25">
        <v>40</v>
      </c>
      <c r="S1499" s="8"/>
      <c r="T1499" s="25">
        <v>0</v>
      </c>
      <c r="U1499" s="8">
        <v>0</v>
      </c>
      <c r="V1499" s="25">
        <v>0</v>
      </c>
      <c r="W1499" s="8"/>
      <c r="X1499" s="25">
        <v>0</v>
      </c>
      <c r="Y1499" s="8" t="s">
        <v>3720</v>
      </c>
      <c r="Z1499" s="8" t="s">
        <v>3703</v>
      </c>
      <c r="AA1499" s="8" t="s">
        <v>3708</v>
      </c>
      <c r="AB1499" s="8" t="s">
        <v>24</v>
      </c>
      <c r="AC1499" s="8" t="s">
        <v>3588</v>
      </c>
      <c r="AD1499" s="21" t="s">
        <v>3787</v>
      </c>
      <c r="AE1499" s="14">
        <f t="shared" ca="1" si="23"/>
        <v>43473</v>
      </c>
    </row>
    <row r="1500" spans="1:31" ht="30" x14ac:dyDescent="0.25">
      <c r="A1500" s="8" t="s">
        <v>4294</v>
      </c>
      <c r="B1500" s="8" t="s">
        <v>4203</v>
      </c>
      <c r="C1500" s="8" t="s">
        <v>4295</v>
      </c>
      <c r="D1500" s="8" t="s">
        <v>4296</v>
      </c>
      <c r="E1500" s="8" t="s">
        <v>32</v>
      </c>
      <c r="F1500" s="8" t="s">
        <v>33</v>
      </c>
      <c r="G1500" s="9">
        <v>42008</v>
      </c>
      <c r="H1500" s="9">
        <v>43190</v>
      </c>
      <c r="I1500" s="24">
        <v>2015</v>
      </c>
      <c r="J1500" s="24">
        <v>655500</v>
      </c>
      <c r="K1500" s="24">
        <v>390000</v>
      </c>
      <c r="L1500" s="25">
        <v>59.496567505720819</v>
      </c>
      <c r="M1500" s="8">
        <v>0</v>
      </c>
      <c r="N1500" s="8">
        <v>0</v>
      </c>
      <c r="O1500" s="8">
        <v>0</v>
      </c>
      <c r="P1500" s="8">
        <v>0</v>
      </c>
      <c r="Q1500" s="8">
        <v>100000</v>
      </c>
      <c r="R1500" s="25">
        <v>15.255530129672007</v>
      </c>
      <c r="S1500" s="8">
        <v>0</v>
      </c>
      <c r="T1500" s="25">
        <v>0</v>
      </c>
      <c r="U1500" s="8">
        <v>165500</v>
      </c>
      <c r="V1500" s="25">
        <v>25.247902364607171</v>
      </c>
      <c r="W1500" s="8">
        <v>0</v>
      </c>
      <c r="X1500" s="25">
        <v>0</v>
      </c>
      <c r="Y1500" s="8" t="s">
        <v>4206</v>
      </c>
      <c r="Z1500" s="8" t="s">
        <v>3703</v>
      </c>
      <c r="AA1500" s="8" t="s">
        <v>3708</v>
      </c>
      <c r="AB1500" s="8" t="s">
        <v>24</v>
      </c>
      <c r="AC1500" s="8" t="s">
        <v>3604</v>
      </c>
      <c r="AD1500" s="21" t="s">
        <v>3792</v>
      </c>
      <c r="AE1500" s="14">
        <f t="shared" ca="1" si="23"/>
        <v>43473</v>
      </c>
    </row>
    <row r="1501" spans="1:31" ht="60" x14ac:dyDescent="0.25">
      <c r="A1501" s="8" t="s">
        <v>4297</v>
      </c>
      <c r="B1501" s="8" t="s">
        <v>4298</v>
      </c>
      <c r="C1501" s="8" t="s">
        <v>4299</v>
      </c>
      <c r="D1501" s="8" t="s">
        <v>4300</v>
      </c>
      <c r="E1501" s="8" t="s">
        <v>32</v>
      </c>
      <c r="F1501" s="8" t="s">
        <v>33</v>
      </c>
      <c r="G1501" s="9">
        <v>42522</v>
      </c>
      <c r="H1501" s="9">
        <v>43343</v>
      </c>
      <c r="I1501" s="24">
        <v>2016</v>
      </c>
      <c r="J1501" s="24">
        <v>788894.75</v>
      </c>
      <c r="K1501" s="24">
        <v>400000</v>
      </c>
      <c r="L1501" s="25">
        <v>50.70384864394142</v>
      </c>
      <c r="M1501" s="8"/>
      <c r="N1501" s="8">
        <v>0</v>
      </c>
      <c r="O1501" s="8"/>
      <c r="P1501" s="8">
        <v>0</v>
      </c>
      <c r="Q1501" s="8"/>
      <c r="R1501" s="25">
        <v>0</v>
      </c>
      <c r="S1501" s="8"/>
      <c r="T1501" s="25">
        <v>0</v>
      </c>
      <c r="U1501" s="8">
        <v>0</v>
      </c>
      <c r="V1501" s="25">
        <v>0</v>
      </c>
      <c r="W1501" s="8"/>
      <c r="X1501" s="25">
        <v>0</v>
      </c>
      <c r="Y1501" s="8" t="s">
        <v>4301</v>
      </c>
      <c r="Z1501" s="8" t="s">
        <v>3715</v>
      </c>
      <c r="AA1501" s="8" t="s">
        <v>3708</v>
      </c>
      <c r="AB1501" s="8" t="s">
        <v>24</v>
      </c>
      <c r="AC1501" s="8" t="s">
        <v>3605</v>
      </c>
      <c r="AD1501" s="21" t="s">
        <v>3758</v>
      </c>
      <c r="AE1501" s="14">
        <f t="shared" ca="1" si="23"/>
        <v>43473</v>
      </c>
    </row>
    <row r="1502" spans="1:31" ht="30" x14ac:dyDescent="0.25">
      <c r="A1502" s="8" t="s">
        <v>4302</v>
      </c>
      <c r="B1502" s="8" t="s">
        <v>4303</v>
      </c>
      <c r="C1502" s="8" t="s">
        <v>4304</v>
      </c>
      <c r="D1502" s="8" t="s">
        <v>4305</v>
      </c>
      <c r="E1502" s="8" t="s">
        <v>32</v>
      </c>
      <c r="F1502" s="8" t="s">
        <v>33</v>
      </c>
      <c r="G1502" s="9">
        <v>42005</v>
      </c>
      <c r="H1502" s="9">
        <v>43100</v>
      </c>
      <c r="I1502" s="24">
        <v>2016</v>
      </c>
      <c r="J1502" s="24">
        <v>220065.73</v>
      </c>
      <c r="K1502" s="24">
        <v>89000</v>
      </c>
      <c r="L1502" s="25">
        <v>40.442462349771588</v>
      </c>
      <c r="M1502" s="8">
        <v>7000</v>
      </c>
      <c r="N1502" s="8">
        <v>3.1808678252629341</v>
      </c>
      <c r="O1502" s="8"/>
      <c r="P1502" s="8">
        <v>0</v>
      </c>
      <c r="Q1502" s="8">
        <v>50000</v>
      </c>
      <c r="R1502" s="25">
        <v>22.720484466163811</v>
      </c>
      <c r="S1502" s="8">
        <v>10000</v>
      </c>
      <c r="T1502" s="25">
        <v>4.5440968932327621</v>
      </c>
      <c r="U1502" s="8">
        <v>0</v>
      </c>
      <c r="V1502" s="25">
        <v>0</v>
      </c>
      <c r="W1502" s="8"/>
      <c r="X1502" s="25">
        <v>0</v>
      </c>
      <c r="Y1502" s="8" t="s">
        <v>3720</v>
      </c>
      <c r="Z1502" s="8" t="s">
        <v>3703</v>
      </c>
      <c r="AA1502" s="8" t="s">
        <v>3708</v>
      </c>
      <c r="AB1502" s="8" t="s">
        <v>24</v>
      </c>
      <c r="AC1502" s="8" t="s">
        <v>3628</v>
      </c>
      <c r="AD1502" s="21" t="s">
        <v>3916</v>
      </c>
      <c r="AE1502" s="14">
        <f t="shared" ca="1" si="23"/>
        <v>43473</v>
      </c>
    </row>
    <row r="1503" spans="1:31" ht="195" x14ac:dyDescent="0.25">
      <c r="A1503" s="8" t="s">
        <v>4306</v>
      </c>
      <c r="B1503" s="8" t="s">
        <v>4307</v>
      </c>
      <c r="C1503" s="8" t="s">
        <v>4308</v>
      </c>
      <c r="D1503" s="8" t="s">
        <v>4309</v>
      </c>
      <c r="E1503" s="8" t="s">
        <v>20</v>
      </c>
      <c r="F1503" s="8" t="s">
        <v>21</v>
      </c>
      <c r="G1503" s="9">
        <v>42095</v>
      </c>
      <c r="H1503" s="9">
        <v>42735</v>
      </c>
      <c r="I1503" s="24">
        <v>2016</v>
      </c>
      <c r="J1503" s="24">
        <v>21422.87</v>
      </c>
      <c r="K1503" s="24">
        <v>10460.74</v>
      </c>
      <c r="L1503" s="25">
        <v>48.829778643104312</v>
      </c>
      <c r="M1503" s="8"/>
      <c r="N1503" s="8">
        <v>0</v>
      </c>
      <c r="O1503" s="8"/>
      <c r="P1503" s="8">
        <v>0</v>
      </c>
      <c r="Q1503" s="8">
        <v>6677.55</v>
      </c>
      <c r="R1503" s="25">
        <v>31.170193349443842</v>
      </c>
      <c r="S1503" s="8"/>
      <c r="T1503" s="25">
        <v>0</v>
      </c>
      <c r="U1503" s="8">
        <v>0</v>
      </c>
      <c r="V1503" s="25">
        <v>0</v>
      </c>
      <c r="W1503" s="8"/>
      <c r="X1503" s="25">
        <v>0</v>
      </c>
      <c r="Y1503" s="8" t="s">
        <v>4310</v>
      </c>
      <c r="Z1503" s="8" t="s">
        <v>3715</v>
      </c>
      <c r="AA1503" s="8" t="s">
        <v>3708</v>
      </c>
      <c r="AB1503" s="8" t="s">
        <v>24</v>
      </c>
      <c r="AC1503" s="8" t="s">
        <v>3588</v>
      </c>
      <c r="AD1503" s="21" t="s">
        <v>3787</v>
      </c>
      <c r="AE1503" s="14">
        <f t="shared" ca="1" si="23"/>
        <v>43473</v>
      </c>
    </row>
    <row r="1504" spans="1:31" ht="195" x14ac:dyDescent="0.25">
      <c r="A1504" s="8" t="s">
        <v>4311</v>
      </c>
      <c r="B1504" s="8" t="s">
        <v>4312</v>
      </c>
      <c r="C1504" s="8" t="s">
        <v>4313</v>
      </c>
      <c r="D1504" s="8" t="s">
        <v>4314</v>
      </c>
      <c r="E1504" s="8" t="s">
        <v>20</v>
      </c>
      <c r="F1504" s="8" t="s">
        <v>21</v>
      </c>
      <c r="G1504" s="9">
        <v>42005</v>
      </c>
      <c r="H1504" s="9">
        <v>42369</v>
      </c>
      <c r="I1504" s="24">
        <v>2015</v>
      </c>
      <c r="J1504" s="24">
        <v>64473.82</v>
      </c>
      <c r="K1504" s="24">
        <v>31024.82</v>
      </c>
      <c r="L1504" s="25">
        <v>48.120027632921392</v>
      </c>
      <c r="M1504" s="8"/>
      <c r="N1504" s="8">
        <v>0</v>
      </c>
      <c r="O1504" s="8">
        <v>13145</v>
      </c>
      <c r="P1504" s="8">
        <v>20.388120325428215</v>
      </c>
      <c r="Q1504" s="8">
        <v>20304</v>
      </c>
      <c r="R1504" s="25">
        <v>31.491852041650393</v>
      </c>
      <c r="S1504" s="8"/>
      <c r="T1504" s="25">
        <v>0</v>
      </c>
      <c r="U1504" s="8">
        <v>0</v>
      </c>
      <c r="V1504" s="25">
        <v>0</v>
      </c>
      <c r="W1504" s="8"/>
      <c r="X1504" s="25">
        <v>0</v>
      </c>
      <c r="Y1504" s="8" t="s">
        <v>3714</v>
      </c>
      <c r="Z1504" s="8" t="s">
        <v>3715</v>
      </c>
      <c r="AA1504" s="8" t="s">
        <v>3708</v>
      </c>
      <c r="AB1504" s="8" t="s">
        <v>24</v>
      </c>
      <c r="AC1504" s="8" t="s">
        <v>3588</v>
      </c>
      <c r="AD1504" s="21" t="s">
        <v>3787</v>
      </c>
      <c r="AE1504" s="14">
        <f t="shared" ca="1" si="23"/>
        <v>43473</v>
      </c>
    </row>
    <row r="1505" spans="1:31" ht="75" x14ac:dyDescent="0.25">
      <c r="A1505" s="8" t="s">
        <v>4315</v>
      </c>
      <c r="B1505" s="8" t="s">
        <v>4316</v>
      </c>
      <c r="C1505" s="8" t="s">
        <v>4317</v>
      </c>
      <c r="D1505" s="8" t="s">
        <v>4318</v>
      </c>
      <c r="E1505" s="8" t="s">
        <v>20</v>
      </c>
      <c r="F1505" s="8" t="s">
        <v>21</v>
      </c>
      <c r="G1505" s="9">
        <v>41640</v>
      </c>
      <c r="H1505" s="9">
        <v>42004</v>
      </c>
      <c r="I1505" s="24">
        <v>2016</v>
      </c>
      <c r="J1505" s="24">
        <v>53952.41</v>
      </c>
      <c r="K1505" s="24">
        <v>32371.41</v>
      </c>
      <c r="L1505" s="25">
        <v>59.999933274528416</v>
      </c>
      <c r="M1505" s="8"/>
      <c r="N1505" s="8">
        <v>0</v>
      </c>
      <c r="O1505" s="8">
        <v>16781</v>
      </c>
      <c r="P1505" s="8">
        <v>31.103337181786689</v>
      </c>
      <c r="Q1505" s="8">
        <v>4800</v>
      </c>
      <c r="R1505" s="25">
        <v>8.8967295436848879</v>
      </c>
      <c r="S1505" s="8"/>
      <c r="T1505" s="25">
        <v>0</v>
      </c>
      <c r="U1505" s="8">
        <v>0</v>
      </c>
      <c r="V1505" s="25">
        <v>0</v>
      </c>
      <c r="W1505" s="8"/>
      <c r="X1505" s="25">
        <v>0</v>
      </c>
      <c r="Y1505" s="8" t="s">
        <v>3714</v>
      </c>
      <c r="Z1505" s="8" t="s">
        <v>3715</v>
      </c>
      <c r="AA1505" s="8" t="s">
        <v>3708</v>
      </c>
      <c r="AB1505" s="8" t="s">
        <v>24</v>
      </c>
      <c r="AC1505" s="8" t="s">
        <v>3596</v>
      </c>
      <c r="AD1505" s="21" t="s">
        <v>3709</v>
      </c>
      <c r="AE1505" s="14">
        <f t="shared" ca="1" si="23"/>
        <v>43473</v>
      </c>
    </row>
    <row r="1506" spans="1:31" ht="75" x14ac:dyDescent="0.25">
      <c r="A1506" s="8" t="s">
        <v>4319</v>
      </c>
      <c r="B1506" s="8" t="s">
        <v>4320</v>
      </c>
      <c r="C1506" s="8" t="s">
        <v>4321</v>
      </c>
      <c r="D1506" s="8" t="s">
        <v>4322</v>
      </c>
      <c r="E1506" s="8" t="s">
        <v>20</v>
      </c>
      <c r="F1506" s="8" t="s">
        <v>21</v>
      </c>
      <c r="G1506" s="9">
        <v>41640</v>
      </c>
      <c r="H1506" s="9">
        <v>42004</v>
      </c>
      <c r="I1506" s="24">
        <v>2016</v>
      </c>
      <c r="J1506" s="24">
        <v>119674.74</v>
      </c>
      <c r="K1506" s="24">
        <v>69941.740000000005</v>
      </c>
      <c r="L1506" s="25">
        <v>58.443193609612187</v>
      </c>
      <c r="M1506" s="8"/>
      <c r="N1506" s="8">
        <v>0</v>
      </c>
      <c r="O1506" s="8">
        <v>43833</v>
      </c>
      <c r="P1506" s="8">
        <v>36.626776878729792</v>
      </c>
      <c r="Q1506" s="8">
        <v>5900</v>
      </c>
      <c r="R1506" s="25">
        <v>4.9300295116580157</v>
      </c>
      <c r="S1506" s="8"/>
      <c r="T1506" s="25">
        <v>0</v>
      </c>
      <c r="U1506" s="8">
        <v>0</v>
      </c>
      <c r="V1506" s="25">
        <v>0</v>
      </c>
      <c r="W1506" s="8"/>
      <c r="X1506" s="25">
        <v>0</v>
      </c>
      <c r="Y1506" s="8" t="s">
        <v>4070</v>
      </c>
      <c r="Z1506" s="8" t="s">
        <v>3726</v>
      </c>
      <c r="AA1506" s="8" t="s">
        <v>3708</v>
      </c>
      <c r="AB1506" s="8" t="s">
        <v>24</v>
      </c>
      <c r="AC1506" s="8" t="s">
        <v>3596</v>
      </c>
      <c r="AD1506" s="21" t="s">
        <v>3709</v>
      </c>
      <c r="AE1506" s="14">
        <f t="shared" ca="1" si="23"/>
        <v>43473</v>
      </c>
    </row>
    <row r="1507" spans="1:31" ht="105" x14ac:dyDescent="0.25">
      <c r="A1507" s="8" t="s">
        <v>4323</v>
      </c>
      <c r="B1507" s="8" t="s">
        <v>4324</v>
      </c>
      <c r="C1507" s="8" t="s">
        <v>4325</v>
      </c>
      <c r="D1507" s="8" t="s">
        <v>4326</v>
      </c>
      <c r="E1507" s="8" t="s">
        <v>32</v>
      </c>
      <c r="F1507" s="8" t="s">
        <v>3747</v>
      </c>
      <c r="G1507" s="9">
        <v>42036</v>
      </c>
      <c r="H1507" s="9">
        <v>43830</v>
      </c>
      <c r="I1507" s="24">
        <v>2017</v>
      </c>
      <c r="J1507" s="24">
        <v>277056.78000000003</v>
      </c>
      <c r="K1507" s="24">
        <v>166234</v>
      </c>
      <c r="L1507" s="25">
        <v>59.99997545629455</v>
      </c>
      <c r="M1507" s="8"/>
      <c r="N1507" s="8">
        <v>0</v>
      </c>
      <c r="O1507" s="8"/>
      <c r="P1507" s="8">
        <v>0</v>
      </c>
      <c r="Q1507" s="8"/>
      <c r="R1507" s="25">
        <v>0</v>
      </c>
      <c r="S1507" s="8"/>
      <c r="T1507" s="25">
        <v>0</v>
      </c>
      <c r="U1507" s="8">
        <v>110822.78000000003</v>
      </c>
      <c r="V1507" s="25">
        <v>40.00002454370545</v>
      </c>
      <c r="W1507" s="8"/>
      <c r="X1507" s="25">
        <v>0</v>
      </c>
      <c r="Y1507" s="8" t="s">
        <v>3824</v>
      </c>
      <c r="Z1507" s="8" t="s">
        <v>3715</v>
      </c>
      <c r="AA1507" s="8" t="s">
        <v>3708</v>
      </c>
      <c r="AB1507" s="8" t="s">
        <v>24</v>
      </c>
      <c r="AC1507" s="8" t="s">
        <v>3958</v>
      </c>
      <c r="AD1507" s="21" t="s">
        <v>3959</v>
      </c>
      <c r="AE1507" s="14">
        <f t="shared" ca="1" si="23"/>
        <v>43473</v>
      </c>
    </row>
    <row r="1508" spans="1:31" ht="75" x14ac:dyDescent="0.25">
      <c r="A1508" s="8" t="s">
        <v>4327</v>
      </c>
      <c r="B1508" s="8" t="s">
        <v>66</v>
      </c>
      <c r="C1508" s="8" t="s">
        <v>4328</v>
      </c>
      <c r="D1508" s="8" t="s">
        <v>4329</v>
      </c>
      <c r="E1508" s="8" t="s">
        <v>20</v>
      </c>
      <c r="F1508" s="8" t="s">
        <v>21</v>
      </c>
      <c r="G1508" s="9">
        <v>42005</v>
      </c>
      <c r="H1508" s="9">
        <v>42369</v>
      </c>
      <c r="I1508" s="24">
        <v>2016</v>
      </c>
      <c r="J1508" s="24">
        <v>327555.96999999997</v>
      </c>
      <c r="K1508" s="24">
        <v>150000</v>
      </c>
      <c r="L1508" s="25">
        <v>45.79370053917809</v>
      </c>
      <c r="M1508" s="8"/>
      <c r="N1508" s="8">
        <v>0</v>
      </c>
      <c r="O1508" s="8"/>
      <c r="P1508" s="8">
        <v>0</v>
      </c>
      <c r="Q1508" s="8">
        <v>63119.06</v>
      </c>
      <c r="R1508" s="25">
        <v>19.269702213029426</v>
      </c>
      <c r="S1508" s="8"/>
      <c r="T1508" s="25">
        <v>0</v>
      </c>
      <c r="U1508" s="8">
        <v>0</v>
      </c>
      <c r="V1508" s="25">
        <v>0</v>
      </c>
      <c r="W1508" s="8"/>
      <c r="X1508" s="25">
        <v>0</v>
      </c>
      <c r="Y1508" s="8" t="s">
        <v>3707</v>
      </c>
      <c r="Z1508" s="8" t="s">
        <v>3703</v>
      </c>
      <c r="AA1508" s="8" t="s">
        <v>3708</v>
      </c>
      <c r="AB1508" s="8" t="s">
        <v>24</v>
      </c>
      <c r="AC1508" s="8" t="s">
        <v>3596</v>
      </c>
      <c r="AD1508" s="21" t="s">
        <v>3709</v>
      </c>
      <c r="AE1508" s="14">
        <f t="shared" ca="1" si="23"/>
        <v>43473</v>
      </c>
    </row>
    <row r="1509" spans="1:31" ht="195" x14ac:dyDescent="0.25">
      <c r="A1509" s="8" t="s">
        <v>4330</v>
      </c>
      <c r="B1509" s="8" t="s">
        <v>3739</v>
      </c>
      <c r="C1509" s="8" t="s">
        <v>4331</v>
      </c>
      <c r="D1509" s="8" t="s">
        <v>4332</v>
      </c>
      <c r="E1509" s="8" t="s">
        <v>20</v>
      </c>
      <c r="F1509" s="8" t="s">
        <v>21</v>
      </c>
      <c r="G1509" s="9">
        <v>42317</v>
      </c>
      <c r="H1509" s="9">
        <v>43412</v>
      </c>
      <c r="I1509" s="24">
        <v>2015</v>
      </c>
      <c r="J1509" s="24">
        <v>287448</v>
      </c>
      <c r="K1509" s="24">
        <v>172468.8</v>
      </c>
      <c r="L1509" s="25">
        <v>60</v>
      </c>
      <c r="M1509" s="8"/>
      <c r="N1509" s="8">
        <v>0</v>
      </c>
      <c r="O1509" s="8"/>
      <c r="P1509" s="8">
        <v>0</v>
      </c>
      <c r="Q1509" s="8">
        <v>114979.2</v>
      </c>
      <c r="R1509" s="25">
        <v>40</v>
      </c>
      <c r="S1509" s="8"/>
      <c r="T1509" s="25">
        <v>0</v>
      </c>
      <c r="U1509" s="8">
        <v>0</v>
      </c>
      <c r="V1509" s="25">
        <v>0</v>
      </c>
      <c r="W1509" s="8"/>
      <c r="X1509" s="25">
        <v>0</v>
      </c>
      <c r="Y1509" s="8" t="s">
        <v>3720</v>
      </c>
      <c r="Z1509" s="8" t="s">
        <v>3715</v>
      </c>
      <c r="AA1509" s="8" t="s">
        <v>3708</v>
      </c>
      <c r="AB1509" s="8" t="s">
        <v>24</v>
      </c>
      <c r="AC1509" s="8" t="s">
        <v>3588</v>
      </c>
      <c r="AD1509" s="21" t="s">
        <v>3787</v>
      </c>
      <c r="AE1509" s="14">
        <f t="shared" ca="1" si="23"/>
        <v>43473</v>
      </c>
    </row>
    <row r="1510" spans="1:31" ht="195" x14ac:dyDescent="0.25">
      <c r="A1510" s="8" t="s">
        <v>4333</v>
      </c>
      <c r="B1510" s="8" t="s">
        <v>4334</v>
      </c>
      <c r="C1510" s="8" t="s">
        <v>4335</v>
      </c>
      <c r="D1510" s="8" t="s">
        <v>4336</v>
      </c>
      <c r="E1510" s="8" t="s">
        <v>20</v>
      </c>
      <c r="F1510" s="8" t="s">
        <v>21</v>
      </c>
      <c r="G1510" s="9">
        <v>42310</v>
      </c>
      <c r="H1510" s="9">
        <v>42735</v>
      </c>
      <c r="I1510" s="24">
        <v>2016</v>
      </c>
      <c r="J1510" s="24">
        <v>28247.8</v>
      </c>
      <c r="K1510" s="24">
        <v>16948.2</v>
      </c>
      <c r="L1510" s="25">
        <v>59.998300752624992</v>
      </c>
      <c r="M1510" s="8"/>
      <c r="N1510" s="8">
        <v>0</v>
      </c>
      <c r="O1510" s="8"/>
      <c r="P1510" s="8">
        <v>0</v>
      </c>
      <c r="Q1510" s="8">
        <v>5650</v>
      </c>
      <c r="R1510" s="25">
        <v>20.001557643427098</v>
      </c>
      <c r="S1510" s="8">
        <v>5649.6</v>
      </c>
      <c r="T1510" s="25">
        <v>20.000141603947917</v>
      </c>
      <c r="U1510" s="8">
        <v>0</v>
      </c>
      <c r="V1510" s="25">
        <v>0</v>
      </c>
      <c r="W1510" s="8"/>
      <c r="X1510" s="25">
        <v>0</v>
      </c>
      <c r="Y1510" s="8" t="s">
        <v>3842</v>
      </c>
      <c r="Z1510" s="8" t="s">
        <v>3715</v>
      </c>
      <c r="AA1510" s="8" t="s">
        <v>3708</v>
      </c>
      <c r="AB1510" s="8" t="s">
        <v>24</v>
      </c>
      <c r="AC1510" s="8" t="s">
        <v>3588</v>
      </c>
      <c r="AD1510" s="21" t="s">
        <v>3787</v>
      </c>
      <c r="AE1510" s="14">
        <f t="shared" ca="1" si="23"/>
        <v>43473</v>
      </c>
    </row>
    <row r="1511" spans="1:31" ht="195" x14ac:dyDescent="0.25">
      <c r="A1511" s="8" t="s">
        <v>4337</v>
      </c>
      <c r="B1511" s="8" t="s">
        <v>4338</v>
      </c>
      <c r="C1511" s="8" t="s">
        <v>4339</v>
      </c>
      <c r="D1511" s="8" t="s">
        <v>4340</v>
      </c>
      <c r="E1511" s="8" t="s">
        <v>20</v>
      </c>
      <c r="F1511" s="8" t="s">
        <v>21</v>
      </c>
      <c r="G1511" s="9">
        <v>42339</v>
      </c>
      <c r="H1511" s="9">
        <v>42735</v>
      </c>
      <c r="I1511" s="24">
        <v>2016</v>
      </c>
      <c r="J1511" s="24">
        <v>35756.980000000003</v>
      </c>
      <c r="K1511" s="24">
        <v>21454.18</v>
      </c>
      <c r="L1511" s="25">
        <v>59.999977626745881</v>
      </c>
      <c r="M1511" s="8"/>
      <c r="N1511" s="8">
        <v>0</v>
      </c>
      <c r="O1511" s="8"/>
      <c r="P1511" s="8">
        <v>0</v>
      </c>
      <c r="Q1511" s="8">
        <v>7151.4</v>
      </c>
      <c r="R1511" s="25">
        <v>20.000011186627056</v>
      </c>
      <c r="S1511" s="8">
        <v>7151.4</v>
      </c>
      <c r="T1511" s="25">
        <v>20.000011186627056</v>
      </c>
      <c r="U1511" s="8">
        <v>0</v>
      </c>
      <c r="V1511" s="25">
        <v>0</v>
      </c>
      <c r="W1511" s="8"/>
      <c r="X1511" s="25">
        <v>0</v>
      </c>
      <c r="Y1511" s="8" t="s">
        <v>3915</v>
      </c>
      <c r="Z1511" s="8" t="s">
        <v>3715</v>
      </c>
      <c r="AA1511" s="8" t="s">
        <v>3708</v>
      </c>
      <c r="AB1511" s="8" t="s">
        <v>24</v>
      </c>
      <c r="AC1511" s="8" t="s">
        <v>3588</v>
      </c>
      <c r="AD1511" s="21" t="s">
        <v>3787</v>
      </c>
      <c r="AE1511" s="14">
        <f t="shared" ca="1" si="23"/>
        <v>43473</v>
      </c>
    </row>
    <row r="1512" spans="1:31" ht="195" x14ac:dyDescent="0.25">
      <c r="A1512" s="8" t="s">
        <v>4341</v>
      </c>
      <c r="B1512" s="8" t="s">
        <v>4342</v>
      </c>
      <c r="C1512" s="8" t="s">
        <v>4343</v>
      </c>
      <c r="D1512" s="8" t="s">
        <v>4344</v>
      </c>
      <c r="E1512" s="8" t="s">
        <v>20</v>
      </c>
      <c r="F1512" s="8" t="s">
        <v>21</v>
      </c>
      <c r="G1512" s="9">
        <v>42370</v>
      </c>
      <c r="H1512" s="9">
        <v>42735</v>
      </c>
      <c r="I1512" s="24">
        <v>2016</v>
      </c>
      <c r="J1512" s="24">
        <v>36813.18</v>
      </c>
      <c r="K1512" s="24">
        <v>22087.9</v>
      </c>
      <c r="L1512" s="25">
        <v>59.999978268652697</v>
      </c>
      <c r="M1512" s="8"/>
      <c r="N1512" s="8">
        <v>0</v>
      </c>
      <c r="O1512" s="8"/>
      <c r="P1512" s="8">
        <v>0</v>
      </c>
      <c r="Q1512" s="8">
        <v>7362.64</v>
      </c>
      <c r="R1512" s="25">
        <v>20.000010865673655</v>
      </c>
      <c r="S1512" s="8"/>
      <c r="T1512" s="25">
        <v>0</v>
      </c>
      <c r="U1512" s="8">
        <v>0</v>
      </c>
      <c r="V1512" s="25">
        <v>0</v>
      </c>
      <c r="W1512" s="8"/>
      <c r="X1512" s="25">
        <v>0</v>
      </c>
      <c r="Y1512" s="8" t="s">
        <v>4345</v>
      </c>
      <c r="Z1512" s="8" t="s">
        <v>3703</v>
      </c>
      <c r="AA1512" s="8" t="s">
        <v>3708</v>
      </c>
      <c r="AB1512" s="8" t="s">
        <v>24</v>
      </c>
      <c r="AC1512" s="8" t="s">
        <v>3588</v>
      </c>
      <c r="AD1512" s="21" t="s">
        <v>3787</v>
      </c>
      <c r="AE1512" s="14">
        <f t="shared" ca="1" si="23"/>
        <v>43473</v>
      </c>
    </row>
    <row r="1513" spans="1:31" ht="195" x14ac:dyDescent="0.25">
      <c r="A1513" s="8" t="s">
        <v>4346</v>
      </c>
      <c r="B1513" s="8" t="s">
        <v>4347</v>
      </c>
      <c r="C1513" s="8" t="s">
        <v>4348</v>
      </c>
      <c r="D1513" s="8" t="s">
        <v>4349</v>
      </c>
      <c r="E1513" s="8" t="s">
        <v>20</v>
      </c>
      <c r="F1513" s="8" t="s">
        <v>21</v>
      </c>
      <c r="G1513" s="9">
        <v>42248</v>
      </c>
      <c r="H1513" s="9">
        <v>42735</v>
      </c>
      <c r="I1513" s="24">
        <v>2016</v>
      </c>
      <c r="J1513" s="24">
        <v>36324.32</v>
      </c>
      <c r="K1513" s="24">
        <v>21794.59</v>
      </c>
      <c r="L1513" s="25">
        <v>59.999994494046959</v>
      </c>
      <c r="M1513" s="8"/>
      <c r="N1513" s="8">
        <v>0</v>
      </c>
      <c r="O1513" s="8"/>
      <c r="P1513" s="8">
        <v>0</v>
      </c>
      <c r="Q1513" s="8">
        <v>7264.86</v>
      </c>
      <c r="R1513" s="25">
        <v>19.999988988093925</v>
      </c>
      <c r="S1513" s="8"/>
      <c r="T1513" s="25">
        <v>0</v>
      </c>
      <c r="U1513" s="8">
        <v>0</v>
      </c>
      <c r="V1513" s="25">
        <v>0</v>
      </c>
      <c r="W1513" s="8"/>
      <c r="X1513" s="25">
        <v>0</v>
      </c>
      <c r="Y1513" s="8" t="s">
        <v>3953</v>
      </c>
      <c r="Z1513" s="8" t="s">
        <v>3726</v>
      </c>
      <c r="AA1513" s="8" t="s">
        <v>3708</v>
      </c>
      <c r="AB1513" s="8" t="s">
        <v>24</v>
      </c>
      <c r="AC1513" s="8" t="s">
        <v>3588</v>
      </c>
      <c r="AD1513" s="21" t="s">
        <v>3787</v>
      </c>
      <c r="AE1513" s="14">
        <f t="shared" ca="1" si="23"/>
        <v>43473</v>
      </c>
    </row>
    <row r="1514" spans="1:31" ht="195" x14ac:dyDescent="0.25">
      <c r="A1514" s="8" t="s">
        <v>4350</v>
      </c>
      <c r="B1514" s="8" t="s">
        <v>4351</v>
      </c>
      <c r="C1514" s="8" t="s">
        <v>4352</v>
      </c>
      <c r="D1514" s="8" t="s">
        <v>4353</v>
      </c>
      <c r="E1514" s="8" t="s">
        <v>20</v>
      </c>
      <c r="F1514" s="8" t="s">
        <v>21</v>
      </c>
      <c r="G1514" s="9">
        <v>42248</v>
      </c>
      <c r="H1514" s="9">
        <v>42735</v>
      </c>
      <c r="I1514" s="24">
        <v>2016</v>
      </c>
      <c r="J1514" s="24">
        <v>28637.64</v>
      </c>
      <c r="K1514" s="24">
        <v>17182.580000000002</v>
      </c>
      <c r="L1514" s="25">
        <v>59.999986032368604</v>
      </c>
      <c r="M1514" s="8"/>
      <c r="N1514" s="8">
        <v>0</v>
      </c>
      <c r="O1514" s="8"/>
      <c r="P1514" s="8">
        <v>0</v>
      </c>
      <c r="Q1514" s="8">
        <v>6000</v>
      </c>
      <c r="R1514" s="25">
        <v>20.951447116452336</v>
      </c>
      <c r="S1514" s="8"/>
      <c r="T1514" s="25">
        <v>0</v>
      </c>
      <c r="U1514" s="8">
        <v>0</v>
      </c>
      <c r="V1514" s="25">
        <v>0</v>
      </c>
      <c r="W1514" s="8"/>
      <c r="X1514" s="25">
        <v>0</v>
      </c>
      <c r="Y1514" s="8" t="s">
        <v>3767</v>
      </c>
      <c r="Z1514" s="8" t="s">
        <v>3726</v>
      </c>
      <c r="AA1514" s="8" t="s">
        <v>3708</v>
      </c>
      <c r="AB1514" s="8" t="s">
        <v>24</v>
      </c>
      <c r="AC1514" s="8" t="s">
        <v>3588</v>
      </c>
      <c r="AD1514" s="21" t="s">
        <v>3787</v>
      </c>
      <c r="AE1514" s="14">
        <f t="shared" ca="1" si="23"/>
        <v>43473</v>
      </c>
    </row>
    <row r="1515" spans="1:31" ht="195" x14ac:dyDescent="0.25">
      <c r="A1515" s="8" t="s">
        <v>4354</v>
      </c>
      <c r="B1515" s="8" t="s">
        <v>4355</v>
      </c>
      <c r="C1515" s="8" t="s">
        <v>4356</v>
      </c>
      <c r="D1515" s="8" t="s">
        <v>4357</v>
      </c>
      <c r="E1515" s="8" t="s">
        <v>20</v>
      </c>
      <c r="F1515" s="8" t="s">
        <v>21</v>
      </c>
      <c r="G1515" s="9">
        <v>42370</v>
      </c>
      <c r="H1515" s="9">
        <v>42735</v>
      </c>
      <c r="I1515" s="24">
        <v>2016</v>
      </c>
      <c r="J1515" s="24">
        <v>35180.25</v>
      </c>
      <c r="K1515" s="24">
        <v>21108.12</v>
      </c>
      <c r="L1515" s="25">
        <v>59.999914724881144</v>
      </c>
      <c r="M1515" s="8"/>
      <c r="N1515" s="8">
        <v>0</v>
      </c>
      <c r="O1515" s="8"/>
      <c r="P1515" s="8">
        <v>0</v>
      </c>
      <c r="Q1515" s="8">
        <v>5711</v>
      </c>
      <c r="R1515" s="25">
        <v>16.23354012549655</v>
      </c>
      <c r="S1515" s="8"/>
      <c r="T1515" s="25">
        <v>0</v>
      </c>
      <c r="U1515" s="8">
        <v>8361.130000000001</v>
      </c>
      <c r="V1515" s="25">
        <v>23.766545149622306</v>
      </c>
      <c r="W1515" s="8"/>
      <c r="X1515" s="25">
        <v>0</v>
      </c>
      <c r="Y1515" s="8" t="s">
        <v>4045</v>
      </c>
      <c r="Z1515" s="8" t="s">
        <v>3715</v>
      </c>
      <c r="AA1515" s="8" t="s">
        <v>3708</v>
      </c>
      <c r="AB1515" s="8" t="s">
        <v>24</v>
      </c>
      <c r="AC1515" s="8" t="s">
        <v>3588</v>
      </c>
      <c r="AD1515" s="21" t="s">
        <v>3787</v>
      </c>
      <c r="AE1515" s="14">
        <f t="shared" ca="1" si="23"/>
        <v>43473</v>
      </c>
    </row>
    <row r="1516" spans="1:31" ht="195" x14ac:dyDescent="0.25">
      <c r="A1516" s="8" t="s">
        <v>4358</v>
      </c>
      <c r="B1516" s="8" t="s">
        <v>4359</v>
      </c>
      <c r="C1516" s="8" t="s">
        <v>4360</v>
      </c>
      <c r="D1516" s="8" t="s">
        <v>4361</v>
      </c>
      <c r="E1516" s="8" t="s">
        <v>20</v>
      </c>
      <c r="F1516" s="8" t="s">
        <v>21</v>
      </c>
      <c r="G1516" s="9">
        <v>42339</v>
      </c>
      <c r="H1516" s="9">
        <v>42735</v>
      </c>
      <c r="I1516" s="24">
        <v>2016</v>
      </c>
      <c r="J1516" s="24">
        <v>37223.300000000003</v>
      </c>
      <c r="K1516" s="24">
        <v>22333.98</v>
      </c>
      <c r="L1516" s="25">
        <v>60</v>
      </c>
      <c r="M1516" s="8"/>
      <c r="N1516" s="8">
        <v>0</v>
      </c>
      <c r="O1516" s="8"/>
      <c r="P1516" s="8">
        <v>0</v>
      </c>
      <c r="Q1516" s="8">
        <v>7444.66</v>
      </c>
      <c r="R1516" s="25">
        <v>20</v>
      </c>
      <c r="S1516" s="8"/>
      <c r="T1516" s="25">
        <v>0</v>
      </c>
      <c r="U1516" s="8">
        <v>0</v>
      </c>
      <c r="V1516" s="25">
        <v>0</v>
      </c>
      <c r="W1516" s="8"/>
      <c r="X1516" s="25">
        <v>0</v>
      </c>
      <c r="Y1516" s="8" t="s">
        <v>3824</v>
      </c>
      <c r="Z1516" s="8" t="s">
        <v>3715</v>
      </c>
      <c r="AA1516" s="8" t="s">
        <v>3708</v>
      </c>
      <c r="AB1516" s="8" t="s">
        <v>24</v>
      </c>
      <c r="AC1516" s="8" t="s">
        <v>3588</v>
      </c>
      <c r="AD1516" s="21" t="s">
        <v>3787</v>
      </c>
      <c r="AE1516" s="14">
        <f t="shared" ca="1" si="23"/>
        <v>43473</v>
      </c>
    </row>
    <row r="1517" spans="1:31" ht="45" x14ac:dyDescent="0.25">
      <c r="A1517" s="8" t="s">
        <v>4362</v>
      </c>
      <c r="B1517" s="8" t="s">
        <v>4363</v>
      </c>
      <c r="C1517" s="8" t="s">
        <v>4364</v>
      </c>
      <c r="D1517" s="8" t="s">
        <v>4365</v>
      </c>
      <c r="E1517" s="8" t="s">
        <v>32</v>
      </c>
      <c r="F1517" s="8" t="s">
        <v>3747</v>
      </c>
      <c r="G1517" s="9">
        <v>42005</v>
      </c>
      <c r="H1517" s="9">
        <v>42825</v>
      </c>
      <c r="I1517" s="24">
        <v>2017</v>
      </c>
      <c r="J1517" s="24">
        <v>283121</v>
      </c>
      <c r="K1517" s="24">
        <v>52191</v>
      </c>
      <c r="L1517" s="25">
        <v>18.434167723340902</v>
      </c>
      <c r="M1517" s="8">
        <v>0</v>
      </c>
      <c r="N1517" s="8">
        <v>0</v>
      </c>
      <c r="O1517" s="8">
        <v>10000</v>
      </c>
      <c r="P1517" s="8">
        <v>3.5320587310725799</v>
      </c>
      <c r="Q1517" s="8">
        <v>53078</v>
      </c>
      <c r="R1517" s="25">
        <v>18.74746133278704</v>
      </c>
      <c r="S1517" s="8">
        <v>144641</v>
      </c>
      <c r="T1517" s="25">
        <v>51.088050692106911</v>
      </c>
      <c r="U1517" s="8">
        <v>0</v>
      </c>
      <c r="V1517" s="25">
        <v>0</v>
      </c>
      <c r="W1517" s="8">
        <v>22611</v>
      </c>
      <c r="X1517" s="25">
        <v>7.9863379968282118</v>
      </c>
      <c r="Y1517" s="8" t="s">
        <v>4366</v>
      </c>
      <c r="Z1517" s="8" t="s">
        <v>3715</v>
      </c>
      <c r="AA1517" s="8" t="s">
        <v>3708</v>
      </c>
      <c r="AB1517" s="8" t="s">
        <v>24</v>
      </c>
      <c r="AC1517" s="8" t="s">
        <v>3601</v>
      </c>
      <c r="AD1517" s="21" t="s">
        <v>3935</v>
      </c>
      <c r="AE1517" s="14">
        <f t="shared" ca="1" si="23"/>
        <v>43473</v>
      </c>
    </row>
    <row r="1518" spans="1:31" ht="195" x14ac:dyDescent="0.25">
      <c r="A1518" s="8" t="s">
        <v>4367</v>
      </c>
      <c r="B1518" s="8" t="s">
        <v>3739</v>
      </c>
      <c r="C1518" s="8" t="s">
        <v>4368</v>
      </c>
      <c r="D1518" s="8" t="s">
        <v>4369</v>
      </c>
      <c r="E1518" s="8" t="s">
        <v>20</v>
      </c>
      <c r="F1518" s="8" t="s">
        <v>21</v>
      </c>
      <c r="G1518" s="9">
        <v>42278</v>
      </c>
      <c r="H1518" s="9">
        <v>43373</v>
      </c>
      <c r="I1518" s="24">
        <v>2015</v>
      </c>
      <c r="J1518" s="24">
        <v>216990</v>
      </c>
      <c r="K1518" s="24">
        <v>130194</v>
      </c>
      <c r="L1518" s="25">
        <v>60</v>
      </c>
      <c r="M1518" s="8"/>
      <c r="N1518" s="8">
        <v>0</v>
      </c>
      <c r="O1518" s="8"/>
      <c r="P1518" s="8">
        <v>0</v>
      </c>
      <c r="Q1518" s="8">
        <v>86796</v>
      </c>
      <c r="R1518" s="25">
        <v>40</v>
      </c>
      <c r="S1518" s="8"/>
      <c r="T1518" s="25">
        <v>0</v>
      </c>
      <c r="U1518" s="8">
        <v>0</v>
      </c>
      <c r="V1518" s="25">
        <v>0</v>
      </c>
      <c r="W1518" s="8"/>
      <c r="X1518" s="25">
        <v>0</v>
      </c>
      <c r="Y1518" s="8" t="s">
        <v>3842</v>
      </c>
      <c r="Z1518" s="8" t="s">
        <v>3715</v>
      </c>
      <c r="AA1518" s="8" t="s">
        <v>3708</v>
      </c>
      <c r="AB1518" s="8" t="s">
        <v>24</v>
      </c>
      <c r="AC1518" s="8" t="s">
        <v>3588</v>
      </c>
      <c r="AD1518" s="21" t="s">
        <v>3787</v>
      </c>
      <c r="AE1518" s="14">
        <f t="shared" ca="1" si="23"/>
        <v>43473</v>
      </c>
    </row>
    <row r="1519" spans="1:31" ht="195" x14ac:dyDescent="0.25">
      <c r="A1519" s="8" t="s">
        <v>4370</v>
      </c>
      <c r="B1519" s="8" t="s">
        <v>3739</v>
      </c>
      <c r="C1519" s="8" t="s">
        <v>4371</v>
      </c>
      <c r="D1519" s="8" t="s">
        <v>4372</v>
      </c>
      <c r="E1519" s="8" t="s">
        <v>20</v>
      </c>
      <c r="F1519" s="8" t="s">
        <v>21</v>
      </c>
      <c r="G1519" s="9">
        <v>42282</v>
      </c>
      <c r="H1519" s="9">
        <v>43377</v>
      </c>
      <c r="I1519" s="24">
        <v>2015</v>
      </c>
      <c r="J1519" s="24">
        <v>104370</v>
      </c>
      <c r="K1519" s="24">
        <v>62622</v>
      </c>
      <c r="L1519" s="25">
        <v>60</v>
      </c>
      <c r="M1519" s="8"/>
      <c r="N1519" s="8">
        <v>0</v>
      </c>
      <c r="O1519" s="8"/>
      <c r="P1519" s="8">
        <v>0</v>
      </c>
      <c r="Q1519" s="8">
        <v>41748</v>
      </c>
      <c r="R1519" s="25">
        <v>40</v>
      </c>
      <c r="S1519" s="8"/>
      <c r="T1519" s="25">
        <v>0</v>
      </c>
      <c r="U1519" s="8">
        <v>0</v>
      </c>
      <c r="V1519" s="25">
        <v>0</v>
      </c>
      <c r="W1519" s="8"/>
      <c r="X1519" s="25">
        <v>0</v>
      </c>
      <c r="Y1519" s="8" t="s">
        <v>4373</v>
      </c>
      <c r="Z1519" s="8" t="s">
        <v>3715</v>
      </c>
      <c r="AA1519" s="8" t="s">
        <v>3708</v>
      </c>
      <c r="AB1519" s="8" t="s">
        <v>24</v>
      </c>
      <c r="AC1519" s="8" t="s">
        <v>3588</v>
      </c>
      <c r="AD1519" s="21" t="s">
        <v>3787</v>
      </c>
      <c r="AE1519" s="14">
        <f t="shared" ca="1" si="23"/>
        <v>43473</v>
      </c>
    </row>
    <row r="1520" spans="1:31" ht="195" x14ac:dyDescent="0.25">
      <c r="A1520" s="8" t="s">
        <v>4374</v>
      </c>
      <c r="B1520" s="8" t="s">
        <v>3739</v>
      </c>
      <c r="C1520" s="8" t="s">
        <v>4375</v>
      </c>
      <c r="D1520" s="8" t="s">
        <v>4376</v>
      </c>
      <c r="E1520" s="8" t="s">
        <v>20</v>
      </c>
      <c r="F1520" s="8" t="s">
        <v>21</v>
      </c>
      <c r="G1520" s="9">
        <v>42261</v>
      </c>
      <c r="H1520" s="9">
        <v>43356</v>
      </c>
      <c r="I1520" s="24">
        <v>2015</v>
      </c>
      <c r="J1520" s="24">
        <v>228816</v>
      </c>
      <c r="K1520" s="24">
        <v>137289.60000000001</v>
      </c>
      <c r="L1520" s="25">
        <v>60</v>
      </c>
      <c r="M1520" s="8"/>
      <c r="N1520" s="8">
        <v>0</v>
      </c>
      <c r="O1520" s="8"/>
      <c r="P1520" s="8">
        <v>0</v>
      </c>
      <c r="Q1520" s="8">
        <v>91526.399999999994</v>
      </c>
      <c r="R1520" s="25">
        <v>40</v>
      </c>
      <c r="S1520" s="8"/>
      <c r="T1520" s="25">
        <v>0</v>
      </c>
      <c r="U1520" s="8">
        <v>0</v>
      </c>
      <c r="V1520" s="25">
        <v>0</v>
      </c>
      <c r="W1520" s="8"/>
      <c r="X1520" s="25">
        <v>0</v>
      </c>
      <c r="Y1520" s="8" t="s">
        <v>3720</v>
      </c>
      <c r="Z1520" s="8" t="s">
        <v>3703</v>
      </c>
      <c r="AA1520" s="8" t="s">
        <v>3708</v>
      </c>
      <c r="AB1520" s="8" t="s">
        <v>24</v>
      </c>
      <c r="AC1520" s="8" t="s">
        <v>3588</v>
      </c>
      <c r="AD1520" s="21" t="s">
        <v>3787</v>
      </c>
      <c r="AE1520" s="14">
        <f t="shared" ca="1" si="23"/>
        <v>43473</v>
      </c>
    </row>
    <row r="1521" spans="1:31" ht="195" x14ac:dyDescent="0.25">
      <c r="A1521" s="8" t="s">
        <v>4377</v>
      </c>
      <c r="B1521" s="8" t="s">
        <v>3739</v>
      </c>
      <c r="C1521" s="8" t="s">
        <v>4378</v>
      </c>
      <c r="D1521" s="8" t="s">
        <v>4379</v>
      </c>
      <c r="E1521" s="8" t="s">
        <v>20</v>
      </c>
      <c r="F1521" s="8" t="s">
        <v>21</v>
      </c>
      <c r="G1521" s="9">
        <v>42248</v>
      </c>
      <c r="H1521" s="9">
        <v>43343</v>
      </c>
      <c r="I1521" s="24">
        <v>2015</v>
      </c>
      <c r="J1521" s="24">
        <v>194760</v>
      </c>
      <c r="K1521" s="24">
        <v>116856</v>
      </c>
      <c r="L1521" s="25">
        <v>60</v>
      </c>
      <c r="M1521" s="8"/>
      <c r="N1521" s="8">
        <v>0</v>
      </c>
      <c r="O1521" s="8"/>
      <c r="P1521" s="8">
        <v>0</v>
      </c>
      <c r="Q1521" s="8">
        <v>77904</v>
      </c>
      <c r="R1521" s="25">
        <v>40</v>
      </c>
      <c r="S1521" s="8"/>
      <c r="T1521" s="25">
        <v>0</v>
      </c>
      <c r="U1521" s="8">
        <v>0</v>
      </c>
      <c r="V1521" s="25">
        <v>0</v>
      </c>
      <c r="W1521" s="8"/>
      <c r="X1521" s="25">
        <v>0</v>
      </c>
      <c r="Y1521" s="8" t="s">
        <v>4380</v>
      </c>
      <c r="Z1521" s="8" t="s">
        <v>3780</v>
      </c>
      <c r="AA1521" s="8" t="s">
        <v>3708</v>
      </c>
      <c r="AB1521" s="8" t="s">
        <v>24</v>
      </c>
      <c r="AC1521" s="8" t="s">
        <v>3588</v>
      </c>
      <c r="AD1521" s="21" t="s">
        <v>3787</v>
      </c>
      <c r="AE1521" s="14">
        <f t="shared" ca="1" si="23"/>
        <v>43473</v>
      </c>
    </row>
    <row r="1522" spans="1:31" ht="195" x14ac:dyDescent="0.25">
      <c r="A1522" s="8" t="s">
        <v>4381</v>
      </c>
      <c r="B1522" s="8" t="s">
        <v>3739</v>
      </c>
      <c r="C1522" s="8" t="s">
        <v>4382</v>
      </c>
      <c r="D1522" s="8" t="s">
        <v>4383</v>
      </c>
      <c r="E1522" s="8" t="s">
        <v>20</v>
      </c>
      <c r="F1522" s="8" t="s">
        <v>21</v>
      </c>
      <c r="G1522" s="9">
        <v>42278</v>
      </c>
      <c r="H1522" s="9">
        <v>43373</v>
      </c>
      <c r="I1522" s="24">
        <v>2015</v>
      </c>
      <c r="J1522" s="24">
        <v>106680</v>
      </c>
      <c r="K1522" s="24">
        <v>64008</v>
      </c>
      <c r="L1522" s="25">
        <v>60</v>
      </c>
      <c r="M1522" s="8"/>
      <c r="N1522" s="8">
        <v>0</v>
      </c>
      <c r="O1522" s="8"/>
      <c r="P1522" s="8">
        <v>0</v>
      </c>
      <c r="Q1522" s="8">
        <v>42672</v>
      </c>
      <c r="R1522" s="25">
        <v>40</v>
      </c>
      <c r="S1522" s="8"/>
      <c r="T1522" s="25">
        <v>0</v>
      </c>
      <c r="U1522" s="8">
        <v>0</v>
      </c>
      <c r="V1522" s="25">
        <v>0</v>
      </c>
      <c r="W1522" s="8"/>
      <c r="X1522" s="25">
        <v>0</v>
      </c>
      <c r="Y1522" s="8" t="s">
        <v>3720</v>
      </c>
      <c r="Z1522" s="8" t="s">
        <v>3703</v>
      </c>
      <c r="AA1522" s="8" t="s">
        <v>3708</v>
      </c>
      <c r="AB1522" s="8" t="s">
        <v>24</v>
      </c>
      <c r="AC1522" s="8" t="s">
        <v>3588</v>
      </c>
      <c r="AD1522" s="21" t="s">
        <v>3787</v>
      </c>
      <c r="AE1522" s="14">
        <f t="shared" ca="1" si="23"/>
        <v>43473</v>
      </c>
    </row>
    <row r="1523" spans="1:31" ht="195" x14ac:dyDescent="0.25">
      <c r="A1523" s="8" t="s">
        <v>4384</v>
      </c>
      <c r="B1523" s="8" t="s">
        <v>3739</v>
      </c>
      <c r="C1523" s="8" t="s">
        <v>4385</v>
      </c>
      <c r="D1523" s="8" t="s">
        <v>4386</v>
      </c>
      <c r="E1523" s="8" t="s">
        <v>20</v>
      </c>
      <c r="F1523" s="8" t="s">
        <v>21</v>
      </c>
      <c r="G1523" s="9">
        <v>42278</v>
      </c>
      <c r="H1523" s="9">
        <v>43373</v>
      </c>
      <c r="I1523" s="24">
        <v>2015</v>
      </c>
      <c r="J1523" s="24">
        <v>188208</v>
      </c>
      <c r="K1523" s="24">
        <v>112924.8</v>
      </c>
      <c r="L1523" s="25">
        <v>60</v>
      </c>
      <c r="M1523" s="8"/>
      <c r="N1523" s="8">
        <v>0</v>
      </c>
      <c r="O1523" s="8"/>
      <c r="P1523" s="8">
        <v>0</v>
      </c>
      <c r="Q1523" s="8">
        <v>75283.199999999997</v>
      </c>
      <c r="R1523" s="25">
        <v>40</v>
      </c>
      <c r="S1523" s="8"/>
      <c r="T1523" s="25">
        <v>0</v>
      </c>
      <c r="U1523" s="8">
        <v>0</v>
      </c>
      <c r="V1523" s="25">
        <v>0</v>
      </c>
      <c r="W1523" s="8"/>
      <c r="X1523" s="25">
        <v>0</v>
      </c>
      <c r="Y1523" s="8" t="s">
        <v>3720</v>
      </c>
      <c r="Z1523" s="8" t="s">
        <v>3703</v>
      </c>
      <c r="AA1523" s="8" t="s">
        <v>3708</v>
      </c>
      <c r="AB1523" s="8" t="s">
        <v>24</v>
      </c>
      <c r="AC1523" s="8" t="s">
        <v>3588</v>
      </c>
      <c r="AD1523" s="21" t="s">
        <v>3787</v>
      </c>
      <c r="AE1523" s="14">
        <f t="shared" ca="1" si="23"/>
        <v>43473</v>
      </c>
    </row>
    <row r="1524" spans="1:31" ht="195" x14ac:dyDescent="0.25">
      <c r="A1524" s="8" t="s">
        <v>4387</v>
      </c>
      <c r="B1524" s="8" t="s">
        <v>3739</v>
      </c>
      <c r="C1524" s="8" t="s">
        <v>4388</v>
      </c>
      <c r="D1524" s="8" t="s">
        <v>4389</v>
      </c>
      <c r="E1524" s="8" t="s">
        <v>20</v>
      </c>
      <c r="F1524" s="8" t="s">
        <v>21</v>
      </c>
      <c r="G1524" s="9">
        <v>42248</v>
      </c>
      <c r="H1524" s="9">
        <v>42613</v>
      </c>
      <c r="I1524" s="24">
        <v>2015</v>
      </c>
      <c r="J1524" s="24">
        <v>96012</v>
      </c>
      <c r="K1524" s="24">
        <v>57607.199999999997</v>
      </c>
      <c r="L1524" s="25">
        <v>60</v>
      </c>
      <c r="M1524" s="8"/>
      <c r="N1524" s="8">
        <v>0</v>
      </c>
      <c r="O1524" s="8"/>
      <c r="P1524" s="8">
        <v>0</v>
      </c>
      <c r="Q1524" s="8">
        <v>38404.800000000003</v>
      </c>
      <c r="R1524" s="25">
        <v>40</v>
      </c>
      <c r="S1524" s="8"/>
      <c r="T1524" s="25">
        <v>0</v>
      </c>
      <c r="U1524" s="8">
        <v>0</v>
      </c>
      <c r="V1524" s="25">
        <v>0</v>
      </c>
      <c r="W1524" s="8"/>
      <c r="X1524" s="25">
        <v>0</v>
      </c>
      <c r="Y1524" s="8" t="s">
        <v>3994</v>
      </c>
      <c r="Z1524" s="8" t="s">
        <v>3780</v>
      </c>
      <c r="AA1524" s="8" t="s">
        <v>3708</v>
      </c>
      <c r="AB1524" s="8" t="s">
        <v>24</v>
      </c>
      <c r="AC1524" s="8" t="s">
        <v>3588</v>
      </c>
      <c r="AD1524" s="21" t="s">
        <v>3787</v>
      </c>
      <c r="AE1524" s="14">
        <f t="shared" ca="1" si="23"/>
        <v>43473</v>
      </c>
    </row>
    <row r="1525" spans="1:31" ht="195" x14ac:dyDescent="0.25">
      <c r="A1525" s="8" t="s">
        <v>4390</v>
      </c>
      <c r="B1525" s="8" t="s">
        <v>3739</v>
      </c>
      <c r="C1525" s="8" t="s">
        <v>4391</v>
      </c>
      <c r="D1525" s="8" t="s">
        <v>4389</v>
      </c>
      <c r="E1525" s="8" t="s">
        <v>20</v>
      </c>
      <c r="F1525" s="8" t="s">
        <v>21</v>
      </c>
      <c r="G1525" s="9">
        <v>42308</v>
      </c>
      <c r="H1525" s="9">
        <v>42673</v>
      </c>
      <c r="I1525" s="24">
        <v>2015</v>
      </c>
      <c r="J1525" s="24">
        <v>81312</v>
      </c>
      <c r="K1525" s="24">
        <v>48787.199999999997</v>
      </c>
      <c r="L1525" s="25">
        <v>60</v>
      </c>
      <c r="M1525" s="8"/>
      <c r="N1525" s="8">
        <v>0</v>
      </c>
      <c r="O1525" s="8"/>
      <c r="P1525" s="8">
        <v>0</v>
      </c>
      <c r="Q1525" s="8">
        <v>32524.799999999999</v>
      </c>
      <c r="R1525" s="25">
        <v>40</v>
      </c>
      <c r="S1525" s="8"/>
      <c r="T1525" s="25">
        <v>0</v>
      </c>
      <c r="U1525" s="8">
        <v>0</v>
      </c>
      <c r="V1525" s="25">
        <v>0</v>
      </c>
      <c r="W1525" s="8"/>
      <c r="X1525" s="25">
        <v>0</v>
      </c>
      <c r="Y1525" s="8" t="s">
        <v>3720</v>
      </c>
      <c r="Z1525" s="8" t="s">
        <v>3703</v>
      </c>
      <c r="AA1525" s="8" t="s">
        <v>3708</v>
      </c>
      <c r="AB1525" s="8" t="s">
        <v>24</v>
      </c>
      <c r="AC1525" s="8" t="s">
        <v>3588</v>
      </c>
      <c r="AD1525" s="21" t="s">
        <v>3787</v>
      </c>
      <c r="AE1525" s="14">
        <f t="shared" ca="1" si="23"/>
        <v>43473</v>
      </c>
    </row>
    <row r="1526" spans="1:31" ht="195" x14ac:dyDescent="0.25">
      <c r="A1526" s="8" t="s">
        <v>4392</v>
      </c>
      <c r="B1526" s="8" t="s">
        <v>3739</v>
      </c>
      <c r="C1526" s="8" t="s">
        <v>4393</v>
      </c>
      <c r="D1526" s="8" t="s">
        <v>4394</v>
      </c>
      <c r="E1526" s="8" t="s">
        <v>20</v>
      </c>
      <c r="F1526" s="8" t="s">
        <v>21</v>
      </c>
      <c r="G1526" s="9">
        <v>42131</v>
      </c>
      <c r="H1526" s="9">
        <v>43226</v>
      </c>
      <c r="I1526" s="24">
        <v>2015</v>
      </c>
      <c r="J1526" s="24">
        <v>358836</v>
      </c>
      <c r="K1526" s="24">
        <v>215301.6</v>
      </c>
      <c r="L1526" s="25">
        <v>60</v>
      </c>
      <c r="M1526" s="8"/>
      <c r="N1526" s="8">
        <v>0</v>
      </c>
      <c r="O1526" s="8"/>
      <c r="P1526" s="8">
        <v>0</v>
      </c>
      <c r="Q1526" s="8">
        <v>143534.39999999999</v>
      </c>
      <c r="R1526" s="25">
        <v>40</v>
      </c>
      <c r="S1526" s="8"/>
      <c r="T1526" s="25">
        <v>0</v>
      </c>
      <c r="U1526" s="8">
        <v>0</v>
      </c>
      <c r="V1526" s="25">
        <v>0</v>
      </c>
      <c r="W1526" s="8"/>
      <c r="X1526" s="25">
        <v>0</v>
      </c>
      <c r="Y1526" s="8" t="s">
        <v>3720</v>
      </c>
      <c r="Z1526" s="8" t="s">
        <v>3703</v>
      </c>
      <c r="AA1526" s="8" t="s">
        <v>3708</v>
      </c>
      <c r="AB1526" s="8" t="s">
        <v>24</v>
      </c>
      <c r="AC1526" s="8" t="s">
        <v>3588</v>
      </c>
      <c r="AD1526" s="21" t="s">
        <v>3787</v>
      </c>
      <c r="AE1526" s="14">
        <f t="shared" ca="1" si="23"/>
        <v>43473</v>
      </c>
    </row>
    <row r="1527" spans="1:31" ht="195" x14ac:dyDescent="0.25">
      <c r="A1527" s="8" t="s">
        <v>4395</v>
      </c>
      <c r="B1527" s="8" t="s">
        <v>3739</v>
      </c>
      <c r="C1527" s="8" t="s">
        <v>4388</v>
      </c>
      <c r="D1527" s="8" t="s">
        <v>4389</v>
      </c>
      <c r="E1527" s="8" t="s">
        <v>20</v>
      </c>
      <c r="F1527" s="8" t="s">
        <v>21</v>
      </c>
      <c r="G1527" s="9">
        <v>42081</v>
      </c>
      <c r="H1527" s="9">
        <v>42446</v>
      </c>
      <c r="I1527" s="24">
        <v>2015</v>
      </c>
      <c r="J1527" s="24">
        <v>142013</v>
      </c>
      <c r="K1527" s="24">
        <v>85207.8</v>
      </c>
      <c r="L1527" s="25">
        <v>60</v>
      </c>
      <c r="M1527" s="8"/>
      <c r="N1527" s="8">
        <v>0</v>
      </c>
      <c r="O1527" s="8"/>
      <c r="P1527" s="8">
        <v>0</v>
      </c>
      <c r="Q1527" s="8">
        <v>56805.2</v>
      </c>
      <c r="R1527" s="25">
        <v>40</v>
      </c>
      <c r="S1527" s="8"/>
      <c r="T1527" s="25">
        <v>0</v>
      </c>
      <c r="U1527" s="8">
        <v>0</v>
      </c>
      <c r="V1527" s="25">
        <v>0</v>
      </c>
      <c r="W1527" s="8"/>
      <c r="X1527" s="25">
        <v>0</v>
      </c>
      <c r="Y1527" s="8" t="s">
        <v>3714</v>
      </c>
      <c r="Z1527" s="8" t="s">
        <v>3715</v>
      </c>
      <c r="AA1527" s="8" t="s">
        <v>3708</v>
      </c>
      <c r="AB1527" s="8" t="s">
        <v>24</v>
      </c>
      <c r="AC1527" s="8" t="s">
        <v>3588</v>
      </c>
      <c r="AD1527" s="21" t="s">
        <v>3787</v>
      </c>
      <c r="AE1527" s="14">
        <f t="shared" ca="1" si="23"/>
        <v>43473</v>
      </c>
    </row>
    <row r="1528" spans="1:31" ht="195" x14ac:dyDescent="0.25">
      <c r="A1528" s="8" t="s">
        <v>4396</v>
      </c>
      <c r="B1528" s="8" t="s">
        <v>3739</v>
      </c>
      <c r="C1528" s="8" t="s">
        <v>4397</v>
      </c>
      <c r="D1528" s="8" t="s">
        <v>4231</v>
      </c>
      <c r="E1528" s="8" t="s">
        <v>20</v>
      </c>
      <c r="F1528" s="8" t="s">
        <v>21</v>
      </c>
      <c r="G1528" s="9">
        <v>42268</v>
      </c>
      <c r="H1528" s="9">
        <v>42633</v>
      </c>
      <c r="I1528" s="24">
        <v>2015</v>
      </c>
      <c r="J1528" s="24">
        <v>82995</v>
      </c>
      <c r="K1528" s="24">
        <v>49797</v>
      </c>
      <c r="L1528" s="25">
        <v>60</v>
      </c>
      <c r="M1528" s="8"/>
      <c r="N1528" s="8">
        <v>0</v>
      </c>
      <c r="O1528" s="8"/>
      <c r="P1528" s="8">
        <v>0</v>
      </c>
      <c r="Q1528" s="8">
        <v>33198</v>
      </c>
      <c r="R1528" s="25">
        <v>40</v>
      </c>
      <c r="S1528" s="8"/>
      <c r="T1528" s="25">
        <v>0</v>
      </c>
      <c r="U1528" s="8">
        <v>0</v>
      </c>
      <c r="V1528" s="25">
        <v>0</v>
      </c>
      <c r="W1528" s="8"/>
      <c r="X1528" s="25">
        <v>0</v>
      </c>
      <c r="Y1528" s="8" t="s">
        <v>3720</v>
      </c>
      <c r="Z1528" s="8" t="s">
        <v>3726</v>
      </c>
      <c r="AA1528" s="8" t="s">
        <v>3708</v>
      </c>
      <c r="AB1528" s="8" t="s">
        <v>24</v>
      </c>
      <c r="AC1528" s="8" t="s">
        <v>3588</v>
      </c>
      <c r="AD1528" s="21" t="s">
        <v>3787</v>
      </c>
      <c r="AE1528" s="14">
        <f t="shared" ca="1" si="23"/>
        <v>43473</v>
      </c>
    </row>
    <row r="1529" spans="1:31" ht="75" x14ac:dyDescent="0.25">
      <c r="A1529" s="8" t="s">
        <v>4398</v>
      </c>
      <c r="B1529" s="8" t="s">
        <v>3789</v>
      </c>
      <c r="C1529" s="8" t="s">
        <v>4399</v>
      </c>
      <c r="D1529" s="8" t="s">
        <v>4400</v>
      </c>
      <c r="E1529" s="8" t="s">
        <v>32</v>
      </c>
      <c r="F1529" s="8" t="s">
        <v>33</v>
      </c>
      <c r="G1529" s="9">
        <v>41640</v>
      </c>
      <c r="H1529" s="9">
        <v>42735</v>
      </c>
      <c r="I1529" s="24">
        <v>2016</v>
      </c>
      <c r="J1529" s="24">
        <v>395887.14</v>
      </c>
      <c r="K1529" s="24">
        <v>196532.84</v>
      </c>
      <c r="L1529" s="25">
        <v>49.643653491750193</v>
      </c>
      <c r="M1529" s="8"/>
      <c r="N1529" s="8">
        <v>0</v>
      </c>
      <c r="O1529" s="8">
        <v>77489.03</v>
      </c>
      <c r="P1529" s="8">
        <v>19.573515320553227</v>
      </c>
      <c r="Q1529" s="8"/>
      <c r="R1529" s="25">
        <v>0</v>
      </c>
      <c r="S1529" s="8"/>
      <c r="T1529" s="25">
        <v>0</v>
      </c>
      <c r="U1529" s="8">
        <v>121865.27000000002</v>
      </c>
      <c r="V1529" s="25">
        <v>30.78283118769658</v>
      </c>
      <c r="W1529" s="8"/>
      <c r="X1529" s="25">
        <v>0</v>
      </c>
      <c r="Y1529" s="8" t="s">
        <v>4401</v>
      </c>
      <c r="Z1529" s="8" t="s">
        <v>3703</v>
      </c>
      <c r="AA1529" s="8" t="s">
        <v>3708</v>
      </c>
      <c r="AB1529" s="8" t="s">
        <v>24</v>
      </c>
      <c r="AC1529" s="8" t="s">
        <v>3608</v>
      </c>
      <c r="AD1529" s="21" t="s">
        <v>3926</v>
      </c>
      <c r="AE1529" s="14">
        <f t="shared" ref="AE1529:AE1592" ca="1" si="24">TODAY()</f>
        <v>43473</v>
      </c>
    </row>
    <row r="1530" spans="1:31" ht="45" x14ac:dyDescent="0.25">
      <c r="A1530" s="8" t="s">
        <v>4402</v>
      </c>
      <c r="B1530" s="8" t="s">
        <v>4403</v>
      </c>
      <c r="C1530" s="8" t="s">
        <v>4404</v>
      </c>
      <c r="D1530" s="8" t="s">
        <v>4405</v>
      </c>
      <c r="E1530" s="8" t="s">
        <v>32</v>
      </c>
      <c r="F1530" s="8" t="s">
        <v>3747</v>
      </c>
      <c r="G1530" s="9">
        <v>42262</v>
      </c>
      <c r="H1530" s="9">
        <v>42993</v>
      </c>
      <c r="I1530" s="24">
        <v>2018</v>
      </c>
      <c r="J1530" s="24">
        <v>383444.36</v>
      </c>
      <c r="K1530" s="24">
        <v>191722.18</v>
      </c>
      <c r="L1530" s="25">
        <v>50</v>
      </c>
      <c r="M1530" s="8"/>
      <c r="N1530" s="8">
        <v>0</v>
      </c>
      <c r="O1530" s="8"/>
      <c r="P1530" s="8">
        <v>0</v>
      </c>
      <c r="Q1530" s="8"/>
      <c r="R1530" s="25">
        <v>0</v>
      </c>
      <c r="S1530" s="8">
        <v>191722.18</v>
      </c>
      <c r="T1530" s="25">
        <v>50</v>
      </c>
      <c r="U1530" s="8">
        <v>0</v>
      </c>
      <c r="V1530" s="25">
        <v>0</v>
      </c>
      <c r="W1530" s="8"/>
      <c r="X1530" s="25">
        <v>0</v>
      </c>
      <c r="Y1530" s="8" t="s">
        <v>3767</v>
      </c>
      <c r="Z1530" s="8" t="s">
        <v>3726</v>
      </c>
      <c r="AA1530" s="8" t="s">
        <v>3708</v>
      </c>
      <c r="AB1530" s="8" t="s">
        <v>24</v>
      </c>
      <c r="AC1530" s="8" t="s">
        <v>3601</v>
      </c>
      <c r="AD1530" s="21" t="s">
        <v>3935</v>
      </c>
      <c r="AE1530" s="14">
        <f t="shared" ca="1" si="24"/>
        <v>43473</v>
      </c>
    </row>
    <row r="1531" spans="1:31" ht="75" x14ac:dyDescent="0.25">
      <c r="A1531" s="8" t="s">
        <v>4406</v>
      </c>
      <c r="B1531" s="8" t="s">
        <v>3711</v>
      </c>
      <c r="C1531" s="8" t="s">
        <v>3712</v>
      </c>
      <c r="D1531" s="8" t="s">
        <v>3713</v>
      </c>
      <c r="E1531" s="8" t="s">
        <v>20</v>
      </c>
      <c r="F1531" s="8" t="s">
        <v>21</v>
      </c>
      <c r="G1531" s="9">
        <v>42005</v>
      </c>
      <c r="H1531" s="9">
        <v>42369</v>
      </c>
      <c r="I1531" s="24">
        <v>2015</v>
      </c>
      <c r="J1531" s="24">
        <v>49448</v>
      </c>
      <c r="K1531" s="24">
        <v>25648</v>
      </c>
      <c r="L1531" s="25">
        <v>51.868629671574176</v>
      </c>
      <c r="M1531" s="8"/>
      <c r="N1531" s="8">
        <v>0</v>
      </c>
      <c r="O1531" s="8"/>
      <c r="P1531" s="8">
        <v>0</v>
      </c>
      <c r="Q1531" s="8">
        <v>23800</v>
      </c>
      <c r="R1531" s="25">
        <v>48.131370328425824</v>
      </c>
      <c r="S1531" s="8"/>
      <c r="T1531" s="25">
        <v>0</v>
      </c>
      <c r="U1531" s="8">
        <v>0</v>
      </c>
      <c r="V1531" s="25">
        <v>0</v>
      </c>
      <c r="W1531" s="8"/>
      <c r="X1531" s="25">
        <v>0</v>
      </c>
      <c r="Y1531" s="8" t="s">
        <v>3714</v>
      </c>
      <c r="Z1531" s="8" t="s">
        <v>3715</v>
      </c>
      <c r="AA1531" s="8" t="s">
        <v>3708</v>
      </c>
      <c r="AB1531" s="8" t="s">
        <v>24</v>
      </c>
      <c r="AC1531" s="8" t="s">
        <v>3596</v>
      </c>
      <c r="AD1531" s="21" t="s">
        <v>3709</v>
      </c>
      <c r="AE1531" s="14">
        <f t="shared" ca="1" si="24"/>
        <v>43473</v>
      </c>
    </row>
    <row r="1532" spans="1:31" ht="75" x14ac:dyDescent="0.25">
      <c r="A1532" s="8" t="s">
        <v>4407</v>
      </c>
      <c r="B1532" s="8" t="s">
        <v>4408</v>
      </c>
      <c r="C1532" s="8" t="s">
        <v>4409</v>
      </c>
      <c r="D1532" s="8" t="s">
        <v>4410</v>
      </c>
      <c r="E1532" s="8" t="s">
        <v>32</v>
      </c>
      <c r="F1532" s="8" t="s">
        <v>142</v>
      </c>
      <c r="G1532" s="9">
        <v>42248</v>
      </c>
      <c r="H1532" s="9">
        <v>43008</v>
      </c>
      <c r="I1532" s="24">
        <v>2016</v>
      </c>
      <c r="J1532" s="24">
        <v>117287.43</v>
      </c>
      <c r="K1532" s="24">
        <v>46914.97</v>
      </c>
      <c r="L1532" s="25">
        <v>39.999998294787432</v>
      </c>
      <c r="M1532" s="8"/>
      <c r="N1532" s="8">
        <v>0</v>
      </c>
      <c r="O1532" s="8"/>
      <c r="P1532" s="8">
        <v>0</v>
      </c>
      <c r="Q1532" s="8">
        <v>10000</v>
      </c>
      <c r="R1532" s="25">
        <v>8.5260628526006599</v>
      </c>
      <c r="S1532" s="8"/>
      <c r="T1532" s="25">
        <v>0</v>
      </c>
      <c r="U1532" s="8">
        <v>60372.459999999992</v>
      </c>
      <c r="V1532" s="25">
        <v>51.473938852611909</v>
      </c>
      <c r="W1532" s="8"/>
      <c r="X1532" s="25">
        <v>0</v>
      </c>
      <c r="Y1532" s="8" t="s">
        <v>4411</v>
      </c>
      <c r="Z1532" s="8" t="s">
        <v>3780</v>
      </c>
      <c r="AA1532" s="8" t="s">
        <v>3708</v>
      </c>
      <c r="AB1532" s="8" t="s">
        <v>24</v>
      </c>
      <c r="AC1532" s="8" t="s">
        <v>3624</v>
      </c>
      <c r="AD1532" s="21" t="s">
        <v>4247</v>
      </c>
      <c r="AE1532" s="14">
        <f t="shared" ca="1" si="24"/>
        <v>43473</v>
      </c>
    </row>
    <row r="1533" spans="1:31" ht="195" x14ac:dyDescent="0.25">
      <c r="A1533" s="8" t="s">
        <v>4412</v>
      </c>
      <c r="B1533" s="8" t="s">
        <v>3739</v>
      </c>
      <c r="C1533" s="8" t="s">
        <v>4413</v>
      </c>
      <c r="D1533" s="8" t="s">
        <v>4414</v>
      </c>
      <c r="E1533" s="8" t="s">
        <v>20</v>
      </c>
      <c r="F1533" s="8" t="s">
        <v>21</v>
      </c>
      <c r="G1533" s="9">
        <v>42128</v>
      </c>
      <c r="H1533" s="9">
        <v>43223</v>
      </c>
      <c r="I1533" s="24">
        <v>2015</v>
      </c>
      <c r="J1533" s="24">
        <v>142500</v>
      </c>
      <c r="K1533" s="24">
        <v>85500</v>
      </c>
      <c r="L1533" s="25">
        <v>60</v>
      </c>
      <c r="M1533" s="8"/>
      <c r="N1533" s="8">
        <v>0</v>
      </c>
      <c r="O1533" s="8"/>
      <c r="P1533" s="8">
        <v>0</v>
      </c>
      <c r="Q1533" s="8">
        <v>57000</v>
      </c>
      <c r="R1533" s="25">
        <v>40</v>
      </c>
      <c r="S1533" s="8"/>
      <c r="T1533" s="25">
        <v>0</v>
      </c>
      <c r="U1533" s="8">
        <v>0</v>
      </c>
      <c r="V1533" s="25">
        <v>0</v>
      </c>
      <c r="W1533" s="8"/>
      <c r="X1533" s="25">
        <v>0</v>
      </c>
      <c r="Y1533" s="8" t="s">
        <v>3720</v>
      </c>
      <c r="Z1533" s="8" t="s">
        <v>3726</v>
      </c>
      <c r="AA1533" s="8" t="s">
        <v>3708</v>
      </c>
      <c r="AB1533" s="8" t="s">
        <v>24</v>
      </c>
      <c r="AC1533" s="8" t="s">
        <v>3588</v>
      </c>
      <c r="AD1533" s="21" t="s">
        <v>3787</v>
      </c>
      <c r="AE1533" s="14">
        <f t="shared" ca="1" si="24"/>
        <v>43473</v>
      </c>
    </row>
    <row r="1534" spans="1:31" ht="195" x14ac:dyDescent="0.25">
      <c r="A1534" s="8" t="s">
        <v>4415</v>
      </c>
      <c r="B1534" s="8" t="s">
        <v>3739</v>
      </c>
      <c r="C1534" s="8" t="s">
        <v>4416</v>
      </c>
      <c r="D1534" s="8" t="s">
        <v>4414</v>
      </c>
      <c r="E1534" s="8" t="s">
        <v>20</v>
      </c>
      <c r="F1534" s="8" t="s">
        <v>21</v>
      </c>
      <c r="G1534" s="9">
        <v>42131</v>
      </c>
      <c r="H1534" s="9">
        <v>43226</v>
      </c>
      <c r="I1534" s="24">
        <v>2015</v>
      </c>
      <c r="J1534" s="24">
        <v>135000</v>
      </c>
      <c r="K1534" s="24">
        <v>81000</v>
      </c>
      <c r="L1534" s="25">
        <v>60</v>
      </c>
      <c r="M1534" s="8"/>
      <c r="N1534" s="8">
        <v>0</v>
      </c>
      <c r="O1534" s="8"/>
      <c r="P1534" s="8">
        <v>0</v>
      </c>
      <c r="Q1534" s="8">
        <v>54000</v>
      </c>
      <c r="R1534" s="25">
        <v>40</v>
      </c>
      <c r="S1534" s="8"/>
      <c r="T1534" s="25">
        <v>0</v>
      </c>
      <c r="U1534" s="8">
        <v>0</v>
      </c>
      <c r="V1534" s="25">
        <v>0</v>
      </c>
      <c r="W1534" s="8"/>
      <c r="X1534" s="25">
        <v>0</v>
      </c>
      <c r="Y1534" s="8" t="s">
        <v>3720</v>
      </c>
      <c r="Z1534" s="8" t="s">
        <v>3780</v>
      </c>
      <c r="AA1534" s="8" t="s">
        <v>3708</v>
      </c>
      <c r="AB1534" s="8" t="s">
        <v>24</v>
      </c>
      <c r="AC1534" s="8" t="s">
        <v>3588</v>
      </c>
      <c r="AD1534" s="21" t="s">
        <v>3787</v>
      </c>
      <c r="AE1534" s="14">
        <f t="shared" ca="1" si="24"/>
        <v>43473</v>
      </c>
    </row>
    <row r="1535" spans="1:31" ht="195" x14ac:dyDescent="0.25">
      <c r="A1535" s="8" t="s">
        <v>4417</v>
      </c>
      <c r="B1535" s="8" t="s">
        <v>3739</v>
      </c>
      <c r="C1535" s="8" t="s">
        <v>4418</v>
      </c>
      <c r="D1535" s="8" t="s">
        <v>4414</v>
      </c>
      <c r="E1535" s="8" t="s">
        <v>20</v>
      </c>
      <c r="F1535" s="8" t="s">
        <v>21</v>
      </c>
      <c r="G1535" s="9">
        <v>42128</v>
      </c>
      <c r="H1535" s="9">
        <v>43223</v>
      </c>
      <c r="I1535" s="24">
        <v>2015</v>
      </c>
      <c r="J1535" s="24">
        <v>100500</v>
      </c>
      <c r="K1535" s="24">
        <v>60300</v>
      </c>
      <c r="L1535" s="25">
        <v>60</v>
      </c>
      <c r="M1535" s="8"/>
      <c r="N1535" s="8">
        <v>0</v>
      </c>
      <c r="O1535" s="8"/>
      <c r="P1535" s="8">
        <v>0</v>
      </c>
      <c r="Q1535" s="8">
        <v>40200</v>
      </c>
      <c r="R1535" s="25">
        <v>40</v>
      </c>
      <c r="S1535" s="8"/>
      <c r="T1535" s="25">
        <v>0</v>
      </c>
      <c r="U1535" s="8">
        <v>0</v>
      </c>
      <c r="V1535" s="25">
        <v>0</v>
      </c>
      <c r="W1535" s="8"/>
      <c r="X1535" s="25">
        <v>0</v>
      </c>
      <c r="Y1535" s="8" t="s">
        <v>3720</v>
      </c>
      <c r="Z1535" s="8" t="s">
        <v>3715</v>
      </c>
      <c r="AA1535" s="8" t="s">
        <v>3708</v>
      </c>
      <c r="AB1535" s="8" t="s">
        <v>24</v>
      </c>
      <c r="AC1535" s="8" t="s">
        <v>3588</v>
      </c>
      <c r="AD1535" s="21" t="s">
        <v>3787</v>
      </c>
      <c r="AE1535" s="14">
        <f t="shared" ca="1" si="24"/>
        <v>43473</v>
      </c>
    </row>
    <row r="1536" spans="1:31" ht="195" x14ac:dyDescent="0.25">
      <c r="A1536" s="8" t="s">
        <v>4419</v>
      </c>
      <c r="B1536" s="8" t="s">
        <v>3739</v>
      </c>
      <c r="C1536" s="8" t="s">
        <v>4420</v>
      </c>
      <c r="D1536" s="8" t="s">
        <v>4414</v>
      </c>
      <c r="E1536" s="8" t="s">
        <v>20</v>
      </c>
      <c r="F1536" s="8" t="s">
        <v>21</v>
      </c>
      <c r="G1536" s="9">
        <v>42153</v>
      </c>
      <c r="H1536" s="9">
        <v>43248</v>
      </c>
      <c r="I1536" s="24">
        <v>2015</v>
      </c>
      <c r="J1536" s="24">
        <v>150000</v>
      </c>
      <c r="K1536" s="24">
        <v>90000</v>
      </c>
      <c r="L1536" s="25">
        <v>60</v>
      </c>
      <c r="M1536" s="8"/>
      <c r="N1536" s="8">
        <v>0</v>
      </c>
      <c r="O1536" s="8"/>
      <c r="P1536" s="8">
        <v>0</v>
      </c>
      <c r="Q1536" s="8">
        <v>60000</v>
      </c>
      <c r="R1536" s="25">
        <v>40</v>
      </c>
      <c r="S1536" s="8"/>
      <c r="T1536" s="25">
        <v>0</v>
      </c>
      <c r="U1536" s="8">
        <v>0</v>
      </c>
      <c r="V1536" s="25">
        <v>0</v>
      </c>
      <c r="W1536" s="8"/>
      <c r="X1536" s="25">
        <v>0</v>
      </c>
      <c r="Y1536" s="8" t="s">
        <v>3720</v>
      </c>
      <c r="Z1536" s="8" t="s">
        <v>3703</v>
      </c>
      <c r="AA1536" s="8" t="s">
        <v>3708</v>
      </c>
      <c r="AB1536" s="8" t="s">
        <v>24</v>
      </c>
      <c r="AC1536" s="8" t="s">
        <v>3588</v>
      </c>
      <c r="AD1536" s="21" t="s">
        <v>3787</v>
      </c>
      <c r="AE1536" s="14">
        <f t="shared" ca="1" si="24"/>
        <v>43473</v>
      </c>
    </row>
    <row r="1537" spans="1:31" ht="60" x14ac:dyDescent="0.25">
      <c r="A1537" s="8" t="s">
        <v>4421</v>
      </c>
      <c r="B1537" s="8" t="s">
        <v>3755</v>
      </c>
      <c r="C1537" s="8" t="s">
        <v>4422</v>
      </c>
      <c r="D1537" s="8" t="s">
        <v>4423</v>
      </c>
      <c r="E1537" s="8" t="s">
        <v>32</v>
      </c>
      <c r="F1537" s="8" t="s">
        <v>33</v>
      </c>
      <c r="G1537" s="9">
        <v>42248</v>
      </c>
      <c r="H1537" s="9">
        <v>42978</v>
      </c>
      <c r="I1537" s="24">
        <v>2016</v>
      </c>
      <c r="J1537" s="24">
        <v>400613.21</v>
      </c>
      <c r="K1537" s="24">
        <v>240367.93</v>
      </c>
      <c r="L1537" s="25">
        <v>60.000000998469318</v>
      </c>
      <c r="M1537" s="8"/>
      <c r="N1537" s="8">
        <v>0</v>
      </c>
      <c r="O1537" s="8"/>
      <c r="P1537" s="8">
        <v>0</v>
      </c>
      <c r="Q1537" s="8"/>
      <c r="R1537" s="25">
        <v>0</v>
      </c>
      <c r="S1537" s="8"/>
      <c r="T1537" s="25">
        <v>0</v>
      </c>
      <c r="U1537" s="8">
        <v>0</v>
      </c>
      <c r="V1537" s="25">
        <v>0</v>
      </c>
      <c r="W1537" s="8"/>
      <c r="X1537" s="25">
        <v>0</v>
      </c>
      <c r="Y1537" s="8" t="s">
        <v>3981</v>
      </c>
      <c r="Z1537" s="8" t="s">
        <v>3703</v>
      </c>
      <c r="AA1537" s="8" t="s">
        <v>3708</v>
      </c>
      <c r="AB1537" s="8" t="s">
        <v>24</v>
      </c>
      <c r="AC1537" s="8" t="s">
        <v>3605</v>
      </c>
      <c r="AD1537" s="21" t="s">
        <v>3758</v>
      </c>
      <c r="AE1537" s="14">
        <f t="shared" ca="1" si="24"/>
        <v>43473</v>
      </c>
    </row>
    <row r="1538" spans="1:31" ht="45" x14ac:dyDescent="0.25">
      <c r="A1538" s="8" t="s">
        <v>4424</v>
      </c>
      <c r="B1538" s="8" t="s">
        <v>4425</v>
      </c>
      <c r="C1538" s="8" t="s">
        <v>4426</v>
      </c>
      <c r="D1538" s="8" t="s">
        <v>4427</v>
      </c>
      <c r="E1538" s="8" t="s">
        <v>32</v>
      </c>
      <c r="F1538" s="8" t="s">
        <v>33</v>
      </c>
      <c r="G1538" s="9">
        <v>42278</v>
      </c>
      <c r="H1538" s="9">
        <v>42658</v>
      </c>
      <c r="I1538" s="24">
        <v>2016</v>
      </c>
      <c r="J1538" s="24">
        <v>1115000</v>
      </c>
      <c r="K1538" s="24">
        <v>111500</v>
      </c>
      <c r="L1538" s="25">
        <v>10</v>
      </c>
      <c r="M1538" s="8"/>
      <c r="N1538" s="8">
        <v>0</v>
      </c>
      <c r="O1538" s="8"/>
      <c r="P1538" s="8">
        <v>0</v>
      </c>
      <c r="Q1538" s="8"/>
      <c r="R1538" s="25">
        <v>0</v>
      </c>
      <c r="S1538" s="8"/>
      <c r="T1538" s="25">
        <v>0</v>
      </c>
      <c r="U1538" s="8">
        <v>0</v>
      </c>
      <c r="V1538" s="25">
        <v>0</v>
      </c>
      <c r="W1538" s="8">
        <v>3846.06</v>
      </c>
      <c r="X1538" s="25">
        <v>0.34493811659192825</v>
      </c>
      <c r="Y1538" s="8" t="s">
        <v>4428</v>
      </c>
      <c r="Z1538" s="8" t="s">
        <v>3780</v>
      </c>
      <c r="AA1538" s="8" t="s">
        <v>3708</v>
      </c>
      <c r="AB1538" s="8" t="s">
        <v>24</v>
      </c>
      <c r="AC1538" s="8" t="s">
        <v>3597</v>
      </c>
      <c r="AD1538" s="21" t="s">
        <v>4077</v>
      </c>
      <c r="AE1538" s="14">
        <f t="shared" ca="1" si="24"/>
        <v>43473</v>
      </c>
    </row>
    <row r="1539" spans="1:31" ht="150" x14ac:dyDescent="0.25">
      <c r="A1539" s="8" t="s">
        <v>4429</v>
      </c>
      <c r="B1539" s="8" t="s">
        <v>4430</v>
      </c>
      <c r="C1539" s="8" t="s">
        <v>4431</v>
      </c>
      <c r="D1539" s="8" t="s">
        <v>4432</v>
      </c>
      <c r="E1539" s="8" t="s">
        <v>32</v>
      </c>
      <c r="F1539" s="8" t="s">
        <v>3747</v>
      </c>
      <c r="G1539" s="9">
        <v>42309</v>
      </c>
      <c r="H1539" s="9">
        <v>42675</v>
      </c>
      <c r="I1539" s="24">
        <v>2015</v>
      </c>
      <c r="J1539" s="24">
        <v>1434473.29</v>
      </c>
      <c r="K1539" s="24">
        <v>418078</v>
      </c>
      <c r="L1539" s="25">
        <v>29.145052955290645</v>
      </c>
      <c r="M1539" s="8">
        <v>0</v>
      </c>
      <c r="N1539" s="8">
        <v>0</v>
      </c>
      <c r="O1539" s="8">
        <v>250000</v>
      </c>
      <c r="P1539" s="8">
        <v>17.427999652750593</v>
      </c>
      <c r="Q1539" s="8">
        <v>0</v>
      </c>
      <c r="R1539" s="25">
        <v>0</v>
      </c>
      <c r="S1539" s="8">
        <v>0</v>
      </c>
      <c r="T1539" s="25">
        <v>0</v>
      </c>
      <c r="U1539" s="8">
        <v>0</v>
      </c>
      <c r="V1539" s="25">
        <v>0</v>
      </c>
      <c r="W1539" s="8">
        <v>0</v>
      </c>
      <c r="X1539" s="25">
        <v>0</v>
      </c>
      <c r="Y1539" s="8" t="s">
        <v>4433</v>
      </c>
      <c r="Z1539" s="8" t="s">
        <v>3715</v>
      </c>
      <c r="AA1539" s="8" t="s">
        <v>3708</v>
      </c>
      <c r="AB1539" s="8" t="s">
        <v>24</v>
      </c>
      <c r="AC1539" s="8" t="s">
        <v>3618</v>
      </c>
      <c r="AD1539" s="21" t="s">
        <v>3781</v>
      </c>
      <c r="AE1539" s="14">
        <f t="shared" ca="1" si="24"/>
        <v>43473</v>
      </c>
    </row>
    <row r="1540" spans="1:31" ht="45" x14ac:dyDescent="0.25">
      <c r="A1540" s="8" t="s">
        <v>4434</v>
      </c>
      <c r="B1540" s="8" t="s">
        <v>3770</v>
      </c>
      <c r="C1540" s="8" t="s">
        <v>4435</v>
      </c>
      <c r="D1540" s="8" t="s">
        <v>4436</v>
      </c>
      <c r="E1540" s="8" t="s">
        <v>32</v>
      </c>
      <c r="F1540" s="8" t="s">
        <v>43</v>
      </c>
      <c r="G1540" s="9">
        <v>42005</v>
      </c>
      <c r="H1540" s="9">
        <v>43830</v>
      </c>
      <c r="I1540" s="24">
        <v>2015</v>
      </c>
      <c r="J1540" s="24">
        <v>4486910</v>
      </c>
      <c r="K1540" s="24">
        <v>1657362.21</v>
      </c>
      <c r="L1540" s="25">
        <v>36.937719053870033</v>
      </c>
      <c r="M1540" s="8"/>
      <c r="N1540" s="8">
        <v>0</v>
      </c>
      <c r="O1540" s="8">
        <v>1514943.73</v>
      </c>
      <c r="P1540" s="8">
        <v>33.763630872916991</v>
      </c>
      <c r="Q1540" s="8">
        <v>2918</v>
      </c>
      <c r="R1540" s="25">
        <v>6.5033620019122287E-2</v>
      </c>
      <c r="S1540" s="8"/>
      <c r="T1540" s="25">
        <v>0</v>
      </c>
      <c r="U1540" s="8">
        <v>1311686.06</v>
      </c>
      <c r="V1540" s="25">
        <v>29.233616453193846</v>
      </c>
      <c r="W1540" s="8"/>
      <c r="X1540" s="25">
        <v>0</v>
      </c>
      <c r="Y1540" s="8" t="s">
        <v>3720</v>
      </c>
      <c r="Z1540" s="8" t="s">
        <v>3703</v>
      </c>
      <c r="AA1540" s="8" t="s">
        <v>3708</v>
      </c>
      <c r="AB1540" s="8" t="s">
        <v>24</v>
      </c>
      <c r="AC1540" s="8" t="s">
        <v>3773</v>
      </c>
      <c r="AD1540" s="21" t="s">
        <v>3774</v>
      </c>
      <c r="AE1540" s="14">
        <f t="shared" ca="1" si="24"/>
        <v>43473</v>
      </c>
    </row>
    <row r="1541" spans="1:31" ht="45" x14ac:dyDescent="0.25">
      <c r="A1541" s="8" t="s">
        <v>4437</v>
      </c>
      <c r="B1541" s="8" t="s">
        <v>3755</v>
      </c>
      <c r="C1541" s="8" t="s">
        <v>4438</v>
      </c>
      <c r="D1541" s="8" t="s">
        <v>4439</v>
      </c>
      <c r="E1541" s="8" t="s">
        <v>32</v>
      </c>
      <c r="F1541" s="8" t="s">
        <v>33</v>
      </c>
      <c r="G1541" s="9">
        <v>42370</v>
      </c>
      <c r="H1541" s="9">
        <v>43100</v>
      </c>
      <c r="I1541" s="24">
        <v>2016</v>
      </c>
      <c r="J1541" s="24">
        <v>445287.96</v>
      </c>
      <c r="K1541" s="24">
        <v>267172.77</v>
      </c>
      <c r="L1541" s="25">
        <v>59.999998652557331</v>
      </c>
      <c r="M1541" s="8"/>
      <c r="N1541" s="8">
        <v>0</v>
      </c>
      <c r="O1541" s="8"/>
      <c r="P1541" s="8">
        <v>0</v>
      </c>
      <c r="Q1541" s="8"/>
      <c r="R1541" s="25">
        <v>0</v>
      </c>
      <c r="S1541" s="8"/>
      <c r="T1541" s="25">
        <v>0</v>
      </c>
      <c r="U1541" s="8">
        <v>0</v>
      </c>
      <c r="V1541" s="25">
        <v>0</v>
      </c>
      <c r="W1541" s="8"/>
      <c r="X1541" s="25">
        <v>0</v>
      </c>
      <c r="Y1541" s="8" t="s">
        <v>3981</v>
      </c>
      <c r="Z1541" s="8" t="s">
        <v>3703</v>
      </c>
      <c r="AA1541" s="8" t="s">
        <v>3708</v>
      </c>
      <c r="AB1541" s="8" t="s">
        <v>24</v>
      </c>
      <c r="AC1541" s="8" t="s">
        <v>3616</v>
      </c>
      <c r="AD1541" s="21" t="s">
        <v>3753</v>
      </c>
      <c r="AE1541" s="14">
        <f t="shared" ca="1" si="24"/>
        <v>43473</v>
      </c>
    </row>
    <row r="1542" spans="1:31" ht="75" x14ac:dyDescent="0.25">
      <c r="A1542" s="8" t="s">
        <v>4440</v>
      </c>
      <c r="B1542" s="8" t="s">
        <v>4108</v>
      </c>
      <c r="C1542" s="8" t="s">
        <v>4441</v>
      </c>
      <c r="D1542" s="8" t="s">
        <v>4442</v>
      </c>
      <c r="E1542" s="8" t="s">
        <v>32</v>
      </c>
      <c r="F1542" s="8" t="s">
        <v>33</v>
      </c>
      <c r="G1542" s="9">
        <v>42430</v>
      </c>
      <c r="H1542" s="9">
        <v>43159</v>
      </c>
      <c r="I1542" s="24">
        <v>2016</v>
      </c>
      <c r="J1542" s="24">
        <v>709573</v>
      </c>
      <c r="K1542" s="24">
        <v>421266</v>
      </c>
      <c r="L1542" s="25">
        <v>59.368944421504196</v>
      </c>
      <c r="M1542" s="8"/>
      <c r="N1542" s="8">
        <v>0</v>
      </c>
      <c r="O1542" s="8"/>
      <c r="P1542" s="8">
        <v>0</v>
      </c>
      <c r="Q1542" s="8"/>
      <c r="R1542" s="25">
        <v>0</v>
      </c>
      <c r="S1542" s="8"/>
      <c r="T1542" s="25">
        <v>0</v>
      </c>
      <c r="U1542" s="8">
        <v>288307</v>
      </c>
      <c r="V1542" s="25">
        <v>40.631055578495804</v>
      </c>
      <c r="W1542" s="8"/>
      <c r="X1542" s="25">
        <v>0</v>
      </c>
      <c r="Y1542" s="8" t="s">
        <v>3720</v>
      </c>
      <c r="Z1542" s="8" t="s">
        <v>3703</v>
      </c>
      <c r="AA1542" s="8" t="s">
        <v>3708</v>
      </c>
      <c r="AB1542" s="8" t="s">
        <v>24</v>
      </c>
      <c r="AC1542" s="8" t="s">
        <v>3608</v>
      </c>
      <c r="AD1542" s="21" t="s">
        <v>3926</v>
      </c>
      <c r="AE1542" s="14">
        <f t="shared" ca="1" si="24"/>
        <v>43473</v>
      </c>
    </row>
    <row r="1543" spans="1:31" ht="195" x14ac:dyDescent="0.25">
      <c r="A1543" s="8" t="s">
        <v>4443</v>
      </c>
      <c r="B1543" s="8" t="s">
        <v>3937</v>
      </c>
      <c r="C1543" s="8" t="s">
        <v>4444</v>
      </c>
      <c r="D1543" s="8" t="s">
        <v>4445</v>
      </c>
      <c r="E1543" s="8" t="s">
        <v>20</v>
      </c>
      <c r="F1543" s="8" t="s">
        <v>21</v>
      </c>
      <c r="G1543" s="9">
        <v>42081</v>
      </c>
      <c r="H1543" s="9">
        <v>42811</v>
      </c>
      <c r="I1543" s="24">
        <v>2016</v>
      </c>
      <c r="J1543" s="24">
        <v>65000</v>
      </c>
      <c r="K1543" s="24">
        <v>39000</v>
      </c>
      <c r="L1543" s="25">
        <v>60</v>
      </c>
      <c r="M1543" s="8"/>
      <c r="N1543" s="8">
        <v>0</v>
      </c>
      <c r="O1543" s="8"/>
      <c r="P1543" s="8">
        <v>0</v>
      </c>
      <c r="Q1543" s="8">
        <v>26000</v>
      </c>
      <c r="R1543" s="25">
        <v>40</v>
      </c>
      <c r="S1543" s="8"/>
      <c r="T1543" s="25">
        <v>0</v>
      </c>
      <c r="U1543" s="8">
        <v>0</v>
      </c>
      <c r="V1543" s="25">
        <v>0</v>
      </c>
      <c r="W1543" s="8"/>
      <c r="X1543" s="25">
        <v>0</v>
      </c>
      <c r="Y1543" s="8" t="s">
        <v>3720</v>
      </c>
      <c r="Z1543" s="8" t="s">
        <v>3780</v>
      </c>
      <c r="AA1543" s="8" t="s">
        <v>3708</v>
      </c>
      <c r="AB1543" s="8" t="s">
        <v>24</v>
      </c>
      <c r="AC1543" s="8" t="s">
        <v>3588</v>
      </c>
      <c r="AD1543" s="21" t="s">
        <v>3787</v>
      </c>
      <c r="AE1543" s="14">
        <f t="shared" ca="1" si="24"/>
        <v>43473</v>
      </c>
    </row>
    <row r="1544" spans="1:31" ht="195" x14ac:dyDescent="0.25">
      <c r="A1544" s="8" t="s">
        <v>4446</v>
      </c>
      <c r="B1544" s="8" t="s">
        <v>3937</v>
      </c>
      <c r="C1544" s="8" t="s">
        <v>4447</v>
      </c>
      <c r="D1544" s="8" t="s">
        <v>4445</v>
      </c>
      <c r="E1544" s="8" t="s">
        <v>20</v>
      </c>
      <c r="F1544" s="8" t="s">
        <v>21</v>
      </c>
      <c r="G1544" s="9">
        <v>42079</v>
      </c>
      <c r="H1544" s="9">
        <v>42809</v>
      </c>
      <c r="I1544" s="24">
        <v>2016</v>
      </c>
      <c r="J1544" s="24">
        <v>7500</v>
      </c>
      <c r="K1544" s="24">
        <v>4500</v>
      </c>
      <c r="L1544" s="25">
        <v>60</v>
      </c>
      <c r="M1544" s="8"/>
      <c r="N1544" s="8">
        <v>0</v>
      </c>
      <c r="O1544" s="8"/>
      <c r="P1544" s="8">
        <v>0</v>
      </c>
      <c r="Q1544" s="8">
        <v>3000</v>
      </c>
      <c r="R1544" s="25">
        <v>40</v>
      </c>
      <c r="S1544" s="8"/>
      <c r="T1544" s="25">
        <v>0</v>
      </c>
      <c r="U1544" s="8">
        <v>0</v>
      </c>
      <c r="V1544" s="25">
        <v>0</v>
      </c>
      <c r="W1544" s="8"/>
      <c r="X1544" s="25">
        <v>0</v>
      </c>
      <c r="Y1544" s="8" t="s">
        <v>3720</v>
      </c>
      <c r="Z1544" s="8" t="s">
        <v>3780</v>
      </c>
      <c r="AA1544" s="8" t="s">
        <v>3708</v>
      </c>
      <c r="AB1544" s="8" t="s">
        <v>24</v>
      </c>
      <c r="AC1544" s="8" t="s">
        <v>3588</v>
      </c>
      <c r="AD1544" s="21" t="s">
        <v>3787</v>
      </c>
      <c r="AE1544" s="14">
        <f t="shared" ca="1" si="24"/>
        <v>43473</v>
      </c>
    </row>
    <row r="1545" spans="1:31" ht="195" x14ac:dyDescent="0.25">
      <c r="A1545" s="8" t="s">
        <v>4448</v>
      </c>
      <c r="B1545" s="8" t="s">
        <v>3937</v>
      </c>
      <c r="C1545" s="8" t="s">
        <v>4449</v>
      </c>
      <c r="D1545" s="8" t="s">
        <v>4445</v>
      </c>
      <c r="E1545" s="8" t="s">
        <v>20</v>
      </c>
      <c r="F1545" s="8" t="s">
        <v>21</v>
      </c>
      <c r="G1545" s="9">
        <v>42082</v>
      </c>
      <c r="H1545" s="9">
        <v>42812</v>
      </c>
      <c r="I1545" s="24">
        <v>2016</v>
      </c>
      <c r="J1545" s="24">
        <v>15000</v>
      </c>
      <c r="K1545" s="24">
        <v>9000</v>
      </c>
      <c r="L1545" s="25">
        <v>60</v>
      </c>
      <c r="M1545" s="8"/>
      <c r="N1545" s="8">
        <v>0</v>
      </c>
      <c r="O1545" s="8"/>
      <c r="P1545" s="8">
        <v>0</v>
      </c>
      <c r="Q1545" s="8">
        <v>6000</v>
      </c>
      <c r="R1545" s="25">
        <v>40</v>
      </c>
      <c r="S1545" s="8"/>
      <c r="T1545" s="25">
        <v>0</v>
      </c>
      <c r="U1545" s="8">
        <v>0</v>
      </c>
      <c r="V1545" s="25">
        <v>0</v>
      </c>
      <c r="W1545" s="8"/>
      <c r="X1545" s="25">
        <v>0</v>
      </c>
      <c r="Y1545" s="8" t="s">
        <v>3720</v>
      </c>
      <c r="Z1545" s="8" t="s">
        <v>3715</v>
      </c>
      <c r="AA1545" s="8" t="s">
        <v>3708</v>
      </c>
      <c r="AB1545" s="8" t="s">
        <v>24</v>
      </c>
      <c r="AC1545" s="8" t="s">
        <v>3588</v>
      </c>
      <c r="AD1545" s="21" t="s">
        <v>3787</v>
      </c>
      <c r="AE1545" s="14">
        <f t="shared" ca="1" si="24"/>
        <v>43473</v>
      </c>
    </row>
    <row r="1546" spans="1:31" ht="195" x14ac:dyDescent="0.25">
      <c r="A1546" s="8" t="s">
        <v>4450</v>
      </c>
      <c r="B1546" s="8" t="s">
        <v>3937</v>
      </c>
      <c r="C1546" s="8" t="s">
        <v>4451</v>
      </c>
      <c r="D1546" s="8" t="s">
        <v>4445</v>
      </c>
      <c r="E1546" s="8" t="s">
        <v>20</v>
      </c>
      <c r="F1546" s="8" t="s">
        <v>21</v>
      </c>
      <c r="G1546" s="9">
        <v>42081</v>
      </c>
      <c r="H1546" s="9">
        <v>42811</v>
      </c>
      <c r="I1546" s="24">
        <v>2016</v>
      </c>
      <c r="J1546" s="24">
        <v>25000</v>
      </c>
      <c r="K1546" s="24">
        <v>15000</v>
      </c>
      <c r="L1546" s="25">
        <v>60</v>
      </c>
      <c r="M1546" s="8"/>
      <c r="N1546" s="8">
        <v>0</v>
      </c>
      <c r="O1546" s="8"/>
      <c r="P1546" s="8">
        <v>0</v>
      </c>
      <c r="Q1546" s="8">
        <v>10000</v>
      </c>
      <c r="R1546" s="25">
        <v>40</v>
      </c>
      <c r="S1546" s="8"/>
      <c r="T1546" s="25">
        <v>0</v>
      </c>
      <c r="U1546" s="8">
        <v>0</v>
      </c>
      <c r="V1546" s="25">
        <v>0</v>
      </c>
      <c r="W1546" s="8"/>
      <c r="X1546" s="25">
        <v>0</v>
      </c>
      <c r="Y1546" s="8" t="s">
        <v>3720</v>
      </c>
      <c r="Z1546" s="8" t="s">
        <v>3715</v>
      </c>
      <c r="AA1546" s="8" t="s">
        <v>3708</v>
      </c>
      <c r="AB1546" s="8" t="s">
        <v>24</v>
      </c>
      <c r="AC1546" s="8" t="s">
        <v>3588</v>
      </c>
      <c r="AD1546" s="21" t="s">
        <v>3787</v>
      </c>
      <c r="AE1546" s="14">
        <f t="shared" ca="1" si="24"/>
        <v>43473</v>
      </c>
    </row>
    <row r="1547" spans="1:31" ht="195" x14ac:dyDescent="0.25">
      <c r="A1547" s="8" t="s">
        <v>4452</v>
      </c>
      <c r="B1547" s="8" t="s">
        <v>3937</v>
      </c>
      <c r="C1547" s="8" t="s">
        <v>4453</v>
      </c>
      <c r="D1547" s="8" t="s">
        <v>4445</v>
      </c>
      <c r="E1547" s="8" t="s">
        <v>20</v>
      </c>
      <c r="F1547" s="8" t="s">
        <v>21</v>
      </c>
      <c r="G1547" s="9">
        <v>42082</v>
      </c>
      <c r="H1547" s="9">
        <v>42812</v>
      </c>
      <c r="I1547" s="24">
        <v>2016</v>
      </c>
      <c r="J1547" s="24">
        <v>45000</v>
      </c>
      <c r="K1547" s="24">
        <v>27000</v>
      </c>
      <c r="L1547" s="25">
        <v>60</v>
      </c>
      <c r="M1547" s="8"/>
      <c r="N1547" s="8">
        <v>0</v>
      </c>
      <c r="O1547" s="8"/>
      <c r="P1547" s="8">
        <v>0</v>
      </c>
      <c r="Q1547" s="8">
        <v>18000</v>
      </c>
      <c r="R1547" s="25">
        <v>40</v>
      </c>
      <c r="S1547" s="8"/>
      <c r="T1547" s="25">
        <v>0</v>
      </c>
      <c r="U1547" s="8">
        <v>0</v>
      </c>
      <c r="V1547" s="25">
        <v>0</v>
      </c>
      <c r="W1547" s="8"/>
      <c r="X1547" s="25">
        <v>0</v>
      </c>
      <c r="Y1547" s="8" t="s">
        <v>3720</v>
      </c>
      <c r="Z1547" s="8" t="s">
        <v>3715</v>
      </c>
      <c r="AA1547" s="8" t="s">
        <v>3708</v>
      </c>
      <c r="AB1547" s="8" t="s">
        <v>24</v>
      </c>
      <c r="AC1547" s="8" t="s">
        <v>3588</v>
      </c>
      <c r="AD1547" s="21" t="s">
        <v>3787</v>
      </c>
      <c r="AE1547" s="14">
        <f t="shared" ca="1" si="24"/>
        <v>43473</v>
      </c>
    </row>
    <row r="1548" spans="1:31" ht="195" x14ac:dyDescent="0.25">
      <c r="A1548" s="8" t="s">
        <v>4454</v>
      </c>
      <c r="B1548" s="8" t="s">
        <v>3937</v>
      </c>
      <c r="C1548" s="8" t="s">
        <v>4455</v>
      </c>
      <c r="D1548" s="8" t="s">
        <v>4445</v>
      </c>
      <c r="E1548" s="8" t="s">
        <v>20</v>
      </c>
      <c r="F1548" s="8" t="s">
        <v>21</v>
      </c>
      <c r="G1548" s="9">
        <v>42079</v>
      </c>
      <c r="H1548" s="9">
        <v>42809</v>
      </c>
      <c r="I1548" s="24">
        <v>2016</v>
      </c>
      <c r="J1548" s="24">
        <v>25000</v>
      </c>
      <c r="K1548" s="24">
        <v>15000</v>
      </c>
      <c r="L1548" s="25">
        <v>60</v>
      </c>
      <c r="M1548" s="8"/>
      <c r="N1548" s="8">
        <v>0</v>
      </c>
      <c r="O1548" s="8"/>
      <c r="P1548" s="8">
        <v>0</v>
      </c>
      <c r="Q1548" s="8">
        <v>10000</v>
      </c>
      <c r="R1548" s="25">
        <v>40</v>
      </c>
      <c r="S1548" s="8"/>
      <c r="T1548" s="25">
        <v>0</v>
      </c>
      <c r="U1548" s="8">
        <v>0</v>
      </c>
      <c r="V1548" s="25">
        <v>0</v>
      </c>
      <c r="W1548" s="8"/>
      <c r="X1548" s="25">
        <v>0</v>
      </c>
      <c r="Y1548" s="8" t="s">
        <v>3720</v>
      </c>
      <c r="Z1548" s="8" t="s">
        <v>3703</v>
      </c>
      <c r="AA1548" s="8" t="s">
        <v>3708</v>
      </c>
      <c r="AB1548" s="8" t="s">
        <v>24</v>
      </c>
      <c r="AC1548" s="8" t="s">
        <v>3588</v>
      </c>
      <c r="AD1548" s="21" t="s">
        <v>3787</v>
      </c>
      <c r="AE1548" s="14">
        <f t="shared" ca="1" si="24"/>
        <v>43473</v>
      </c>
    </row>
    <row r="1549" spans="1:31" ht="195" x14ac:dyDescent="0.25">
      <c r="A1549" s="8" t="s">
        <v>4456</v>
      </c>
      <c r="B1549" s="8" t="s">
        <v>3937</v>
      </c>
      <c r="C1549" s="8" t="s">
        <v>4457</v>
      </c>
      <c r="D1549" s="8" t="s">
        <v>4445</v>
      </c>
      <c r="E1549" s="8" t="s">
        <v>20</v>
      </c>
      <c r="F1549" s="8" t="s">
        <v>21</v>
      </c>
      <c r="G1549" s="9">
        <v>42081</v>
      </c>
      <c r="H1549" s="9">
        <v>42811</v>
      </c>
      <c r="I1549" s="24">
        <v>2016</v>
      </c>
      <c r="J1549" s="24">
        <v>35000</v>
      </c>
      <c r="K1549" s="24">
        <v>21000</v>
      </c>
      <c r="L1549" s="25">
        <v>60</v>
      </c>
      <c r="M1549" s="8"/>
      <c r="N1549" s="8">
        <v>0</v>
      </c>
      <c r="O1549" s="8"/>
      <c r="P1549" s="8">
        <v>0</v>
      </c>
      <c r="Q1549" s="8">
        <v>14000</v>
      </c>
      <c r="R1549" s="25">
        <v>40</v>
      </c>
      <c r="S1549" s="8"/>
      <c r="T1549" s="25">
        <v>0</v>
      </c>
      <c r="U1549" s="8">
        <v>0</v>
      </c>
      <c r="V1549" s="25">
        <v>0</v>
      </c>
      <c r="W1549" s="8"/>
      <c r="X1549" s="25">
        <v>0</v>
      </c>
      <c r="Y1549" s="8" t="s">
        <v>3720</v>
      </c>
      <c r="Z1549" s="8" t="s">
        <v>3703</v>
      </c>
      <c r="AA1549" s="8" t="s">
        <v>3708</v>
      </c>
      <c r="AB1549" s="8" t="s">
        <v>24</v>
      </c>
      <c r="AC1549" s="8" t="s">
        <v>3588</v>
      </c>
      <c r="AD1549" s="21" t="s">
        <v>3787</v>
      </c>
      <c r="AE1549" s="14">
        <f t="shared" ca="1" si="24"/>
        <v>43473</v>
      </c>
    </row>
    <row r="1550" spans="1:31" ht="195" x14ac:dyDescent="0.25">
      <c r="A1550" s="8" t="s">
        <v>4458</v>
      </c>
      <c r="B1550" s="8" t="s">
        <v>3937</v>
      </c>
      <c r="C1550" s="8" t="s">
        <v>4459</v>
      </c>
      <c r="D1550" s="8" t="s">
        <v>4445</v>
      </c>
      <c r="E1550" s="8" t="s">
        <v>20</v>
      </c>
      <c r="F1550" s="8" t="s">
        <v>21</v>
      </c>
      <c r="G1550" s="9">
        <v>42081</v>
      </c>
      <c r="H1550" s="9">
        <v>42811</v>
      </c>
      <c r="I1550" s="24">
        <v>2016</v>
      </c>
      <c r="J1550" s="24">
        <v>22000</v>
      </c>
      <c r="K1550" s="24">
        <v>13200</v>
      </c>
      <c r="L1550" s="25">
        <v>60</v>
      </c>
      <c r="M1550" s="8"/>
      <c r="N1550" s="8">
        <v>0</v>
      </c>
      <c r="O1550" s="8"/>
      <c r="P1550" s="8">
        <v>0</v>
      </c>
      <c r="Q1550" s="8">
        <v>8800</v>
      </c>
      <c r="R1550" s="25">
        <v>40</v>
      </c>
      <c r="S1550" s="8"/>
      <c r="T1550" s="25">
        <v>0</v>
      </c>
      <c r="U1550" s="8">
        <v>0</v>
      </c>
      <c r="V1550" s="25">
        <v>0</v>
      </c>
      <c r="W1550" s="8"/>
      <c r="X1550" s="25">
        <v>0</v>
      </c>
      <c r="Y1550" s="8" t="s">
        <v>3720</v>
      </c>
      <c r="Z1550" s="8" t="s">
        <v>3726</v>
      </c>
      <c r="AA1550" s="8" t="s">
        <v>3708</v>
      </c>
      <c r="AB1550" s="8" t="s">
        <v>24</v>
      </c>
      <c r="AC1550" s="8" t="s">
        <v>3588</v>
      </c>
      <c r="AD1550" s="21" t="s">
        <v>3787</v>
      </c>
      <c r="AE1550" s="14">
        <f t="shared" ca="1" si="24"/>
        <v>43473</v>
      </c>
    </row>
    <row r="1551" spans="1:31" ht="195" x14ac:dyDescent="0.25">
      <c r="A1551" s="8" t="s">
        <v>4460</v>
      </c>
      <c r="B1551" s="8" t="s">
        <v>3937</v>
      </c>
      <c r="C1551" s="8" t="s">
        <v>4461</v>
      </c>
      <c r="D1551" s="8" t="s">
        <v>4445</v>
      </c>
      <c r="E1551" s="8" t="s">
        <v>20</v>
      </c>
      <c r="F1551" s="8" t="s">
        <v>21</v>
      </c>
      <c r="G1551" s="9">
        <v>42082</v>
      </c>
      <c r="H1551" s="9">
        <v>42812</v>
      </c>
      <c r="I1551" s="24">
        <v>2016</v>
      </c>
      <c r="J1551" s="24">
        <v>45000</v>
      </c>
      <c r="K1551" s="24">
        <v>27000</v>
      </c>
      <c r="L1551" s="25">
        <v>60</v>
      </c>
      <c r="M1551" s="8"/>
      <c r="N1551" s="8">
        <v>0</v>
      </c>
      <c r="O1551" s="8"/>
      <c r="P1551" s="8">
        <v>0</v>
      </c>
      <c r="Q1551" s="8">
        <v>18000</v>
      </c>
      <c r="R1551" s="25">
        <v>40</v>
      </c>
      <c r="S1551" s="8"/>
      <c r="T1551" s="25">
        <v>0</v>
      </c>
      <c r="U1551" s="8">
        <v>0</v>
      </c>
      <c r="V1551" s="25">
        <v>0</v>
      </c>
      <c r="W1551" s="8"/>
      <c r="X1551" s="25">
        <v>0</v>
      </c>
      <c r="Y1551" s="8" t="s">
        <v>3720</v>
      </c>
      <c r="Z1551" s="8" t="s">
        <v>3726</v>
      </c>
      <c r="AA1551" s="8" t="s">
        <v>3708</v>
      </c>
      <c r="AB1551" s="8" t="s">
        <v>24</v>
      </c>
      <c r="AC1551" s="8" t="s">
        <v>3588</v>
      </c>
      <c r="AD1551" s="21" t="s">
        <v>3787</v>
      </c>
      <c r="AE1551" s="14">
        <f t="shared" ca="1" si="24"/>
        <v>43473</v>
      </c>
    </row>
    <row r="1552" spans="1:31" ht="195" x14ac:dyDescent="0.25">
      <c r="A1552" s="8" t="s">
        <v>4462</v>
      </c>
      <c r="B1552" s="8" t="s">
        <v>3937</v>
      </c>
      <c r="C1552" s="8" t="s">
        <v>4463</v>
      </c>
      <c r="D1552" s="8" t="s">
        <v>4445</v>
      </c>
      <c r="E1552" s="8" t="s">
        <v>20</v>
      </c>
      <c r="F1552" s="8" t="s">
        <v>21</v>
      </c>
      <c r="G1552" s="9">
        <v>42081</v>
      </c>
      <c r="H1552" s="9">
        <v>42811</v>
      </c>
      <c r="I1552" s="24">
        <v>2016</v>
      </c>
      <c r="J1552" s="24">
        <v>17000</v>
      </c>
      <c r="K1552" s="24">
        <v>10200</v>
      </c>
      <c r="L1552" s="25">
        <v>60</v>
      </c>
      <c r="M1552" s="8"/>
      <c r="N1552" s="8">
        <v>0</v>
      </c>
      <c r="O1552" s="8"/>
      <c r="P1552" s="8">
        <v>0</v>
      </c>
      <c r="Q1552" s="8">
        <v>6800</v>
      </c>
      <c r="R1552" s="25">
        <v>40</v>
      </c>
      <c r="S1552" s="8"/>
      <c r="T1552" s="25">
        <v>0</v>
      </c>
      <c r="U1552" s="8">
        <v>0</v>
      </c>
      <c r="V1552" s="25">
        <v>0</v>
      </c>
      <c r="W1552" s="8"/>
      <c r="X1552" s="25">
        <v>0</v>
      </c>
      <c r="Y1552" s="8" t="s">
        <v>3720</v>
      </c>
      <c r="Z1552" s="8" t="s">
        <v>3703</v>
      </c>
      <c r="AA1552" s="8" t="s">
        <v>3708</v>
      </c>
      <c r="AB1552" s="8" t="s">
        <v>24</v>
      </c>
      <c r="AC1552" s="8" t="s">
        <v>3588</v>
      </c>
      <c r="AD1552" s="21" t="s">
        <v>3787</v>
      </c>
      <c r="AE1552" s="14">
        <f t="shared" ca="1" si="24"/>
        <v>43473</v>
      </c>
    </row>
    <row r="1553" spans="1:31" ht="195" x14ac:dyDescent="0.25">
      <c r="A1553" s="8" t="s">
        <v>4464</v>
      </c>
      <c r="B1553" s="8" t="s">
        <v>3937</v>
      </c>
      <c r="C1553" s="8" t="s">
        <v>4465</v>
      </c>
      <c r="D1553" s="8" t="s">
        <v>4445</v>
      </c>
      <c r="E1553" s="8" t="s">
        <v>20</v>
      </c>
      <c r="F1553" s="8" t="s">
        <v>21</v>
      </c>
      <c r="G1553" s="9">
        <v>42081</v>
      </c>
      <c r="H1553" s="9">
        <v>42811</v>
      </c>
      <c r="I1553" s="24">
        <v>2016</v>
      </c>
      <c r="J1553" s="24">
        <v>55000</v>
      </c>
      <c r="K1553" s="24">
        <v>33000</v>
      </c>
      <c r="L1553" s="25">
        <v>60</v>
      </c>
      <c r="M1553" s="8"/>
      <c r="N1553" s="8">
        <v>0</v>
      </c>
      <c r="O1553" s="8"/>
      <c r="P1553" s="8">
        <v>0</v>
      </c>
      <c r="Q1553" s="8">
        <v>22000</v>
      </c>
      <c r="R1553" s="25">
        <v>40</v>
      </c>
      <c r="S1553" s="8"/>
      <c r="T1553" s="25">
        <v>0</v>
      </c>
      <c r="U1553" s="8">
        <v>0</v>
      </c>
      <c r="V1553" s="25">
        <v>0</v>
      </c>
      <c r="W1553" s="8"/>
      <c r="X1553" s="25">
        <v>0</v>
      </c>
      <c r="Y1553" s="8" t="s">
        <v>3720</v>
      </c>
      <c r="Z1553" s="8" t="s">
        <v>3703</v>
      </c>
      <c r="AA1553" s="8" t="s">
        <v>3708</v>
      </c>
      <c r="AB1553" s="8" t="s">
        <v>24</v>
      </c>
      <c r="AC1553" s="8" t="s">
        <v>3588</v>
      </c>
      <c r="AD1553" s="21" t="s">
        <v>3787</v>
      </c>
      <c r="AE1553" s="14">
        <f t="shared" ca="1" si="24"/>
        <v>43473</v>
      </c>
    </row>
    <row r="1554" spans="1:31" ht="195" x14ac:dyDescent="0.25">
      <c r="A1554" s="8" t="s">
        <v>4466</v>
      </c>
      <c r="B1554" s="8" t="s">
        <v>3937</v>
      </c>
      <c r="C1554" s="8" t="s">
        <v>4467</v>
      </c>
      <c r="D1554" s="8" t="s">
        <v>4445</v>
      </c>
      <c r="E1554" s="8" t="s">
        <v>20</v>
      </c>
      <c r="F1554" s="8" t="s">
        <v>21</v>
      </c>
      <c r="G1554" s="9">
        <v>42081</v>
      </c>
      <c r="H1554" s="9">
        <v>42811</v>
      </c>
      <c r="I1554" s="24">
        <v>2016</v>
      </c>
      <c r="J1554" s="24">
        <v>20000</v>
      </c>
      <c r="K1554" s="24">
        <v>12000</v>
      </c>
      <c r="L1554" s="25">
        <v>60</v>
      </c>
      <c r="M1554" s="8"/>
      <c r="N1554" s="8">
        <v>0</v>
      </c>
      <c r="O1554" s="8"/>
      <c r="P1554" s="8">
        <v>0</v>
      </c>
      <c r="Q1554" s="8">
        <v>8000</v>
      </c>
      <c r="R1554" s="25">
        <v>40</v>
      </c>
      <c r="S1554" s="8"/>
      <c r="T1554" s="25">
        <v>0</v>
      </c>
      <c r="U1554" s="8">
        <v>0</v>
      </c>
      <c r="V1554" s="25">
        <v>0</v>
      </c>
      <c r="W1554" s="8"/>
      <c r="X1554" s="25">
        <v>0</v>
      </c>
      <c r="Y1554" s="8" t="s">
        <v>3720</v>
      </c>
      <c r="Z1554" s="8" t="s">
        <v>3780</v>
      </c>
      <c r="AA1554" s="8" t="s">
        <v>3708</v>
      </c>
      <c r="AB1554" s="8" t="s">
        <v>24</v>
      </c>
      <c r="AC1554" s="8" t="s">
        <v>3588</v>
      </c>
      <c r="AD1554" s="21" t="s">
        <v>3787</v>
      </c>
      <c r="AE1554" s="14">
        <f t="shared" ca="1" si="24"/>
        <v>43473</v>
      </c>
    </row>
    <row r="1555" spans="1:31" ht="195" x14ac:dyDescent="0.25">
      <c r="A1555" s="8" t="s">
        <v>4468</v>
      </c>
      <c r="B1555" s="8" t="s">
        <v>3937</v>
      </c>
      <c r="C1555" s="8" t="s">
        <v>4469</v>
      </c>
      <c r="D1555" s="8" t="s">
        <v>4445</v>
      </c>
      <c r="E1555" s="8" t="s">
        <v>20</v>
      </c>
      <c r="F1555" s="8" t="s">
        <v>21</v>
      </c>
      <c r="G1555" s="9">
        <v>42079</v>
      </c>
      <c r="H1555" s="9">
        <v>42809</v>
      </c>
      <c r="I1555" s="24">
        <v>2016</v>
      </c>
      <c r="J1555" s="24">
        <v>25000</v>
      </c>
      <c r="K1555" s="24">
        <v>15000</v>
      </c>
      <c r="L1555" s="25">
        <v>60</v>
      </c>
      <c r="M1555" s="8"/>
      <c r="N1555" s="8">
        <v>0</v>
      </c>
      <c r="O1555" s="8"/>
      <c r="P1555" s="8">
        <v>0</v>
      </c>
      <c r="Q1555" s="8">
        <v>10000</v>
      </c>
      <c r="R1555" s="25">
        <v>40</v>
      </c>
      <c r="S1555" s="8"/>
      <c r="T1555" s="25">
        <v>0</v>
      </c>
      <c r="U1555" s="8">
        <v>0</v>
      </c>
      <c r="V1555" s="25">
        <v>0</v>
      </c>
      <c r="W1555" s="8"/>
      <c r="X1555" s="25">
        <v>0</v>
      </c>
      <c r="Y1555" s="8" t="s">
        <v>3720</v>
      </c>
      <c r="Z1555" s="8" t="s">
        <v>3780</v>
      </c>
      <c r="AA1555" s="8" t="s">
        <v>3708</v>
      </c>
      <c r="AB1555" s="8" t="s">
        <v>24</v>
      </c>
      <c r="AC1555" s="8" t="s">
        <v>3588</v>
      </c>
      <c r="AD1555" s="21" t="s">
        <v>3787</v>
      </c>
      <c r="AE1555" s="14">
        <f t="shared" ca="1" si="24"/>
        <v>43473</v>
      </c>
    </row>
    <row r="1556" spans="1:31" ht="195" x14ac:dyDescent="0.25">
      <c r="A1556" s="8" t="s">
        <v>4470</v>
      </c>
      <c r="B1556" s="8" t="s">
        <v>3937</v>
      </c>
      <c r="C1556" s="8" t="s">
        <v>4471</v>
      </c>
      <c r="D1556" s="8" t="s">
        <v>4445</v>
      </c>
      <c r="E1556" s="8" t="s">
        <v>20</v>
      </c>
      <c r="F1556" s="8" t="s">
        <v>21</v>
      </c>
      <c r="G1556" s="9">
        <v>42081</v>
      </c>
      <c r="H1556" s="9">
        <v>42811</v>
      </c>
      <c r="I1556" s="24">
        <v>2016</v>
      </c>
      <c r="J1556" s="24">
        <v>20000</v>
      </c>
      <c r="K1556" s="24">
        <v>12000</v>
      </c>
      <c r="L1556" s="25">
        <v>60</v>
      </c>
      <c r="M1556" s="8"/>
      <c r="N1556" s="8">
        <v>0</v>
      </c>
      <c r="O1556" s="8"/>
      <c r="P1556" s="8">
        <v>0</v>
      </c>
      <c r="Q1556" s="8">
        <v>8000</v>
      </c>
      <c r="R1556" s="25">
        <v>40</v>
      </c>
      <c r="S1556" s="8"/>
      <c r="T1556" s="25">
        <v>0</v>
      </c>
      <c r="U1556" s="8">
        <v>0</v>
      </c>
      <c r="V1556" s="25">
        <v>0</v>
      </c>
      <c r="W1556" s="8"/>
      <c r="X1556" s="25">
        <v>0</v>
      </c>
      <c r="Y1556" s="8" t="s">
        <v>3720</v>
      </c>
      <c r="Z1556" s="8" t="s">
        <v>3715</v>
      </c>
      <c r="AA1556" s="8" t="s">
        <v>3708</v>
      </c>
      <c r="AB1556" s="8" t="s">
        <v>24</v>
      </c>
      <c r="AC1556" s="8" t="s">
        <v>3588</v>
      </c>
      <c r="AD1556" s="21" t="s">
        <v>3787</v>
      </c>
      <c r="AE1556" s="14">
        <f t="shared" ca="1" si="24"/>
        <v>43473</v>
      </c>
    </row>
    <row r="1557" spans="1:31" ht="195" x14ac:dyDescent="0.25">
      <c r="A1557" s="8" t="s">
        <v>4472</v>
      </c>
      <c r="B1557" s="8" t="s">
        <v>3937</v>
      </c>
      <c r="C1557" s="8" t="s">
        <v>4473</v>
      </c>
      <c r="D1557" s="8" t="s">
        <v>4445</v>
      </c>
      <c r="E1557" s="8" t="s">
        <v>20</v>
      </c>
      <c r="F1557" s="8" t="s">
        <v>21</v>
      </c>
      <c r="G1557" s="9">
        <v>42082</v>
      </c>
      <c r="H1557" s="9">
        <v>42812</v>
      </c>
      <c r="I1557" s="24">
        <v>2016</v>
      </c>
      <c r="J1557" s="24">
        <v>26000</v>
      </c>
      <c r="K1557" s="24">
        <v>15600</v>
      </c>
      <c r="L1557" s="25">
        <v>60</v>
      </c>
      <c r="M1557" s="8"/>
      <c r="N1557" s="8">
        <v>0</v>
      </c>
      <c r="O1557" s="8"/>
      <c r="P1557" s="8">
        <v>0</v>
      </c>
      <c r="Q1557" s="8">
        <v>10400</v>
      </c>
      <c r="R1557" s="25">
        <v>40</v>
      </c>
      <c r="S1557" s="8"/>
      <c r="T1557" s="25">
        <v>0</v>
      </c>
      <c r="U1557" s="8">
        <v>0</v>
      </c>
      <c r="V1557" s="25">
        <v>0</v>
      </c>
      <c r="W1557" s="8"/>
      <c r="X1557" s="25">
        <v>0</v>
      </c>
      <c r="Y1557" s="8" t="s">
        <v>3720</v>
      </c>
      <c r="Z1557" s="8" t="s">
        <v>3715</v>
      </c>
      <c r="AA1557" s="8" t="s">
        <v>3708</v>
      </c>
      <c r="AB1557" s="8" t="s">
        <v>24</v>
      </c>
      <c r="AC1557" s="8" t="s">
        <v>3588</v>
      </c>
      <c r="AD1557" s="21" t="s">
        <v>3787</v>
      </c>
      <c r="AE1557" s="14">
        <f t="shared" ca="1" si="24"/>
        <v>43473</v>
      </c>
    </row>
    <row r="1558" spans="1:31" ht="195" x14ac:dyDescent="0.25">
      <c r="A1558" s="8" t="s">
        <v>4474</v>
      </c>
      <c r="B1558" s="8" t="s">
        <v>3937</v>
      </c>
      <c r="C1558" s="8" t="s">
        <v>4475</v>
      </c>
      <c r="D1558" s="8" t="s">
        <v>4445</v>
      </c>
      <c r="E1558" s="8" t="s">
        <v>20</v>
      </c>
      <c r="F1558" s="8" t="s">
        <v>21</v>
      </c>
      <c r="G1558" s="9">
        <v>42082</v>
      </c>
      <c r="H1558" s="9">
        <v>42812</v>
      </c>
      <c r="I1558" s="24">
        <v>2016</v>
      </c>
      <c r="J1558" s="24">
        <v>93000</v>
      </c>
      <c r="K1558" s="24">
        <v>55800</v>
      </c>
      <c r="L1558" s="25">
        <v>60</v>
      </c>
      <c r="M1558" s="8"/>
      <c r="N1558" s="8">
        <v>0</v>
      </c>
      <c r="O1558" s="8"/>
      <c r="P1558" s="8">
        <v>0</v>
      </c>
      <c r="Q1558" s="8">
        <v>37200</v>
      </c>
      <c r="R1558" s="25">
        <v>40</v>
      </c>
      <c r="S1558" s="8"/>
      <c r="T1558" s="25">
        <v>0</v>
      </c>
      <c r="U1558" s="8">
        <v>0</v>
      </c>
      <c r="V1558" s="25">
        <v>0</v>
      </c>
      <c r="W1558" s="8"/>
      <c r="X1558" s="25">
        <v>0</v>
      </c>
      <c r="Y1558" s="8" t="s">
        <v>3720</v>
      </c>
      <c r="Z1558" s="8" t="s">
        <v>3715</v>
      </c>
      <c r="AA1558" s="8" t="s">
        <v>3708</v>
      </c>
      <c r="AB1558" s="8" t="s">
        <v>24</v>
      </c>
      <c r="AC1558" s="8" t="s">
        <v>3588</v>
      </c>
      <c r="AD1558" s="21" t="s">
        <v>3787</v>
      </c>
      <c r="AE1558" s="14">
        <f t="shared" ca="1" si="24"/>
        <v>43473</v>
      </c>
    </row>
    <row r="1559" spans="1:31" ht="195" x14ac:dyDescent="0.25">
      <c r="A1559" s="8" t="s">
        <v>4476</v>
      </c>
      <c r="B1559" s="8" t="s">
        <v>3937</v>
      </c>
      <c r="C1559" s="8" t="s">
        <v>4477</v>
      </c>
      <c r="D1559" s="8" t="s">
        <v>4445</v>
      </c>
      <c r="E1559" s="8" t="s">
        <v>20</v>
      </c>
      <c r="F1559" s="8" t="s">
        <v>21</v>
      </c>
      <c r="G1559" s="9">
        <v>42081</v>
      </c>
      <c r="H1559" s="9">
        <v>42811</v>
      </c>
      <c r="I1559" s="24">
        <v>2016</v>
      </c>
      <c r="J1559" s="24">
        <v>30000</v>
      </c>
      <c r="K1559" s="24">
        <v>18000</v>
      </c>
      <c r="L1559" s="25">
        <v>60</v>
      </c>
      <c r="M1559" s="8"/>
      <c r="N1559" s="8">
        <v>0</v>
      </c>
      <c r="O1559" s="8"/>
      <c r="P1559" s="8">
        <v>0</v>
      </c>
      <c r="Q1559" s="8">
        <v>12000</v>
      </c>
      <c r="R1559" s="25">
        <v>40</v>
      </c>
      <c r="S1559" s="8"/>
      <c r="T1559" s="25">
        <v>0</v>
      </c>
      <c r="U1559" s="8">
        <v>0</v>
      </c>
      <c r="V1559" s="25">
        <v>0</v>
      </c>
      <c r="W1559" s="8"/>
      <c r="X1559" s="25">
        <v>0</v>
      </c>
      <c r="Y1559" s="8" t="s">
        <v>3720</v>
      </c>
      <c r="Z1559" s="8" t="s">
        <v>3703</v>
      </c>
      <c r="AA1559" s="8" t="s">
        <v>3708</v>
      </c>
      <c r="AB1559" s="8" t="s">
        <v>24</v>
      </c>
      <c r="AC1559" s="8" t="s">
        <v>3588</v>
      </c>
      <c r="AD1559" s="21" t="s">
        <v>3787</v>
      </c>
      <c r="AE1559" s="14">
        <f t="shared" ca="1" si="24"/>
        <v>43473</v>
      </c>
    </row>
    <row r="1560" spans="1:31" ht="195" x14ac:dyDescent="0.25">
      <c r="A1560" s="8" t="s">
        <v>4478</v>
      </c>
      <c r="B1560" s="8" t="s">
        <v>3937</v>
      </c>
      <c r="C1560" s="8" t="s">
        <v>4479</v>
      </c>
      <c r="D1560" s="8" t="s">
        <v>4445</v>
      </c>
      <c r="E1560" s="8" t="s">
        <v>20</v>
      </c>
      <c r="F1560" s="8" t="s">
        <v>21</v>
      </c>
      <c r="G1560" s="9">
        <v>42079</v>
      </c>
      <c r="H1560" s="9">
        <v>42809</v>
      </c>
      <c r="I1560" s="24">
        <v>2016</v>
      </c>
      <c r="J1560" s="24">
        <v>15000</v>
      </c>
      <c r="K1560" s="24">
        <v>9000</v>
      </c>
      <c r="L1560" s="25">
        <v>60</v>
      </c>
      <c r="M1560" s="8"/>
      <c r="N1560" s="8">
        <v>0</v>
      </c>
      <c r="O1560" s="8"/>
      <c r="P1560" s="8">
        <v>0</v>
      </c>
      <c r="Q1560" s="8">
        <v>6000</v>
      </c>
      <c r="R1560" s="25">
        <v>40</v>
      </c>
      <c r="S1560" s="8"/>
      <c r="T1560" s="25">
        <v>0</v>
      </c>
      <c r="U1560" s="8">
        <v>0</v>
      </c>
      <c r="V1560" s="25">
        <v>0</v>
      </c>
      <c r="W1560" s="8"/>
      <c r="X1560" s="25">
        <v>0</v>
      </c>
      <c r="Y1560" s="8" t="s">
        <v>3720</v>
      </c>
      <c r="Z1560" s="8" t="s">
        <v>3703</v>
      </c>
      <c r="AA1560" s="8" t="s">
        <v>3708</v>
      </c>
      <c r="AB1560" s="8" t="s">
        <v>24</v>
      </c>
      <c r="AC1560" s="8" t="s">
        <v>3588</v>
      </c>
      <c r="AD1560" s="21" t="s">
        <v>3787</v>
      </c>
      <c r="AE1560" s="14">
        <f t="shared" ca="1" si="24"/>
        <v>43473</v>
      </c>
    </row>
    <row r="1561" spans="1:31" ht="195" x14ac:dyDescent="0.25">
      <c r="A1561" s="8" t="s">
        <v>4480</v>
      </c>
      <c r="B1561" s="8" t="s">
        <v>3937</v>
      </c>
      <c r="C1561" s="8" t="s">
        <v>4481</v>
      </c>
      <c r="D1561" s="8" t="s">
        <v>4445</v>
      </c>
      <c r="E1561" s="8" t="s">
        <v>20</v>
      </c>
      <c r="F1561" s="8" t="s">
        <v>21</v>
      </c>
      <c r="G1561" s="9">
        <v>42081</v>
      </c>
      <c r="H1561" s="9">
        <v>42811</v>
      </c>
      <c r="I1561" s="24">
        <v>2016</v>
      </c>
      <c r="J1561" s="24">
        <v>10000</v>
      </c>
      <c r="K1561" s="24">
        <v>6000</v>
      </c>
      <c r="L1561" s="25">
        <v>60</v>
      </c>
      <c r="M1561" s="8"/>
      <c r="N1561" s="8">
        <v>0</v>
      </c>
      <c r="O1561" s="8"/>
      <c r="P1561" s="8">
        <v>0</v>
      </c>
      <c r="Q1561" s="8">
        <v>4000</v>
      </c>
      <c r="R1561" s="25">
        <v>40</v>
      </c>
      <c r="S1561" s="8"/>
      <c r="T1561" s="25">
        <v>0</v>
      </c>
      <c r="U1561" s="8">
        <v>0</v>
      </c>
      <c r="V1561" s="25">
        <v>0</v>
      </c>
      <c r="W1561" s="8"/>
      <c r="X1561" s="25">
        <v>0</v>
      </c>
      <c r="Y1561" s="8" t="s">
        <v>3720</v>
      </c>
      <c r="Z1561" s="8" t="s">
        <v>3726</v>
      </c>
      <c r="AA1561" s="8" t="s">
        <v>3708</v>
      </c>
      <c r="AB1561" s="8" t="s">
        <v>24</v>
      </c>
      <c r="AC1561" s="8" t="s">
        <v>3588</v>
      </c>
      <c r="AD1561" s="21" t="s">
        <v>3787</v>
      </c>
      <c r="AE1561" s="14">
        <f t="shared" ca="1" si="24"/>
        <v>43473</v>
      </c>
    </row>
    <row r="1562" spans="1:31" ht="195" x14ac:dyDescent="0.25">
      <c r="A1562" s="8" t="s">
        <v>4482</v>
      </c>
      <c r="B1562" s="8" t="s">
        <v>3937</v>
      </c>
      <c r="C1562" s="8" t="s">
        <v>4483</v>
      </c>
      <c r="D1562" s="8" t="s">
        <v>4445</v>
      </c>
      <c r="E1562" s="8" t="s">
        <v>20</v>
      </c>
      <c r="F1562" s="8" t="s">
        <v>21</v>
      </c>
      <c r="G1562" s="9">
        <v>42081</v>
      </c>
      <c r="H1562" s="9">
        <v>42811</v>
      </c>
      <c r="I1562" s="24">
        <v>2016</v>
      </c>
      <c r="J1562" s="24">
        <v>35000</v>
      </c>
      <c r="K1562" s="24">
        <v>21000</v>
      </c>
      <c r="L1562" s="25">
        <v>60</v>
      </c>
      <c r="M1562" s="8"/>
      <c r="N1562" s="8">
        <v>0</v>
      </c>
      <c r="O1562" s="8"/>
      <c r="P1562" s="8">
        <v>0</v>
      </c>
      <c r="Q1562" s="8">
        <v>14000</v>
      </c>
      <c r="R1562" s="25">
        <v>40</v>
      </c>
      <c r="S1562" s="8"/>
      <c r="T1562" s="25">
        <v>0</v>
      </c>
      <c r="U1562" s="8">
        <v>0</v>
      </c>
      <c r="V1562" s="25">
        <v>0</v>
      </c>
      <c r="W1562" s="8"/>
      <c r="X1562" s="25">
        <v>0</v>
      </c>
      <c r="Y1562" s="8" t="s">
        <v>3720</v>
      </c>
      <c r="Z1562" s="8" t="s">
        <v>3726</v>
      </c>
      <c r="AA1562" s="8" t="s">
        <v>3708</v>
      </c>
      <c r="AB1562" s="8" t="s">
        <v>24</v>
      </c>
      <c r="AC1562" s="8" t="s">
        <v>3588</v>
      </c>
      <c r="AD1562" s="21" t="s">
        <v>3787</v>
      </c>
      <c r="AE1562" s="14">
        <f t="shared" ca="1" si="24"/>
        <v>43473</v>
      </c>
    </row>
    <row r="1563" spans="1:31" ht="75" x14ac:dyDescent="0.25">
      <c r="A1563" s="8" t="s">
        <v>4484</v>
      </c>
      <c r="B1563" s="8" t="s">
        <v>4485</v>
      </c>
      <c r="C1563" s="8" t="s">
        <v>4486</v>
      </c>
      <c r="D1563" s="8" t="s">
        <v>4487</v>
      </c>
      <c r="E1563" s="8" t="s">
        <v>20</v>
      </c>
      <c r="F1563" s="8" t="s">
        <v>21</v>
      </c>
      <c r="G1563" s="9">
        <v>41640</v>
      </c>
      <c r="H1563" s="9">
        <v>42004</v>
      </c>
      <c r="I1563" s="24">
        <v>2016</v>
      </c>
      <c r="J1563" s="24">
        <v>103219.22</v>
      </c>
      <c r="K1563" s="24">
        <v>61931.53</v>
      </c>
      <c r="L1563" s="25">
        <v>59.99999806237637</v>
      </c>
      <c r="M1563" s="8"/>
      <c r="N1563" s="8">
        <v>0</v>
      </c>
      <c r="O1563" s="8">
        <v>17848</v>
      </c>
      <c r="P1563" s="8">
        <v>17.29135329641127</v>
      </c>
      <c r="Q1563" s="8">
        <v>4100</v>
      </c>
      <c r="R1563" s="25">
        <v>3.972128446620697</v>
      </c>
      <c r="S1563" s="8"/>
      <c r="T1563" s="25">
        <v>0</v>
      </c>
      <c r="U1563" s="8">
        <v>19339.690000000002</v>
      </c>
      <c r="V1563" s="25">
        <v>18.73652019459167</v>
      </c>
      <c r="W1563" s="8"/>
      <c r="X1563" s="25">
        <v>0</v>
      </c>
      <c r="Y1563" s="8" t="s">
        <v>4488</v>
      </c>
      <c r="Z1563" s="8" t="s">
        <v>3703</v>
      </c>
      <c r="AA1563" s="8" t="s">
        <v>3708</v>
      </c>
      <c r="AB1563" s="8" t="s">
        <v>24</v>
      </c>
      <c r="AC1563" s="8" t="s">
        <v>3596</v>
      </c>
      <c r="AD1563" s="21" t="s">
        <v>3709</v>
      </c>
      <c r="AE1563" s="14">
        <f t="shared" ca="1" si="24"/>
        <v>43473</v>
      </c>
    </row>
    <row r="1564" spans="1:31" ht="75" x14ac:dyDescent="0.25">
      <c r="A1564" s="8" t="s">
        <v>4489</v>
      </c>
      <c r="B1564" s="8" t="s">
        <v>4490</v>
      </c>
      <c r="C1564" s="8" t="s">
        <v>4491</v>
      </c>
      <c r="D1564" s="8" t="s">
        <v>4492</v>
      </c>
      <c r="E1564" s="8" t="s">
        <v>20</v>
      </c>
      <c r="F1564" s="8" t="s">
        <v>21</v>
      </c>
      <c r="G1564" s="9">
        <v>41640</v>
      </c>
      <c r="H1564" s="9">
        <v>42004</v>
      </c>
      <c r="I1564" s="24">
        <v>2016</v>
      </c>
      <c r="J1564" s="24">
        <v>55786.23</v>
      </c>
      <c r="K1564" s="24">
        <v>33436.730000000003</v>
      </c>
      <c r="L1564" s="25">
        <v>59.93724616271794</v>
      </c>
      <c r="M1564" s="8">
        <v>3660</v>
      </c>
      <c r="N1564" s="8">
        <v>6.5607588109108645</v>
      </c>
      <c r="O1564" s="8">
        <v>15289.5</v>
      </c>
      <c r="P1564" s="8">
        <v>27.407301049022308</v>
      </c>
      <c r="Q1564" s="8">
        <v>3400</v>
      </c>
      <c r="R1564" s="25">
        <v>6.0946939773488902</v>
      </c>
      <c r="S1564" s="8"/>
      <c r="T1564" s="25">
        <v>0</v>
      </c>
      <c r="U1564" s="8">
        <v>0</v>
      </c>
      <c r="V1564" s="25">
        <v>0</v>
      </c>
      <c r="W1564" s="8"/>
      <c r="X1564" s="25">
        <v>0</v>
      </c>
      <c r="Y1564" s="8" t="s">
        <v>3994</v>
      </c>
      <c r="Z1564" s="8" t="s">
        <v>3780</v>
      </c>
      <c r="AA1564" s="8" t="s">
        <v>3708</v>
      </c>
      <c r="AB1564" s="8" t="s">
        <v>24</v>
      </c>
      <c r="AC1564" s="8" t="s">
        <v>3596</v>
      </c>
      <c r="AD1564" s="21" t="s">
        <v>3709</v>
      </c>
      <c r="AE1564" s="14">
        <f t="shared" ca="1" si="24"/>
        <v>43473</v>
      </c>
    </row>
    <row r="1565" spans="1:31" ht="75" x14ac:dyDescent="0.25">
      <c r="A1565" s="8" t="s">
        <v>4493</v>
      </c>
      <c r="B1565" s="8" t="s">
        <v>4320</v>
      </c>
      <c r="C1565" s="8" t="s">
        <v>4494</v>
      </c>
      <c r="D1565" s="8" t="s">
        <v>4495</v>
      </c>
      <c r="E1565" s="8" t="s">
        <v>20</v>
      </c>
      <c r="F1565" s="8" t="s">
        <v>21</v>
      </c>
      <c r="G1565" s="9">
        <v>42005</v>
      </c>
      <c r="H1565" s="9">
        <v>42369</v>
      </c>
      <c r="I1565" s="24">
        <v>2016</v>
      </c>
      <c r="J1565" s="24">
        <v>119321.99</v>
      </c>
      <c r="K1565" s="24">
        <v>61971.99</v>
      </c>
      <c r="L1565" s="25">
        <v>51.936772090374959</v>
      </c>
      <c r="M1565" s="8"/>
      <c r="N1565" s="8">
        <v>0</v>
      </c>
      <c r="O1565" s="8">
        <v>53250</v>
      </c>
      <c r="P1565" s="8">
        <v>44.627147100044176</v>
      </c>
      <c r="Q1565" s="8">
        <v>4100</v>
      </c>
      <c r="R1565" s="25">
        <v>3.4360808095808659</v>
      </c>
      <c r="S1565" s="8"/>
      <c r="T1565" s="25">
        <v>0</v>
      </c>
      <c r="U1565" s="8">
        <v>0</v>
      </c>
      <c r="V1565" s="25">
        <v>0</v>
      </c>
      <c r="W1565" s="8"/>
      <c r="X1565" s="25">
        <v>0</v>
      </c>
      <c r="Y1565" s="8" t="s">
        <v>4070</v>
      </c>
      <c r="Z1565" s="8" t="s">
        <v>3726</v>
      </c>
      <c r="AA1565" s="8" t="s">
        <v>3708</v>
      </c>
      <c r="AB1565" s="8" t="s">
        <v>24</v>
      </c>
      <c r="AC1565" s="8" t="s">
        <v>3596</v>
      </c>
      <c r="AD1565" s="21" t="s">
        <v>3709</v>
      </c>
      <c r="AE1565" s="14">
        <f t="shared" ca="1" si="24"/>
        <v>43473</v>
      </c>
    </row>
    <row r="1566" spans="1:31" ht="75" x14ac:dyDescent="0.25">
      <c r="A1566" s="8" t="s">
        <v>4496</v>
      </c>
      <c r="B1566" s="8" t="s">
        <v>4490</v>
      </c>
      <c r="C1566" s="8" t="s">
        <v>4497</v>
      </c>
      <c r="D1566" s="8" t="s">
        <v>4498</v>
      </c>
      <c r="E1566" s="8" t="s">
        <v>20</v>
      </c>
      <c r="F1566" s="8" t="s">
        <v>21</v>
      </c>
      <c r="G1566" s="9">
        <v>42005</v>
      </c>
      <c r="H1566" s="9">
        <v>42369</v>
      </c>
      <c r="I1566" s="24">
        <v>2016</v>
      </c>
      <c r="J1566" s="24">
        <v>72899.73</v>
      </c>
      <c r="K1566" s="24">
        <v>40289.730000000003</v>
      </c>
      <c r="L1566" s="25">
        <v>55.267324035356516</v>
      </c>
      <c r="M1566" s="8">
        <v>3409</v>
      </c>
      <c r="N1566" s="8">
        <v>4.6762861810324949</v>
      </c>
      <c r="O1566" s="8">
        <v>25901</v>
      </c>
      <c r="P1566" s="8">
        <v>35.529624046618558</v>
      </c>
      <c r="Q1566" s="8">
        <v>3300</v>
      </c>
      <c r="R1566" s="25">
        <v>4.5267657369924423</v>
      </c>
      <c r="S1566" s="8"/>
      <c r="T1566" s="25">
        <v>0</v>
      </c>
      <c r="U1566" s="8">
        <v>0</v>
      </c>
      <c r="V1566" s="25">
        <v>0</v>
      </c>
      <c r="W1566" s="8"/>
      <c r="X1566" s="25">
        <v>0</v>
      </c>
      <c r="Y1566" s="8" t="s">
        <v>3994</v>
      </c>
      <c r="Z1566" s="8" t="s">
        <v>3780</v>
      </c>
      <c r="AA1566" s="8" t="s">
        <v>3708</v>
      </c>
      <c r="AB1566" s="8" t="s">
        <v>24</v>
      </c>
      <c r="AC1566" s="8" t="s">
        <v>3596</v>
      </c>
      <c r="AD1566" s="21" t="s">
        <v>3709</v>
      </c>
      <c r="AE1566" s="14">
        <f t="shared" ca="1" si="24"/>
        <v>43473</v>
      </c>
    </row>
    <row r="1567" spans="1:31" ht="75" x14ac:dyDescent="0.25">
      <c r="A1567" s="8" t="s">
        <v>4499</v>
      </c>
      <c r="B1567" s="8" t="s">
        <v>4316</v>
      </c>
      <c r="C1567" s="8" t="s">
        <v>4500</v>
      </c>
      <c r="D1567" s="8" t="s">
        <v>4501</v>
      </c>
      <c r="E1567" s="8" t="s">
        <v>20</v>
      </c>
      <c r="F1567" s="8" t="s">
        <v>21</v>
      </c>
      <c r="G1567" s="9">
        <v>42005</v>
      </c>
      <c r="H1567" s="9">
        <v>42369</v>
      </c>
      <c r="I1567" s="24">
        <v>2016</v>
      </c>
      <c r="J1567" s="24">
        <v>59055.41</v>
      </c>
      <c r="K1567" s="24">
        <v>29527.7</v>
      </c>
      <c r="L1567" s="25">
        <v>49.99999153337518</v>
      </c>
      <c r="M1567" s="8"/>
      <c r="N1567" s="8">
        <v>0</v>
      </c>
      <c r="O1567" s="8">
        <v>17570</v>
      </c>
      <c r="P1567" s="8">
        <v>29.751719613833856</v>
      </c>
      <c r="Q1567" s="8">
        <v>2000</v>
      </c>
      <c r="R1567" s="25">
        <v>3.386649927584958</v>
      </c>
      <c r="S1567" s="8"/>
      <c r="T1567" s="25">
        <v>0</v>
      </c>
      <c r="U1567" s="8">
        <v>9957.7100000000064</v>
      </c>
      <c r="V1567" s="25">
        <v>16.861638925206016</v>
      </c>
      <c r="W1567" s="8"/>
      <c r="X1567" s="25">
        <v>0</v>
      </c>
      <c r="Y1567" s="8" t="s">
        <v>3714</v>
      </c>
      <c r="Z1567" s="8" t="s">
        <v>3715</v>
      </c>
      <c r="AA1567" s="8" t="s">
        <v>3708</v>
      </c>
      <c r="AB1567" s="8" t="s">
        <v>24</v>
      </c>
      <c r="AC1567" s="8" t="s">
        <v>3596</v>
      </c>
      <c r="AD1567" s="21" t="s">
        <v>3709</v>
      </c>
      <c r="AE1567" s="14">
        <f t="shared" ca="1" si="24"/>
        <v>43473</v>
      </c>
    </row>
    <row r="1568" spans="1:31" ht="75" x14ac:dyDescent="0.25">
      <c r="A1568" s="8" t="s">
        <v>4502</v>
      </c>
      <c r="B1568" s="8" t="s">
        <v>4485</v>
      </c>
      <c r="C1568" s="8" t="s">
        <v>4503</v>
      </c>
      <c r="D1568" s="8" t="s">
        <v>4504</v>
      </c>
      <c r="E1568" s="8" t="s">
        <v>20</v>
      </c>
      <c r="F1568" s="8" t="s">
        <v>21</v>
      </c>
      <c r="G1568" s="9">
        <v>42005</v>
      </c>
      <c r="H1568" s="9">
        <v>42369</v>
      </c>
      <c r="I1568" s="24">
        <v>2016</v>
      </c>
      <c r="J1568" s="24">
        <v>120326.41</v>
      </c>
      <c r="K1568" s="24">
        <v>72195.839999999997</v>
      </c>
      <c r="L1568" s="25">
        <v>59.99999501356352</v>
      </c>
      <c r="M1568" s="8"/>
      <c r="N1568" s="8">
        <v>0</v>
      </c>
      <c r="O1568" s="8">
        <v>17795</v>
      </c>
      <c r="P1568" s="8">
        <v>14.788939518764002</v>
      </c>
      <c r="Q1568" s="8">
        <v>10725</v>
      </c>
      <c r="R1568" s="25">
        <v>8.9132552030763641</v>
      </c>
      <c r="S1568" s="8"/>
      <c r="T1568" s="25">
        <v>0</v>
      </c>
      <c r="U1568" s="8">
        <v>19610.570000000007</v>
      </c>
      <c r="V1568" s="25">
        <v>16.297810264596116</v>
      </c>
      <c r="W1568" s="8"/>
      <c r="X1568" s="25">
        <v>0</v>
      </c>
      <c r="Y1568" s="8" t="s">
        <v>4488</v>
      </c>
      <c r="Z1568" s="8" t="s">
        <v>3703</v>
      </c>
      <c r="AA1568" s="8" t="s">
        <v>3708</v>
      </c>
      <c r="AB1568" s="8" t="s">
        <v>24</v>
      </c>
      <c r="AC1568" s="8" t="s">
        <v>3596</v>
      </c>
      <c r="AD1568" s="21" t="s">
        <v>3709</v>
      </c>
      <c r="AE1568" s="14">
        <f t="shared" ca="1" si="24"/>
        <v>43473</v>
      </c>
    </row>
    <row r="1569" spans="1:31" ht="105" x14ac:dyDescent="0.25">
      <c r="A1569" s="8" t="s">
        <v>4505</v>
      </c>
      <c r="B1569" s="8" t="s">
        <v>4264</v>
      </c>
      <c r="C1569" s="8" t="s">
        <v>4506</v>
      </c>
      <c r="D1569" s="8" t="s">
        <v>4507</v>
      </c>
      <c r="E1569" s="8" t="s">
        <v>32</v>
      </c>
      <c r="F1569" s="8" t="s">
        <v>142</v>
      </c>
      <c r="G1569" s="9">
        <v>42370</v>
      </c>
      <c r="H1569" s="9">
        <v>43465</v>
      </c>
      <c r="I1569" s="24">
        <v>2016</v>
      </c>
      <c r="J1569" s="24">
        <v>369917</v>
      </c>
      <c r="K1569" s="24">
        <v>147966.79999999999</v>
      </c>
      <c r="L1569" s="25">
        <v>40</v>
      </c>
      <c r="M1569" s="8"/>
      <c r="N1569" s="8">
        <v>0</v>
      </c>
      <c r="O1569" s="8"/>
      <c r="P1569" s="8">
        <v>0</v>
      </c>
      <c r="Q1569" s="8"/>
      <c r="R1569" s="25">
        <v>0</v>
      </c>
      <c r="S1569" s="8"/>
      <c r="T1569" s="25">
        <v>0</v>
      </c>
      <c r="U1569" s="8">
        <v>221950.2</v>
      </c>
      <c r="V1569" s="25">
        <v>60</v>
      </c>
      <c r="W1569" s="8"/>
      <c r="X1569" s="25">
        <v>0</v>
      </c>
      <c r="Y1569" s="8" t="s">
        <v>3720</v>
      </c>
      <c r="Z1569" s="8" t="s">
        <v>3703</v>
      </c>
      <c r="AA1569" s="8" t="s">
        <v>3708</v>
      </c>
      <c r="AB1569" s="8" t="s">
        <v>24</v>
      </c>
      <c r="AC1569" s="8" t="s">
        <v>3603</v>
      </c>
      <c r="AD1569" s="21" t="s">
        <v>3768</v>
      </c>
      <c r="AE1569" s="14">
        <f t="shared" ca="1" si="24"/>
        <v>43473</v>
      </c>
    </row>
    <row r="1570" spans="1:31" ht="75" x14ac:dyDescent="0.25">
      <c r="A1570" s="8" t="s">
        <v>4508</v>
      </c>
      <c r="B1570" s="8" t="s">
        <v>2712</v>
      </c>
      <c r="C1570" s="8" t="s">
        <v>4509</v>
      </c>
      <c r="D1570" s="8" t="s">
        <v>4510</v>
      </c>
      <c r="E1570" s="8" t="s">
        <v>32</v>
      </c>
      <c r="F1570" s="8" t="s">
        <v>33</v>
      </c>
      <c r="G1570" s="9">
        <v>42309</v>
      </c>
      <c r="H1570" s="9">
        <v>43040</v>
      </c>
      <c r="I1570" s="24">
        <v>2017</v>
      </c>
      <c r="J1570" s="24">
        <v>467565.69</v>
      </c>
      <c r="K1570" s="24">
        <v>233782.85</v>
      </c>
      <c r="L1570" s="25">
        <v>50.000001069368459</v>
      </c>
      <c r="M1570" s="8"/>
      <c r="N1570" s="8">
        <v>0</v>
      </c>
      <c r="O1570" s="8"/>
      <c r="P1570" s="8">
        <v>0</v>
      </c>
      <c r="Q1570" s="8"/>
      <c r="R1570" s="25">
        <v>0</v>
      </c>
      <c r="S1570" s="8"/>
      <c r="T1570" s="25">
        <v>0</v>
      </c>
      <c r="U1570" s="8">
        <v>0</v>
      </c>
      <c r="V1570" s="25">
        <v>0</v>
      </c>
      <c r="W1570" s="8"/>
      <c r="X1570" s="25">
        <v>0</v>
      </c>
      <c r="Y1570" s="8" t="s">
        <v>3842</v>
      </c>
      <c r="Z1570" s="8" t="s">
        <v>3715</v>
      </c>
      <c r="AA1570" s="8" t="s">
        <v>3708</v>
      </c>
      <c r="AB1570" s="8" t="s">
        <v>24</v>
      </c>
      <c r="AC1570" s="8" t="s">
        <v>3608</v>
      </c>
      <c r="AD1570" s="21" t="s">
        <v>3926</v>
      </c>
      <c r="AE1570" s="14">
        <f t="shared" ca="1" si="24"/>
        <v>43473</v>
      </c>
    </row>
    <row r="1571" spans="1:31" ht="195" x14ac:dyDescent="0.25">
      <c r="A1571" s="8" t="s">
        <v>4511</v>
      </c>
      <c r="B1571" s="8" t="s">
        <v>3739</v>
      </c>
      <c r="C1571" s="8" t="s">
        <v>4512</v>
      </c>
      <c r="D1571" s="8" t="s">
        <v>4513</v>
      </c>
      <c r="E1571" s="8" t="s">
        <v>20</v>
      </c>
      <c r="F1571" s="8" t="s">
        <v>21</v>
      </c>
      <c r="G1571" s="9">
        <v>42248</v>
      </c>
      <c r="H1571" s="9">
        <v>42978</v>
      </c>
      <c r="I1571" s="24">
        <v>2015</v>
      </c>
      <c r="J1571" s="24">
        <v>1697500</v>
      </c>
      <c r="K1571" s="24">
        <v>1018500</v>
      </c>
      <c r="L1571" s="25">
        <v>60</v>
      </c>
      <c r="M1571" s="8"/>
      <c r="N1571" s="8">
        <v>0</v>
      </c>
      <c r="O1571" s="8"/>
      <c r="P1571" s="8">
        <v>0</v>
      </c>
      <c r="Q1571" s="8">
        <v>679000</v>
      </c>
      <c r="R1571" s="25">
        <v>40</v>
      </c>
      <c r="S1571" s="8"/>
      <c r="T1571" s="25">
        <v>0</v>
      </c>
      <c r="U1571" s="8">
        <v>0</v>
      </c>
      <c r="V1571" s="25">
        <v>0</v>
      </c>
      <c r="W1571" s="8"/>
      <c r="X1571" s="25">
        <v>0</v>
      </c>
      <c r="Y1571" s="8" t="s">
        <v>3720</v>
      </c>
      <c r="Z1571" s="8" t="s">
        <v>3703</v>
      </c>
      <c r="AA1571" s="8" t="s">
        <v>3708</v>
      </c>
      <c r="AB1571" s="8" t="s">
        <v>24</v>
      </c>
      <c r="AC1571" s="8" t="s">
        <v>3588</v>
      </c>
      <c r="AD1571" s="21" t="s">
        <v>3787</v>
      </c>
      <c r="AE1571" s="14">
        <f t="shared" ca="1" si="24"/>
        <v>43473</v>
      </c>
    </row>
    <row r="1572" spans="1:31" ht="60" x14ac:dyDescent="0.25">
      <c r="A1572" s="8" t="s">
        <v>4514</v>
      </c>
      <c r="B1572" s="8" t="s">
        <v>4515</v>
      </c>
      <c r="C1572" s="8" t="s">
        <v>4516</v>
      </c>
      <c r="D1572" s="8" t="s">
        <v>4517</v>
      </c>
      <c r="E1572" s="8" t="s">
        <v>32</v>
      </c>
      <c r="F1572" s="8" t="s">
        <v>33</v>
      </c>
      <c r="G1572" s="9">
        <v>42278</v>
      </c>
      <c r="H1572" s="9">
        <v>43008</v>
      </c>
      <c r="I1572" s="24">
        <v>2016</v>
      </c>
      <c r="J1572" s="24">
        <v>527333.57999999996</v>
      </c>
      <c r="K1572" s="24">
        <v>237300.11</v>
      </c>
      <c r="L1572" s="25">
        <v>44.999999810366717</v>
      </c>
      <c r="M1572" s="8"/>
      <c r="N1572" s="8">
        <v>0</v>
      </c>
      <c r="O1572" s="8">
        <v>21583.33</v>
      </c>
      <c r="P1572" s="8">
        <v>4.0929178073582957</v>
      </c>
      <c r="Q1572" s="8">
        <v>13116</v>
      </c>
      <c r="R1572" s="25">
        <v>2.4872301892854995</v>
      </c>
      <c r="S1572" s="8"/>
      <c r="T1572" s="25">
        <v>0</v>
      </c>
      <c r="U1572" s="8">
        <v>0</v>
      </c>
      <c r="V1572" s="25">
        <v>0</v>
      </c>
      <c r="W1572" s="8"/>
      <c r="X1572" s="25">
        <v>0</v>
      </c>
      <c r="Y1572" s="8" t="s">
        <v>4518</v>
      </c>
      <c r="Z1572" s="8" t="s">
        <v>3780</v>
      </c>
      <c r="AA1572" s="8" t="s">
        <v>3708</v>
      </c>
      <c r="AB1572" s="8" t="s">
        <v>24</v>
      </c>
      <c r="AC1572" s="8" t="s">
        <v>3592</v>
      </c>
      <c r="AD1572" s="21" t="s">
        <v>3921</v>
      </c>
      <c r="AE1572" s="14">
        <f t="shared" ca="1" si="24"/>
        <v>43473</v>
      </c>
    </row>
    <row r="1573" spans="1:31" ht="75" x14ac:dyDescent="0.25">
      <c r="A1573" s="8" t="s">
        <v>4519</v>
      </c>
      <c r="B1573" s="8" t="s">
        <v>4174</v>
      </c>
      <c r="C1573" s="8" t="s">
        <v>4520</v>
      </c>
      <c r="D1573" s="8" t="s">
        <v>4521</v>
      </c>
      <c r="E1573" s="8" t="s">
        <v>32</v>
      </c>
      <c r="F1573" s="8" t="s">
        <v>142</v>
      </c>
      <c r="G1573" s="9">
        <v>42005</v>
      </c>
      <c r="H1573" s="9">
        <v>43159</v>
      </c>
      <c r="I1573" s="24">
        <v>2016</v>
      </c>
      <c r="J1573" s="24">
        <v>302922.05</v>
      </c>
      <c r="K1573" s="24">
        <v>90876.62</v>
      </c>
      <c r="L1573" s="25">
        <v>30.000001650589645</v>
      </c>
      <c r="M1573" s="8"/>
      <c r="N1573" s="8">
        <v>0</v>
      </c>
      <c r="O1573" s="8"/>
      <c r="P1573" s="8">
        <v>0</v>
      </c>
      <c r="Q1573" s="8"/>
      <c r="R1573" s="25">
        <v>0</v>
      </c>
      <c r="S1573" s="8"/>
      <c r="T1573" s="25">
        <v>0</v>
      </c>
      <c r="U1573" s="8">
        <v>0</v>
      </c>
      <c r="V1573" s="25">
        <v>0</v>
      </c>
      <c r="W1573" s="8">
        <v>94297.4</v>
      </c>
      <c r="X1573" s="25">
        <v>31.129262462075641</v>
      </c>
      <c r="Y1573" s="8" t="s">
        <v>3842</v>
      </c>
      <c r="Z1573" s="8" t="s">
        <v>3715</v>
      </c>
      <c r="AA1573" s="8" t="s">
        <v>3708</v>
      </c>
      <c r="AB1573" s="8" t="s">
        <v>24</v>
      </c>
      <c r="AC1573" s="8" t="s">
        <v>3624</v>
      </c>
      <c r="AD1573" s="21" t="s">
        <v>4247</v>
      </c>
      <c r="AE1573" s="14">
        <f t="shared" ca="1" si="24"/>
        <v>43473</v>
      </c>
    </row>
    <row r="1574" spans="1:31" ht="75" x14ac:dyDescent="0.25">
      <c r="A1574" s="8" t="s">
        <v>4522</v>
      </c>
      <c r="B1574" s="8" t="s">
        <v>3937</v>
      </c>
      <c r="C1574" s="8" t="s">
        <v>4523</v>
      </c>
      <c r="D1574" s="8" t="s">
        <v>4524</v>
      </c>
      <c r="E1574" s="8" t="s">
        <v>32</v>
      </c>
      <c r="F1574" s="8" t="s">
        <v>142</v>
      </c>
      <c r="G1574" s="9">
        <v>42278</v>
      </c>
      <c r="H1574" s="9">
        <v>42931</v>
      </c>
      <c r="I1574" s="24">
        <v>2016</v>
      </c>
      <c r="J1574" s="24">
        <v>285007.12</v>
      </c>
      <c r="K1574" s="24">
        <v>114002.84</v>
      </c>
      <c r="L1574" s="25">
        <v>39.999997193052579</v>
      </c>
      <c r="M1574" s="8"/>
      <c r="N1574" s="8">
        <v>0</v>
      </c>
      <c r="O1574" s="8"/>
      <c r="P1574" s="8">
        <v>0</v>
      </c>
      <c r="Q1574" s="8"/>
      <c r="R1574" s="25">
        <v>0</v>
      </c>
      <c r="S1574" s="8"/>
      <c r="T1574" s="25">
        <v>0</v>
      </c>
      <c r="U1574" s="8">
        <v>171004.28</v>
      </c>
      <c r="V1574" s="25">
        <v>60.000002806947414</v>
      </c>
      <c r="W1574" s="8"/>
      <c r="X1574" s="25">
        <v>0</v>
      </c>
      <c r="Y1574" s="8" t="s">
        <v>3720</v>
      </c>
      <c r="Z1574" s="8" t="s">
        <v>3703</v>
      </c>
      <c r="AA1574" s="8" t="s">
        <v>3708</v>
      </c>
      <c r="AB1574" s="8" t="s">
        <v>24</v>
      </c>
      <c r="AC1574" s="8" t="s">
        <v>3624</v>
      </c>
      <c r="AD1574" s="21" t="s">
        <v>4247</v>
      </c>
      <c r="AE1574" s="14">
        <f t="shared" ca="1" si="24"/>
        <v>43473</v>
      </c>
    </row>
    <row r="1575" spans="1:31" ht="60" x14ac:dyDescent="0.25">
      <c r="A1575" s="8" t="s">
        <v>4525</v>
      </c>
      <c r="B1575" s="8" t="s">
        <v>4526</v>
      </c>
      <c r="C1575" s="8" t="s">
        <v>4527</v>
      </c>
      <c r="D1575" s="8" t="s">
        <v>4528</v>
      </c>
      <c r="E1575" s="8" t="s">
        <v>32</v>
      </c>
      <c r="F1575" s="8" t="s">
        <v>33</v>
      </c>
      <c r="G1575" s="9">
        <v>42552</v>
      </c>
      <c r="H1575" s="9">
        <v>43465</v>
      </c>
      <c r="I1575" s="24">
        <v>2016</v>
      </c>
      <c r="J1575" s="24">
        <v>90628.46</v>
      </c>
      <c r="K1575" s="24">
        <v>40782.800000000003</v>
      </c>
      <c r="L1575" s="25">
        <v>44.999992276156959</v>
      </c>
      <c r="M1575" s="8"/>
      <c r="N1575" s="8">
        <v>0</v>
      </c>
      <c r="O1575" s="8"/>
      <c r="P1575" s="8">
        <v>0</v>
      </c>
      <c r="Q1575" s="8"/>
      <c r="R1575" s="25">
        <v>0</v>
      </c>
      <c r="S1575" s="8"/>
      <c r="T1575" s="25">
        <v>0</v>
      </c>
      <c r="U1575" s="8">
        <v>0</v>
      </c>
      <c r="V1575" s="25">
        <v>0</v>
      </c>
      <c r="W1575" s="8"/>
      <c r="X1575" s="25">
        <v>0</v>
      </c>
      <c r="Y1575" s="8" t="s">
        <v>3720</v>
      </c>
      <c r="Z1575" s="8" t="s">
        <v>3703</v>
      </c>
      <c r="AA1575" s="8" t="s">
        <v>3708</v>
      </c>
      <c r="AB1575" s="8" t="s">
        <v>24</v>
      </c>
      <c r="AC1575" s="8" t="s">
        <v>3592</v>
      </c>
      <c r="AD1575" s="21" t="s">
        <v>3921</v>
      </c>
      <c r="AE1575" s="14">
        <f t="shared" ca="1" si="24"/>
        <v>43473</v>
      </c>
    </row>
    <row r="1576" spans="1:31" ht="45" x14ac:dyDescent="0.25">
      <c r="A1576" s="8" t="s">
        <v>4529</v>
      </c>
      <c r="B1576" s="8" t="s">
        <v>4530</v>
      </c>
      <c r="C1576" s="8" t="s">
        <v>4531</v>
      </c>
      <c r="D1576" s="8" t="s">
        <v>4532</v>
      </c>
      <c r="E1576" s="8" t="s">
        <v>32</v>
      </c>
      <c r="F1576" s="8" t="s">
        <v>33</v>
      </c>
      <c r="G1576" s="9">
        <v>42310</v>
      </c>
      <c r="H1576" s="9">
        <v>43405</v>
      </c>
      <c r="I1576" s="24">
        <v>2016</v>
      </c>
      <c r="J1576" s="24">
        <v>4389175</v>
      </c>
      <c r="K1576" s="24">
        <v>500000</v>
      </c>
      <c r="L1576" s="25">
        <v>11.391662442258511</v>
      </c>
      <c r="M1576" s="8"/>
      <c r="N1576" s="8">
        <v>0</v>
      </c>
      <c r="O1576" s="8"/>
      <c r="P1576" s="8">
        <v>0</v>
      </c>
      <c r="Q1576" s="8"/>
      <c r="R1576" s="25">
        <v>0</v>
      </c>
      <c r="S1576" s="8"/>
      <c r="T1576" s="25">
        <v>0</v>
      </c>
      <c r="U1576" s="8">
        <v>0</v>
      </c>
      <c r="V1576" s="25">
        <v>0</v>
      </c>
      <c r="W1576" s="8"/>
      <c r="X1576" s="25">
        <v>0</v>
      </c>
      <c r="Y1576" s="8" t="s">
        <v>4366</v>
      </c>
      <c r="Z1576" s="8" t="s">
        <v>3715</v>
      </c>
      <c r="AA1576" s="8" t="s">
        <v>3708</v>
      </c>
      <c r="AB1576" s="8" t="s">
        <v>24</v>
      </c>
      <c r="AC1576" s="8" t="s">
        <v>3597</v>
      </c>
      <c r="AD1576" s="21" t="s">
        <v>4077</v>
      </c>
      <c r="AE1576" s="14">
        <f t="shared" ca="1" si="24"/>
        <v>43473</v>
      </c>
    </row>
    <row r="1577" spans="1:31" ht="60" x14ac:dyDescent="0.25">
      <c r="A1577" s="8" t="s">
        <v>4533</v>
      </c>
      <c r="B1577" s="8" t="s">
        <v>4534</v>
      </c>
      <c r="C1577" s="8" t="s">
        <v>4535</v>
      </c>
      <c r="D1577" s="8" t="s">
        <v>4536</v>
      </c>
      <c r="E1577" s="8" t="s">
        <v>32</v>
      </c>
      <c r="F1577" s="8" t="s">
        <v>33</v>
      </c>
      <c r="G1577" s="9">
        <v>42370</v>
      </c>
      <c r="H1577" s="9">
        <v>42825</v>
      </c>
      <c r="I1577" s="24">
        <v>2016</v>
      </c>
      <c r="J1577" s="24">
        <v>357342.44</v>
      </c>
      <c r="K1577" s="24">
        <v>214405.47</v>
      </c>
      <c r="L1577" s="25">
        <v>60.00000167906169</v>
      </c>
      <c r="M1577" s="8"/>
      <c r="N1577" s="8">
        <v>0</v>
      </c>
      <c r="O1577" s="8"/>
      <c r="P1577" s="8">
        <v>0</v>
      </c>
      <c r="Q1577" s="8"/>
      <c r="R1577" s="25">
        <v>0</v>
      </c>
      <c r="S1577" s="8"/>
      <c r="T1577" s="25">
        <v>0</v>
      </c>
      <c r="U1577" s="8">
        <v>0</v>
      </c>
      <c r="V1577" s="25">
        <v>0</v>
      </c>
      <c r="W1577" s="8"/>
      <c r="X1577" s="25">
        <v>0</v>
      </c>
      <c r="Y1577" s="8" t="s">
        <v>3786</v>
      </c>
      <c r="Z1577" s="8" t="s">
        <v>3703</v>
      </c>
      <c r="AA1577" s="8" t="s">
        <v>3708</v>
      </c>
      <c r="AB1577" s="8" t="s">
        <v>24</v>
      </c>
      <c r="AC1577" s="8" t="s">
        <v>3592</v>
      </c>
      <c r="AD1577" s="21" t="s">
        <v>3921</v>
      </c>
      <c r="AE1577" s="14">
        <f t="shared" ca="1" si="24"/>
        <v>43473</v>
      </c>
    </row>
    <row r="1578" spans="1:31" ht="45" x14ac:dyDescent="0.25">
      <c r="A1578" s="8" t="s">
        <v>4537</v>
      </c>
      <c r="B1578" s="8" t="s">
        <v>4538</v>
      </c>
      <c r="C1578" s="8" t="s">
        <v>4539</v>
      </c>
      <c r="D1578" s="8" t="s">
        <v>4540</v>
      </c>
      <c r="E1578" s="8" t="s">
        <v>32</v>
      </c>
      <c r="F1578" s="8" t="s">
        <v>33</v>
      </c>
      <c r="G1578" s="9">
        <v>42181</v>
      </c>
      <c r="H1578" s="9">
        <v>43281</v>
      </c>
      <c r="I1578" s="24">
        <v>2016</v>
      </c>
      <c r="J1578" s="24">
        <v>546350</v>
      </c>
      <c r="K1578" s="24">
        <v>109270</v>
      </c>
      <c r="L1578" s="25">
        <v>20</v>
      </c>
      <c r="M1578" s="8"/>
      <c r="N1578" s="8">
        <v>0</v>
      </c>
      <c r="O1578" s="8"/>
      <c r="P1578" s="8">
        <v>0</v>
      </c>
      <c r="Q1578" s="8"/>
      <c r="R1578" s="25">
        <v>0</v>
      </c>
      <c r="S1578" s="8"/>
      <c r="T1578" s="25">
        <v>0</v>
      </c>
      <c r="U1578" s="8">
        <v>0</v>
      </c>
      <c r="V1578" s="25">
        <v>0</v>
      </c>
      <c r="W1578" s="8"/>
      <c r="X1578" s="25">
        <v>0</v>
      </c>
      <c r="Y1578" s="8" t="s">
        <v>4541</v>
      </c>
      <c r="Z1578" s="8" t="s">
        <v>3703</v>
      </c>
      <c r="AA1578" s="8" t="s">
        <v>3708</v>
      </c>
      <c r="AB1578" s="8" t="s">
        <v>24</v>
      </c>
      <c r="AC1578" s="8" t="s">
        <v>3597</v>
      </c>
      <c r="AD1578" s="21" t="s">
        <v>4077</v>
      </c>
      <c r="AE1578" s="14">
        <f t="shared" ca="1" si="24"/>
        <v>43473</v>
      </c>
    </row>
    <row r="1579" spans="1:31" ht="90" x14ac:dyDescent="0.25">
      <c r="A1579" s="8" t="s">
        <v>4542</v>
      </c>
      <c r="B1579" s="8" t="s">
        <v>4543</v>
      </c>
      <c r="C1579" s="8" t="s">
        <v>4544</v>
      </c>
      <c r="D1579" s="8" t="s">
        <v>4545</v>
      </c>
      <c r="E1579" s="8" t="s">
        <v>32</v>
      </c>
      <c r="F1579" s="8" t="s">
        <v>3747</v>
      </c>
      <c r="G1579" s="9">
        <v>42522</v>
      </c>
      <c r="H1579" s="9">
        <v>42735</v>
      </c>
      <c r="I1579" s="24">
        <v>2016</v>
      </c>
      <c r="J1579" s="24">
        <v>98423.09</v>
      </c>
      <c r="K1579" s="24">
        <v>30429.86</v>
      </c>
      <c r="L1579" s="25">
        <v>30.91739956548814</v>
      </c>
      <c r="M1579" s="8">
        <v>5069.3</v>
      </c>
      <c r="N1579" s="8">
        <v>5.1505190499505762</v>
      </c>
      <c r="O1579" s="8"/>
      <c r="P1579" s="8">
        <v>0</v>
      </c>
      <c r="Q1579" s="8"/>
      <c r="R1579" s="25">
        <v>0</v>
      </c>
      <c r="S1579" s="8"/>
      <c r="T1579" s="25">
        <v>0</v>
      </c>
      <c r="U1579" s="8">
        <v>29526.929999999993</v>
      </c>
      <c r="V1579" s="25">
        <v>30.000003048065238</v>
      </c>
      <c r="W1579" s="8">
        <v>33397</v>
      </c>
      <c r="X1579" s="25">
        <v>33.932078336496041</v>
      </c>
      <c r="Y1579" s="8" t="s">
        <v>4546</v>
      </c>
      <c r="Z1579" s="8"/>
      <c r="AA1579" s="8" t="s">
        <v>3708</v>
      </c>
      <c r="AB1579" s="8" t="s">
        <v>24</v>
      </c>
      <c r="AC1579" s="8" t="s">
        <v>3610</v>
      </c>
      <c r="AD1579" s="21" t="s">
        <v>3810</v>
      </c>
      <c r="AE1579" s="14">
        <f t="shared" ca="1" si="24"/>
        <v>43473</v>
      </c>
    </row>
    <row r="1580" spans="1:31" ht="75" x14ac:dyDescent="0.25">
      <c r="A1580" s="8" t="s">
        <v>4547</v>
      </c>
      <c r="B1580" s="8" t="s">
        <v>3937</v>
      </c>
      <c r="C1580" s="8" t="s">
        <v>3740</v>
      </c>
      <c r="D1580" s="8" t="s">
        <v>3741</v>
      </c>
      <c r="E1580" s="8" t="s">
        <v>32</v>
      </c>
      <c r="F1580" s="8" t="s">
        <v>33</v>
      </c>
      <c r="G1580" s="9">
        <v>42153</v>
      </c>
      <c r="H1580" s="9">
        <v>42519</v>
      </c>
      <c r="I1580" s="24">
        <v>2016</v>
      </c>
      <c r="J1580" s="24">
        <v>1000000</v>
      </c>
      <c r="K1580" s="24">
        <v>600000</v>
      </c>
      <c r="L1580" s="25">
        <v>60</v>
      </c>
      <c r="M1580" s="8"/>
      <c r="N1580" s="8">
        <v>0</v>
      </c>
      <c r="O1580" s="8"/>
      <c r="P1580" s="8">
        <v>0</v>
      </c>
      <c r="Q1580" s="8"/>
      <c r="R1580" s="25">
        <v>0</v>
      </c>
      <c r="S1580" s="8"/>
      <c r="T1580" s="25">
        <v>0</v>
      </c>
      <c r="U1580" s="8">
        <v>400000</v>
      </c>
      <c r="V1580" s="25">
        <v>40</v>
      </c>
      <c r="W1580" s="8"/>
      <c r="X1580" s="25">
        <v>0</v>
      </c>
      <c r="Y1580" s="8" t="s">
        <v>3720</v>
      </c>
      <c r="Z1580" s="8" t="s">
        <v>3703</v>
      </c>
      <c r="AA1580" s="8" t="s">
        <v>3708</v>
      </c>
      <c r="AB1580" s="8" t="s">
        <v>24</v>
      </c>
      <c r="AC1580" s="8" t="s">
        <v>3591</v>
      </c>
      <c r="AD1580" s="21" t="s">
        <v>3742</v>
      </c>
      <c r="AE1580" s="14">
        <f t="shared" ca="1" si="24"/>
        <v>43473</v>
      </c>
    </row>
    <row r="1581" spans="1:31" ht="75" x14ac:dyDescent="0.25">
      <c r="A1581" s="8" t="s">
        <v>4548</v>
      </c>
      <c r="B1581" s="8" t="s">
        <v>4549</v>
      </c>
      <c r="C1581" s="8" t="s">
        <v>4550</v>
      </c>
      <c r="D1581" s="8" t="s">
        <v>4551</v>
      </c>
      <c r="E1581" s="8" t="s">
        <v>32</v>
      </c>
      <c r="F1581" s="8" t="s">
        <v>142</v>
      </c>
      <c r="G1581" s="9">
        <v>42401</v>
      </c>
      <c r="H1581" s="9">
        <v>42735</v>
      </c>
      <c r="I1581" s="24">
        <v>2016</v>
      </c>
      <c r="J1581" s="24">
        <v>94441.31</v>
      </c>
      <c r="K1581" s="24">
        <v>27421.89</v>
      </c>
      <c r="L1581" s="25">
        <v>29.035906003421598</v>
      </c>
      <c r="M1581" s="8"/>
      <c r="N1581" s="8">
        <v>0</v>
      </c>
      <c r="O1581" s="8"/>
      <c r="P1581" s="8">
        <v>0</v>
      </c>
      <c r="Q1581" s="8"/>
      <c r="R1581" s="25">
        <v>0</v>
      </c>
      <c r="S1581" s="8"/>
      <c r="T1581" s="25">
        <v>0</v>
      </c>
      <c r="U1581" s="8">
        <v>0</v>
      </c>
      <c r="V1581" s="25">
        <v>0</v>
      </c>
      <c r="W1581" s="8"/>
      <c r="X1581" s="25">
        <v>0</v>
      </c>
      <c r="Y1581" s="8" t="s">
        <v>4552</v>
      </c>
      <c r="Z1581" s="8" t="s">
        <v>3726</v>
      </c>
      <c r="AA1581" s="8" t="s">
        <v>3708</v>
      </c>
      <c r="AB1581" s="8" t="s">
        <v>24</v>
      </c>
      <c r="AC1581" s="8" t="s">
        <v>3624</v>
      </c>
      <c r="AD1581" s="21" t="s">
        <v>4247</v>
      </c>
      <c r="AE1581" s="14">
        <f t="shared" ca="1" si="24"/>
        <v>43473</v>
      </c>
    </row>
    <row r="1582" spans="1:31" ht="195" x14ac:dyDescent="0.25">
      <c r="A1582" s="8" t="s">
        <v>4553</v>
      </c>
      <c r="B1582" s="8" t="s">
        <v>4554</v>
      </c>
      <c r="C1582" s="8" t="s">
        <v>3984</v>
      </c>
      <c r="D1582" s="8" t="s">
        <v>4555</v>
      </c>
      <c r="E1582" s="8" t="s">
        <v>20</v>
      </c>
      <c r="F1582" s="8" t="s">
        <v>21</v>
      </c>
      <c r="G1582" s="9">
        <v>42339</v>
      </c>
      <c r="H1582" s="9">
        <v>43069</v>
      </c>
      <c r="I1582" s="24">
        <v>2016</v>
      </c>
      <c r="J1582" s="24">
        <v>101494.8</v>
      </c>
      <c r="K1582" s="24">
        <v>60896.800000000003</v>
      </c>
      <c r="L1582" s="25">
        <v>59.999921178227858</v>
      </c>
      <c r="M1582" s="8"/>
      <c r="N1582" s="8">
        <v>0</v>
      </c>
      <c r="O1582" s="8"/>
      <c r="P1582" s="8">
        <v>0</v>
      </c>
      <c r="Q1582" s="8">
        <v>40598</v>
      </c>
      <c r="R1582" s="25">
        <v>40.000078821772149</v>
      </c>
      <c r="S1582" s="8"/>
      <c r="T1582" s="25">
        <v>0</v>
      </c>
      <c r="U1582" s="8">
        <v>0</v>
      </c>
      <c r="V1582" s="25">
        <v>0</v>
      </c>
      <c r="W1582" s="8"/>
      <c r="X1582" s="25">
        <v>0</v>
      </c>
      <c r="Y1582" s="8" t="s">
        <v>3981</v>
      </c>
      <c r="Z1582" s="8" t="s">
        <v>3703</v>
      </c>
      <c r="AA1582" s="8" t="s">
        <v>3708</v>
      </c>
      <c r="AB1582" s="8" t="s">
        <v>24</v>
      </c>
      <c r="AC1582" s="8" t="s">
        <v>3588</v>
      </c>
      <c r="AD1582" s="21" t="s">
        <v>3787</v>
      </c>
      <c r="AE1582" s="14">
        <f t="shared" ca="1" si="24"/>
        <v>43473</v>
      </c>
    </row>
    <row r="1583" spans="1:31" ht="195" x14ac:dyDescent="0.25">
      <c r="A1583" s="8" t="s">
        <v>4556</v>
      </c>
      <c r="B1583" s="8" t="s">
        <v>4554</v>
      </c>
      <c r="C1583" s="8" t="s">
        <v>4557</v>
      </c>
      <c r="D1583" s="8" t="s">
        <v>4558</v>
      </c>
      <c r="E1583" s="8" t="s">
        <v>20</v>
      </c>
      <c r="F1583" s="8" t="s">
        <v>21</v>
      </c>
      <c r="G1583" s="9">
        <v>42278</v>
      </c>
      <c r="H1583" s="9">
        <v>42735</v>
      </c>
      <c r="I1583" s="24">
        <v>2016</v>
      </c>
      <c r="J1583" s="24">
        <v>20300</v>
      </c>
      <c r="K1583" s="24">
        <v>12180</v>
      </c>
      <c r="L1583" s="25">
        <v>60</v>
      </c>
      <c r="M1583" s="8"/>
      <c r="N1583" s="8">
        <v>0</v>
      </c>
      <c r="O1583" s="8"/>
      <c r="P1583" s="8">
        <v>0</v>
      </c>
      <c r="Q1583" s="8">
        <v>4060</v>
      </c>
      <c r="R1583" s="25">
        <v>20</v>
      </c>
      <c r="S1583" s="8">
        <v>4060</v>
      </c>
      <c r="T1583" s="25">
        <v>20</v>
      </c>
      <c r="U1583" s="8">
        <v>0</v>
      </c>
      <c r="V1583" s="25">
        <v>0</v>
      </c>
      <c r="W1583" s="8"/>
      <c r="X1583" s="25">
        <v>0</v>
      </c>
      <c r="Y1583" s="8" t="s">
        <v>3981</v>
      </c>
      <c r="Z1583" s="8" t="s">
        <v>3703</v>
      </c>
      <c r="AA1583" s="8" t="s">
        <v>3708</v>
      </c>
      <c r="AB1583" s="8" t="s">
        <v>24</v>
      </c>
      <c r="AC1583" s="8" t="s">
        <v>3588</v>
      </c>
      <c r="AD1583" s="21" t="s">
        <v>3787</v>
      </c>
      <c r="AE1583" s="14">
        <f t="shared" ca="1" si="24"/>
        <v>43473</v>
      </c>
    </row>
    <row r="1584" spans="1:31" ht="45" x14ac:dyDescent="0.25">
      <c r="A1584" s="8" t="s">
        <v>4559</v>
      </c>
      <c r="B1584" s="8" t="s">
        <v>4560</v>
      </c>
      <c r="C1584" s="8" t="s">
        <v>4561</v>
      </c>
      <c r="D1584" s="8" t="s">
        <v>4562</v>
      </c>
      <c r="E1584" s="8" t="s">
        <v>32</v>
      </c>
      <c r="F1584" s="8" t="s">
        <v>33</v>
      </c>
      <c r="G1584" s="9">
        <v>42370</v>
      </c>
      <c r="H1584" s="9">
        <v>43100</v>
      </c>
      <c r="I1584" s="24">
        <v>2017</v>
      </c>
      <c r="J1584" s="24">
        <v>3282942</v>
      </c>
      <c r="K1584" s="24">
        <v>878638.52</v>
      </c>
      <c r="L1584" s="25">
        <v>26.763753974331561</v>
      </c>
      <c r="M1584" s="8"/>
      <c r="N1584" s="8">
        <v>0</v>
      </c>
      <c r="O1584" s="8">
        <v>106244.08</v>
      </c>
      <c r="P1584" s="8">
        <v>3.2362460256684398</v>
      </c>
      <c r="Q1584" s="8"/>
      <c r="R1584" s="25">
        <v>0</v>
      </c>
      <c r="S1584" s="8"/>
      <c r="T1584" s="25">
        <v>0</v>
      </c>
      <c r="U1584" s="8">
        <v>0</v>
      </c>
      <c r="V1584" s="25">
        <v>0</v>
      </c>
      <c r="W1584" s="8">
        <v>2180000</v>
      </c>
      <c r="X1584" s="25">
        <v>66.403853616664563</v>
      </c>
      <c r="Y1584" s="8" t="s">
        <v>4563</v>
      </c>
      <c r="Z1584" s="8" t="s">
        <v>3715</v>
      </c>
      <c r="AA1584" s="8" t="s">
        <v>3708</v>
      </c>
      <c r="AB1584" s="8" t="s">
        <v>24</v>
      </c>
      <c r="AC1584" s="8" t="s">
        <v>3597</v>
      </c>
      <c r="AD1584" s="21" t="s">
        <v>4077</v>
      </c>
      <c r="AE1584" s="14">
        <f t="shared" ca="1" si="24"/>
        <v>43473</v>
      </c>
    </row>
    <row r="1585" spans="1:31" ht="195" x14ac:dyDescent="0.25">
      <c r="A1585" s="8" t="s">
        <v>4564</v>
      </c>
      <c r="B1585" s="8" t="s">
        <v>4565</v>
      </c>
      <c r="C1585" s="8" t="s">
        <v>3984</v>
      </c>
      <c r="D1585" s="8" t="s">
        <v>4555</v>
      </c>
      <c r="E1585" s="8" t="s">
        <v>20</v>
      </c>
      <c r="F1585" s="8" t="s">
        <v>21</v>
      </c>
      <c r="G1585" s="9">
        <v>42339</v>
      </c>
      <c r="H1585" s="9">
        <v>43069</v>
      </c>
      <c r="I1585" s="24">
        <v>2016</v>
      </c>
      <c r="J1585" s="24">
        <v>103804.8</v>
      </c>
      <c r="K1585" s="24">
        <v>62282.8</v>
      </c>
      <c r="L1585" s="25">
        <v>59.999922932272888</v>
      </c>
      <c r="M1585" s="8"/>
      <c r="N1585" s="8">
        <v>0</v>
      </c>
      <c r="O1585" s="8"/>
      <c r="P1585" s="8">
        <v>0</v>
      </c>
      <c r="Q1585" s="8">
        <v>41522</v>
      </c>
      <c r="R1585" s="25">
        <v>40.000077067727119</v>
      </c>
      <c r="S1585" s="8"/>
      <c r="T1585" s="25">
        <v>0</v>
      </c>
      <c r="U1585" s="8">
        <v>0</v>
      </c>
      <c r="V1585" s="25">
        <v>0</v>
      </c>
      <c r="W1585" s="8"/>
      <c r="X1585" s="25">
        <v>0</v>
      </c>
      <c r="Y1585" s="8" t="s">
        <v>3720</v>
      </c>
      <c r="Z1585" s="8" t="s">
        <v>3703</v>
      </c>
      <c r="AA1585" s="8" t="s">
        <v>3708</v>
      </c>
      <c r="AB1585" s="8" t="s">
        <v>24</v>
      </c>
      <c r="AC1585" s="8" t="s">
        <v>3588</v>
      </c>
      <c r="AD1585" s="21" t="s">
        <v>3787</v>
      </c>
      <c r="AE1585" s="14">
        <f t="shared" ca="1" si="24"/>
        <v>43473</v>
      </c>
    </row>
    <row r="1586" spans="1:31" ht="30" x14ac:dyDescent="0.25">
      <c r="A1586" s="8" t="s">
        <v>4566</v>
      </c>
      <c r="B1586" s="8" t="s">
        <v>4567</v>
      </c>
      <c r="C1586" s="8" t="s">
        <v>4568</v>
      </c>
      <c r="D1586" s="8" t="s">
        <v>4569</v>
      </c>
      <c r="E1586" s="8" t="s">
        <v>32</v>
      </c>
      <c r="F1586" s="8" t="s">
        <v>33</v>
      </c>
      <c r="G1586" s="9">
        <v>42370</v>
      </c>
      <c r="H1586" s="9">
        <v>42719</v>
      </c>
      <c r="I1586" s="24">
        <v>2016</v>
      </c>
      <c r="J1586" s="24">
        <v>1500000</v>
      </c>
      <c r="K1586" s="24">
        <v>900000</v>
      </c>
      <c r="L1586" s="25">
        <v>60</v>
      </c>
      <c r="M1586" s="8"/>
      <c r="N1586" s="8">
        <v>0</v>
      </c>
      <c r="O1586" s="8"/>
      <c r="P1586" s="8">
        <v>0</v>
      </c>
      <c r="Q1586" s="8"/>
      <c r="R1586" s="25">
        <v>0</v>
      </c>
      <c r="S1586" s="8">
        <v>600000</v>
      </c>
      <c r="T1586" s="25">
        <v>40</v>
      </c>
      <c r="U1586" s="8">
        <v>0</v>
      </c>
      <c r="V1586" s="25">
        <v>0</v>
      </c>
      <c r="W1586" s="8"/>
      <c r="X1586" s="25">
        <v>0</v>
      </c>
      <c r="Y1586" s="8" t="s">
        <v>3720</v>
      </c>
      <c r="Z1586" s="8" t="s">
        <v>3703</v>
      </c>
      <c r="AA1586" s="8" t="s">
        <v>3708</v>
      </c>
      <c r="AB1586" s="8" t="s">
        <v>24</v>
      </c>
      <c r="AC1586" s="8" t="s">
        <v>3604</v>
      </c>
      <c r="AD1586" s="21" t="s">
        <v>3792</v>
      </c>
      <c r="AE1586" s="14">
        <f t="shared" ca="1" si="24"/>
        <v>43473</v>
      </c>
    </row>
    <row r="1587" spans="1:31" ht="75" x14ac:dyDescent="0.25">
      <c r="A1587" s="8" t="s">
        <v>4570</v>
      </c>
      <c r="B1587" s="8" t="s">
        <v>4567</v>
      </c>
      <c r="C1587" s="8" t="s">
        <v>4571</v>
      </c>
      <c r="D1587" s="8" t="s">
        <v>4572</v>
      </c>
      <c r="E1587" s="8" t="s">
        <v>32</v>
      </c>
      <c r="F1587" s="8" t="s">
        <v>33</v>
      </c>
      <c r="G1587" s="9">
        <v>42005</v>
      </c>
      <c r="H1587" s="9">
        <v>43100</v>
      </c>
      <c r="I1587" s="24">
        <v>2015</v>
      </c>
      <c r="J1587" s="24">
        <v>1033500</v>
      </c>
      <c r="K1587" s="24">
        <v>620100</v>
      </c>
      <c r="L1587" s="25">
        <v>60</v>
      </c>
      <c r="M1587" s="8"/>
      <c r="N1587" s="8">
        <v>0</v>
      </c>
      <c r="O1587" s="8"/>
      <c r="P1587" s="8">
        <v>0</v>
      </c>
      <c r="Q1587" s="8">
        <v>240000</v>
      </c>
      <c r="R1587" s="25">
        <v>23.222060957910013</v>
      </c>
      <c r="S1587" s="8"/>
      <c r="T1587" s="25">
        <v>0</v>
      </c>
      <c r="U1587" s="8">
        <v>173400</v>
      </c>
      <c r="V1587" s="25">
        <v>16.777939042089983</v>
      </c>
      <c r="W1587" s="8"/>
      <c r="X1587" s="25">
        <v>0</v>
      </c>
      <c r="Y1587" s="8" t="s">
        <v>3720</v>
      </c>
      <c r="Z1587" s="8" t="s">
        <v>3703</v>
      </c>
      <c r="AA1587" s="8" t="s">
        <v>3708</v>
      </c>
      <c r="AB1587" s="8" t="s">
        <v>24</v>
      </c>
      <c r="AC1587" s="8" t="s">
        <v>3608</v>
      </c>
      <c r="AD1587" s="21" t="s">
        <v>3926</v>
      </c>
      <c r="AE1587" s="14">
        <f t="shared" ca="1" si="24"/>
        <v>43473</v>
      </c>
    </row>
    <row r="1588" spans="1:31" ht="75" x14ac:dyDescent="0.25">
      <c r="A1588" s="8" t="s">
        <v>4573</v>
      </c>
      <c r="B1588" s="8" t="s">
        <v>4574</v>
      </c>
      <c r="C1588" s="8" t="s">
        <v>4575</v>
      </c>
      <c r="D1588" s="8" t="s">
        <v>4576</v>
      </c>
      <c r="E1588" s="8" t="s">
        <v>32</v>
      </c>
      <c r="F1588" s="8" t="s">
        <v>3747</v>
      </c>
      <c r="G1588" s="9">
        <v>42430</v>
      </c>
      <c r="H1588" s="9">
        <v>42734</v>
      </c>
      <c r="I1588" s="24">
        <v>2016</v>
      </c>
      <c r="J1588" s="24">
        <v>648024.24</v>
      </c>
      <c r="K1588" s="24">
        <v>162006.06</v>
      </c>
      <c r="L1588" s="25">
        <v>25</v>
      </c>
      <c r="M1588" s="8">
        <v>0</v>
      </c>
      <c r="N1588" s="8">
        <v>0</v>
      </c>
      <c r="O1588" s="8">
        <v>0</v>
      </c>
      <c r="P1588" s="8">
        <v>0</v>
      </c>
      <c r="Q1588" s="8">
        <v>0</v>
      </c>
      <c r="R1588" s="25">
        <v>0</v>
      </c>
      <c r="S1588" s="8">
        <v>0</v>
      </c>
      <c r="T1588" s="25">
        <v>0</v>
      </c>
      <c r="U1588" s="8">
        <v>486018.18</v>
      </c>
      <c r="V1588" s="25">
        <v>75</v>
      </c>
      <c r="W1588" s="8">
        <v>0</v>
      </c>
      <c r="X1588" s="25">
        <v>0</v>
      </c>
      <c r="Y1588" s="8" t="s">
        <v>4577</v>
      </c>
      <c r="Z1588" s="8" t="s">
        <v>3715</v>
      </c>
      <c r="AA1588" s="8" t="s">
        <v>3708</v>
      </c>
      <c r="AB1588" s="8" t="s">
        <v>24</v>
      </c>
      <c r="AC1588" s="8" t="s">
        <v>3620</v>
      </c>
      <c r="AD1588" s="21" t="s">
        <v>3804</v>
      </c>
      <c r="AE1588" s="14">
        <f t="shared" ca="1" si="24"/>
        <v>43473</v>
      </c>
    </row>
    <row r="1589" spans="1:31" ht="45" x14ac:dyDescent="0.25">
      <c r="A1589" s="8" t="s">
        <v>4578</v>
      </c>
      <c r="B1589" s="8" t="s">
        <v>4579</v>
      </c>
      <c r="C1589" s="8" t="s">
        <v>4580</v>
      </c>
      <c r="D1589" s="8" t="s">
        <v>4581</v>
      </c>
      <c r="E1589" s="8" t="s">
        <v>32</v>
      </c>
      <c r="F1589" s="8" t="s">
        <v>33</v>
      </c>
      <c r="G1589" s="9">
        <v>42309</v>
      </c>
      <c r="H1589" s="9">
        <v>42490</v>
      </c>
      <c r="I1589" s="24">
        <v>2016</v>
      </c>
      <c r="J1589" s="24">
        <v>240500</v>
      </c>
      <c r="K1589" s="24">
        <v>24050</v>
      </c>
      <c r="L1589" s="25">
        <v>10</v>
      </c>
      <c r="M1589" s="8"/>
      <c r="N1589" s="8">
        <v>0</v>
      </c>
      <c r="O1589" s="8"/>
      <c r="P1589" s="8">
        <v>0</v>
      </c>
      <c r="Q1589" s="8"/>
      <c r="R1589" s="25">
        <v>0</v>
      </c>
      <c r="S1589" s="8"/>
      <c r="T1589" s="25">
        <v>0</v>
      </c>
      <c r="U1589" s="8">
        <v>0</v>
      </c>
      <c r="V1589" s="25">
        <v>0</v>
      </c>
      <c r="W1589" s="8"/>
      <c r="X1589" s="25">
        <v>0</v>
      </c>
      <c r="Y1589" s="8" t="s">
        <v>4582</v>
      </c>
      <c r="Z1589" s="8" t="s">
        <v>3726</v>
      </c>
      <c r="AA1589" s="8" t="s">
        <v>3708</v>
      </c>
      <c r="AB1589" s="8" t="s">
        <v>24</v>
      </c>
      <c r="AC1589" s="8" t="s">
        <v>3597</v>
      </c>
      <c r="AD1589" s="21" t="s">
        <v>4077</v>
      </c>
      <c r="AE1589" s="14">
        <f t="shared" ca="1" si="24"/>
        <v>43473</v>
      </c>
    </row>
    <row r="1590" spans="1:31" ht="90" x14ac:dyDescent="0.25">
      <c r="A1590" s="8" t="s">
        <v>4583</v>
      </c>
      <c r="B1590" s="8" t="s">
        <v>4584</v>
      </c>
      <c r="C1590" s="8" t="s">
        <v>4585</v>
      </c>
      <c r="D1590" s="8" t="s">
        <v>4586</v>
      </c>
      <c r="E1590" s="8" t="s">
        <v>32</v>
      </c>
      <c r="F1590" s="8" t="s">
        <v>3747</v>
      </c>
      <c r="G1590" s="9">
        <v>41898</v>
      </c>
      <c r="H1590" s="9">
        <v>42704</v>
      </c>
      <c r="I1590" s="24">
        <v>2018</v>
      </c>
      <c r="J1590" s="24">
        <v>447224.55</v>
      </c>
      <c r="K1590" s="24">
        <v>60000</v>
      </c>
      <c r="L1590" s="25">
        <v>13.416079238047196</v>
      </c>
      <c r="M1590" s="8">
        <v>0</v>
      </c>
      <c r="N1590" s="8">
        <v>0</v>
      </c>
      <c r="O1590" s="8">
        <v>0</v>
      </c>
      <c r="P1590" s="8">
        <v>0</v>
      </c>
      <c r="Q1590" s="8">
        <v>0</v>
      </c>
      <c r="R1590" s="25">
        <v>0</v>
      </c>
      <c r="S1590" s="8">
        <v>111806.14</v>
      </c>
      <c r="T1590" s="25">
        <v>25.000000559003304</v>
      </c>
      <c r="U1590" s="8">
        <v>275418.40999999997</v>
      </c>
      <c r="V1590" s="25">
        <v>61.583920202949493</v>
      </c>
      <c r="W1590" s="8">
        <v>0</v>
      </c>
      <c r="X1590" s="25">
        <v>0</v>
      </c>
      <c r="Y1590" s="8" t="s">
        <v>3714</v>
      </c>
      <c r="Z1590" s="8" t="s">
        <v>3715</v>
      </c>
      <c r="AA1590" s="8" t="s">
        <v>3708</v>
      </c>
      <c r="AB1590" s="8" t="s">
        <v>24</v>
      </c>
      <c r="AC1590" s="8" t="s">
        <v>3622</v>
      </c>
      <c r="AD1590" s="21" t="s">
        <v>3954</v>
      </c>
      <c r="AE1590" s="14">
        <f t="shared" ca="1" si="24"/>
        <v>43473</v>
      </c>
    </row>
    <row r="1591" spans="1:31" ht="45" x14ac:dyDescent="0.25">
      <c r="A1591" s="8" t="s">
        <v>4587</v>
      </c>
      <c r="B1591" s="8" t="s">
        <v>3932</v>
      </c>
      <c r="C1591" s="8" t="s">
        <v>4588</v>
      </c>
      <c r="D1591" s="8" t="s">
        <v>4589</v>
      </c>
      <c r="E1591" s="8" t="s">
        <v>32</v>
      </c>
      <c r="F1591" s="8" t="s">
        <v>3747</v>
      </c>
      <c r="G1591" s="9">
        <v>42370</v>
      </c>
      <c r="H1591" s="9">
        <v>43100</v>
      </c>
      <c r="I1591" s="24">
        <v>2016</v>
      </c>
      <c r="J1591" s="24">
        <v>29521</v>
      </c>
      <c r="K1591" s="24">
        <v>14880</v>
      </c>
      <c r="L1591" s="25">
        <v>50.404796585481527</v>
      </c>
      <c r="M1591" s="8"/>
      <c r="N1591" s="8">
        <v>0</v>
      </c>
      <c r="O1591" s="8">
        <v>5920</v>
      </c>
      <c r="P1591" s="8">
        <v>20.053521222180819</v>
      </c>
      <c r="Q1591" s="8">
        <v>4000</v>
      </c>
      <c r="R1591" s="25">
        <v>13.549676501473526</v>
      </c>
      <c r="S1591" s="8"/>
      <c r="T1591" s="25">
        <v>0</v>
      </c>
      <c r="U1591" s="8">
        <v>0</v>
      </c>
      <c r="V1591" s="25">
        <v>0</v>
      </c>
      <c r="W1591" s="8"/>
      <c r="X1591" s="25">
        <v>0</v>
      </c>
      <c r="Y1591" s="8" t="s">
        <v>3720</v>
      </c>
      <c r="Z1591" s="8" t="s">
        <v>3703</v>
      </c>
      <c r="AA1591" s="8" t="s">
        <v>3708</v>
      </c>
      <c r="AB1591" s="8" t="s">
        <v>24</v>
      </c>
      <c r="AC1591" s="8" t="s">
        <v>3601</v>
      </c>
      <c r="AD1591" s="21" t="s">
        <v>3935</v>
      </c>
      <c r="AE1591" s="14">
        <f t="shared" ca="1" si="24"/>
        <v>43473</v>
      </c>
    </row>
    <row r="1592" spans="1:31" ht="195" x14ac:dyDescent="0.25">
      <c r="A1592" s="8" t="s">
        <v>4590</v>
      </c>
      <c r="B1592" s="8" t="s">
        <v>4591</v>
      </c>
      <c r="C1592" s="8" t="s">
        <v>4313</v>
      </c>
      <c r="D1592" s="8" t="s">
        <v>4273</v>
      </c>
      <c r="E1592" s="8" t="s">
        <v>20</v>
      </c>
      <c r="F1592" s="8" t="s">
        <v>21</v>
      </c>
      <c r="G1592" s="9">
        <v>42005</v>
      </c>
      <c r="H1592" s="9">
        <v>42369</v>
      </c>
      <c r="I1592" s="24">
        <v>2016</v>
      </c>
      <c r="J1592" s="24">
        <v>64588.97</v>
      </c>
      <c r="K1592" s="24">
        <v>31139.97</v>
      </c>
      <c r="L1592" s="25">
        <v>48.212519877619975</v>
      </c>
      <c r="M1592" s="8"/>
      <c r="N1592" s="8">
        <v>0</v>
      </c>
      <c r="O1592" s="8">
        <v>13145</v>
      </c>
      <c r="P1592" s="8">
        <v>20.351772136945364</v>
      </c>
      <c r="Q1592" s="8">
        <v>20304</v>
      </c>
      <c r="R1592" s="25">
        <v>31.435707985434664</v>
      </c>
      <c r="S1592" s="8"/>
      <c r="T1592" s="25">
        <v>0</v>
      </c>
      <c r="U1592" s="8">
        <v>0</v>
      </c>
      <c r="V1592" s="25">
        <v>0</v>
      </c>
      <c r="W1592" s="8"/>
      <c r="X1592" s="25">
        <v>0</v>
      </c>
      <c r="Y1592" s="8" t="s">
        <v>3994</v>
      </c>
      <c r="Z1592" s="8" t="s">
        <v>3780</v>
      </c>
      <c r="AA1592" s="8" t="s">
        <v>3708</v>
      </c>
      <c r="AB1592" s="8" t="s">
        <v>24</v>
      </c>
      <c r="AC1592" s="8" t="s">
        <v>3588</v>
      </c>
      <c r="AD1592" s="21" t="s">
        <v>3787</v>
      </c>
      <c r="AE1592" s="14">
        <f t="shared" ca="1" si="24"/>
        <v>43473</v>
      </c>
    </row>
    <row r="1593" spans="1:31" ht="60" x14ac:dyDescent="0.25">
      <c r="A1593" s="8" t="s">
        <v>4592</v>
      </c>
      <c r="B1593" s="8" t="s">
        <v>4249</v>
      </c>
      <c r="C1593" s="8" t="s">
        <v>4509</v>
      </c>
      <c r="D1593" s="8" t="s">
        <v>4593</v>
      </c>
      <c r="E1593" s="8" t="s">
        <v>32</v>
      </c>
      <c r="F1593" s="8" t="s">
        <v>33</v>
      </c>
      <c r="G1593" s="9">
        <v>42309</v>
      </c>
      <c r="H1593" s="9">
        <v>43040</v>
      </c>
      <c r="I1593" s="24">
        <v>2016</v>
      </c>
      <c r="J1593" s="24">
        <v>146925.25</v>
      </c>
      <c r="K1593" s="24">
        <v>88155.15</v>
      </c>
      <c r="L1593" s="25">
        <v>60</v>
      </c>
      <c r="M1593" s="8"/>
      <c r="N1593" s="8">
        <v>0</v>
      </c>
      <c r="O1593" s="8"/>
      <c r="P1593" s="8">
        <v>0</v>
      </c>
      <c r="Q1593" s="8"/>
      <c r="R1593" s="25">
        <v>0</v>
      </c>
      <c r="S1593" s="8"/>
      <c r="T1593" s="25">
        <v>0</v>
      </c>
      <c r="U1593" s="8">
        <v>58770.100000000006</v>
      </c>
      <c r="V1593" s="25">
        <v>40</v>
      </c>
      <c r="W1593" s="8"/>
      <c r="X1593" s="25">
        <v>0</v>
      </c>
      <c r="Y1593" s="8" t="s">
        <v>3786</v>
      </c>
      <c r="Z1593" s="8" t="s">
        <v>3703</v>
      </c>
      <c r="AA1593" s="8" t="s">
        <v>3708</v>
      </c>
      <c r="AB1593" s="8" t="s">
        <v>24</v>
      </c>
      <c r="AC1593" s="8" t="s">
        <v>3605</v>
      </c>
      <c r="AD1593" s="21" t="s">
        <v>3758</v>
      </c>
      <c r="AE1593" s="14">
        <f t="shared" ref="AE1593:AE1656" ca="1" si="25">TODAY()</f>
        <v>43473</v>
      </c>
    </row>
    <row r="1594" spans="1:31" ht="90" x14ac:dyDescent="0.25">
      <c r="A1594" s="8" t="s">
        <v>4594</v>
      </c>
      <c r="B1594" s="8" t="s">
        <v>4595</v>
      </c>
      <c r="C1594" s="8" t="s">
        <v>4596</v>
      </c>
      <c r="D1594" s="8" t="s">
        <v>4597</v>
      </c>
      <c r="E1594" s="8" t="s">
        <v>32</v>
      </c>
      <c r="F1594" s="8" t="s">
        <v>3747</v>
      </c>
      <c r="G1594" s="9">
        <v>42856</v>
      </c>
      <c r="H1594" s="9">
        <v>43951</v>
      </c>
      <c r="I1594" s="24">
        <v>2017</v>
      </c>
      <c r="J1594" s="24">
        <v>712025.84</v>
      </c>
      <c r="K1594" s="24">
        <v>500000</v>
      </c>
      <c r="L1594" s="25">
        <v>70.222170588640438</v>
      </c>
      <c r="M1594" s="8"/>
      <c r="N1594" s="8">
        <v>0</v>
      </c>
      <c r="O1594" s="8"/>
      <c r="P1594" s="8">
        <v>0</v>
      </c>
      <c r="Q1594" s="8"/>
      <c r="R1594" s="25">
        <v>0</v>
      </c>
      <c r="S1594" s="8">
        <v>172500</v>
      </c>
      <c r="T1594" s="25">
        <v>24.226648853080953</v>
      </c>
      <c r="U1594" s="8">
        <v>0</v>
      </c>
      <c r="V1594" s="25">
        <v>0</v>
      </c>
      <c r="W1594" s="8"/>
      <c r="X1594" s="25">
        <v>0</v>
      </c>
      <c r="Y1594" s="8" t="s">
        <v>3720</v>
      </c>
      <c r="Z1594" s="8" t="s">
        <v>3703</v>
      </c>
      <c r="AA1594" s="8" t="s">
        <v>3708</v>
      </c>
      <c r="AB1594" s="8" t="s">
        <v>24</v>
      </c>
      <c r="AC1594" s="8" t="s">
        <v>3622</v>
      </c>
      <c r="AD1594" s="21" t="s">
        <v>3954</v>
      </c>
      <c r="AE1594" s="14">
        <f t="shared" ca="1" si="25"/>
        <v>43473</v>
      </c>
    </row>
    <row r="1595" spans="1:31" ht="75" x14ac:dyDescent="0.25">
      <c r="A1595" s="8" t="s">
        <v>4598</v>
      </c>
      <c r="B1595" s="8" t="s">
        <v>3717</v>
      </c>
      <c r="C1595" s="8" t="s">
        <v>4599</v>
      </c>
      <c r="D1595" s="8" t="s">
        <v>4600</v>
      </c>
      <c r="E1595" s="8" t="s">
        <v>20</v>
      </c>
      <c r="F1595" s="8" t="s">
        <v>21</v>
      </c>
      <c r="G1595" s="9">
        <v>42005</v>
      </c>
      <c r="H1595" s="9">
        <v>42369</v>
      </c>
      <c r="I1595" s="24">
        <v>2016</v>
      </c>
      <c r="J1595" s="24">
        <v>141573.10999999999</v>
      </c>
      <c r="K1595" s="24">
        <v>22171.21</v>
      </c>
      <c r="L1595" s="25">
        <v>15.660608147973864</v>
      </c>
      <c r="M1595" s="8"/>
      <c r="N1595" s="8">
        <v>0</v>
      </c>
      <c r="O1595" s="8">
        <v>12000</v>
      </c>
      <c r="P1595" s="8">
        <v>8.4761859084680697</v>
      </c>
      <c r="Q1595" s="8">
        <v>64000</v>
      </c>
      <c r="R1595" s="25">
        <v>45.206324845163046</v>
      </c>
      <c r="S1595" s="8">
        <v>35400</v>
      </c>
      <c r="T1595" s="25">
        <v>25.004748429980811</v>
      </c>
      <c r="U1595" s="8">
        <v>0</v>
      </c>
      <c r="V1595" s="25">
        <v>0</v>
      </c>
      <c r="W1595" s="8"/>
      <c r="X1595" s="25">
        <v>0</v>
      </c>
      <c r="Y1595" s="8" t="s">
        <v>3720</v>
      </c>
      <c r="Z1595" s="8" t="s">
        <v>3703</v>
      </c>
      <c r="AA1595" s="8" t="s">
        <v>3708</v>
      </c>
      <c r="AB1595" s="8" t="s">
        <v>24</v>
      </c>
      <c r="AC1595" s="8" t="s">
        <v>3596</v>
      </c>
      <c r="AD1595" s="21" t="s">
        <v>3709</v>
      </c>
      <c r="AE1595" s="14">
        <f t="shared" ca="1" si="25"/>
        <v>43473</v>
      </c>
    </row>
    <row r="1596" spans="1:31" ht="195" x14ac:dyDescent="0.25">
      <c r="A1596" s="8" t="s">
        <v>4601</v>
      </c>
      <c r="B1596" s="8" t="s">
        <v>3937</v>
      </c>
      <c r="C1596" s="8" t="s">
        <v>4602</v>
      </c>
      <c r="D1596" s="8" t="s">
        <v>4603</v>
      </c>
      <c r="E1596" s="8" t="s">
        <v>20</v>
      </c>
      <c r="F1596" s="8" t="s">
        <v>21</v>
      </c>
      <c r="G1596" s="9">
        <v>42282</v>
      </c>
      <c r="H1596" s="9">
        <v>43377</v>
      </c>
      <c r="I1596" s="24">
        <v>2016</v>
      </c>
      <c r="J1596" s="24">
        <v>15660</v>
      </c>
      <c r="K1596" s="24">
        <v>9396</v>
      </c>
      <c r="L1596" s="25">
        <v>60</v>
      </c>
      <c r="M1596" s="8"/>
      <c r="N1596" s="8">
        <v>0</v>
      </c>
      <c r="O1596" s="8"/>
      <c r="P1596" s="8">
        <v>0</v>
      </c>
      <c r="Q1596" s="8">
        <v>6264</v>
      </c>
      <c r="R1596" s="25">
        <v>40</v>
      </c>
      <c r="S1596" s="8"/>
      <c r="T1596" s="25">
        <v>0</v>
      </c>
      <c r="U1596" s="8">
        <v>0</v>
      </c>
      <c r="V1596" s="25">
        <v>0</v>
      </c>
      <c r="W1596" s="8"/>
      <c r="X1596" s="25">
        <v>0</v>
      </c>
      <c r="Y1596" s="8" t="s">
        <v>3720</v>
      </c>
      <c r="Z1596" s="8" t="s">
        <v>3703</v>
      </c>
      <c r="AA1596" s="8" t="s">
        <v>3708</v>
      </c>
      <c r="AB1596" s="8" t="s">
        <v>24</v>
      </c>
      <c r="AC1596" s="8" t="s">
        <v>3588</v>
      </c>
      <c r="AD1596" s="21" t="s">
        <v>3787</v>
      </c>
      <c r="AE1596" s="14">
        <f t="shared" ca="1" si="25"/>
        <v>43473</v>
      </c>
    </row>
    <row r="1597" spans="1:31" ht="195" x14ac:dyDescent="0.25">
      <c r="A1597" s="8" t="s">
        <v>4604</v>
      </c>
      <c r="B1597" s="8" t="s">
        <v>3937</v>
      </c>
      <c r="C1597" s="8" t="s">
        <v>4605</v>
      </c>
      <c r="D1597" s="8" t="s">
        <v>4606</v>
      </c>
      <c r="E1597" s="8" t="s">
        <v>20</v>
      </c>
      <c r="F1597" s="8" t="s">
        <v>21</v>
      </c>
      <c r="G1597" s="9">
        <v>42283</v>
      </c>
      <c r="H1597" s="9">
        <v>43378</v>
      </c>
      <c r="I1597" s="24">
        <v>2016</v>
      </c>
      <c r="J1597" s="24">
        <v>32832</v>
      </c>
      <c r="K1597" s="24">
        <v>19699.2</v>
      </c>
      <c r="L1597" s="25">
        <v>60</v>
      </c>
      <c r="M1597" s="8"/>
      <c r="N1597" s="8">
        <v>0</v>
      </c>
      <c r="O1597" s="8"/>
      <c r="P1597" s="8">
        <v>0</v>
      </c>
      <c r="Q1597" s="8">
        <v>13132</v>
      </c>
      <c r="R1597" s="25">
        <v>39.997563352826511</v>
      </c>
      <c r="S1597" s="8"/>
      <c r="T1597" s="25">
        <v>0</v>
      </c>
      <c r="U1597" s="8">
        <v>0.80000000000291038</v>
      </c>
      <c r="V1597" s="25">
        <v>2.4366471734981431E-3</v>
      </c>
      <c r="W1597" s="8"/>
      <c r="X1597" s="25">
        <v>0</v>
      </c>
      <c r="Y1597" s="8" t="s">
        <v>3720</v>
      </c>
      <c r="Z1597" s="8" t="s">
        <v>3703</v>
      </c>
      <c r="AA1597" s="8" t="s">
        <v>3708</v>
      </c>
      <c r="AB1597" s="8" t="s">
        <v>24</v>
      </c>
      <c r="AC1597" s="8" t="s">
        <v>3588</v>
      </c>
      <c r="AD1597" s="21" t="s">
        <v>3787</v>
      </c>
      <c r="AE1597" s="14">
        <f t="shared" ca="1" si="25"/>
        <v>43473</v>
      </c>
    </row>
    <row r="1598" spans="1:31" ht="195" x14ac:dyDescent="0.25">
      <c r="A1598" s="8" t="s">
        <v>4607</v>
      </c>
      <c r="B1598" s="8" t="s">
        <v>3937</v>
      </c>
      <c r="C1598" s="8" t="s">
        <v>4608</v>
      </c>
      <c r="D1598" s="8" t="s">
        <v>4609</v>
      </c>
      <c r="E1598" s="8" t="s">
        <v>20</v>
      </c>
      <c r="F1598" s="8" t="s">
        <v>21</v>
      </c>
      <c r="G1598" s="9">
        <v>42283</v>
      </c>
      <c r="H1598" s="9">
        <v>43378</v>
      </c>
      <c r="I1598" s="24">
        <v>2016</v>
      </c>
      <c r="J1598" s="24">
        <v>16740</v>
      </c>
      <c r="K1598" s="24">
        <v>10044</v>
      </c>
      <c r="L1598" s="25">
        <v>60</v>
      </c>
      <c r="M1598" s="8"/>
      <c r="N1598" s="8">
        <v>0</v>
      </c>
      <c r="O1598" s="8"/>
      <c r="P1598" s="8">
        <v>0</v>
      </c>
      <c r="Q1598" s="8">
        <v>6696</v>
      </c>
      <c r="R1598" s="25">
        <v>40</v>
      </c>
      <c r="S1598" s="8"/>
      <c r="T1598" s="25">
        <v>0</v>
      </c>
      <c r="U1598" s="8">
        <v>0</v>
      </c>
      <c r="V1598" s="25">
        <v>0</v>
      </c>
      <c r="W1598" s="8"/>
      <c r="X1598" s="25">
        <v>0</v>
      </c>
      <c r="Y1598" s="8" t="s">
        <v>3720</v>
      </c>
      <c r="Z1598" s="8" t="s">
        <v>3703</v>
      </c>
      <c r="AA1598" s="8" t="s">
        <v>3708</v>
      </c>
      <c r="AB1598" s="8" t="s">
        <v>24</v>
      </c>
      <c r="AC1598" s="8" t="s">
        <v>3588</v>
      </c>
      <c r="AD1598" s="21" t="s">
        <v>3787</v>
      </c>
      <c r="AE1598" s="14">
        <f t="shared" ca="1" si="25"/>
        <v>43473</v>
      </c>
    </row>
    <row r="1599" spans="1:31" ht="195" x14ac:dyDescent="0.25">
      <c r="A1599" s="8" t="s">
        <v>4610</v>
      </c>
      <c r="B1599" s="8" t="s">
        <v>3937</v>
      </c>
      <c r="C1599" s="8" t="s">
        <v>4611</v>
      </c>
      <c r="D1599" s="8" t="s">
        <v>4612</v>
      </c>
      <c r="E1599" s="8" t="s">
        <v>20</v>
      </c>
      <c r="F1599" s="8" t="s">
        <v>21</v>
      </c>
      <c r="G1599" s="9">
        <v>42282</v>
      </c>
      <c r="H1599" s="9">
        <v>43377</v>
      </c>
      <c r="I1599" s="24">
        <v>2016</v>
      </c>
      <c r="J1599" s="24">
        <v>9180</v>
      </c>
      <c r="K1599" s="24">
        <v>5508</v>
      </c>
      <c r="L1599" s="25">
        <v>60</v>
      </c>
      <c r="M1599" s="8"/>
      <c r="N1599" s="8">
        <v>0</v>
      </c>
      <c r="O1599" s="8"/>
      <c r="P1599" s="8">
        <v>0</v>
      </c>
      <c r="Q1599" s="8">
        <v>3672</v>
      </c>
      <c r="R1599" s="25">
        <v>40</v>
      </c>
      <c r="S1599" s="8"/>
      <c r="T1599" s="25">
        <v>0</v>
      </c>
      <c r="U1599" s="8">
        <v>0</v>
      </c>
      <c r="V1599" s="25">
        <v>0</v>
      </c>
      <c r="W1599" s="8"/>
      <c r="X1599" s="25">
        <v>0</v>
      </c>
      <c r="Y1599" s="8" t="s">
        <v>3720</v>
      </c>
      <c r="Z1599" s="8" t="s">
        <v>3703</v>
      </c>
      <c r="AA1599" s="8" t="s">
        <v>3708</v>
      </c>
      <c r="AB1599" s="8" t="s">
        <v>24</v>
      </c>
      <c r="AC1599" s="8" t="s">
        <v>3588</v>
      </c>
      <c r="AD1599" s="21" t="s">
        <v>3787</v>
      </c>
      <c r="AE1599" s="14">
        <f t="shared" ca="1" si="25"/>
        <v>43473</v>
      </c>
    </row>
    <row r="1600" spans="1:31" ht="195" x14ac:dyDescent="0.25">
      <c r="A1600" s="8" t="s">
        <v>4613</v>
      </c>
      <c r="B1600" s="8" t="s">
        <v>3937</v>
      </c>
      <c r="C1600" s="8" t="s">
        <v>4614</v>
      </c>
      <c r="D1600" s="8" t="s">
        <v>4615</v>
      </c>
      <c r="E1600" s="8" t="s">
        <v>20</v>
      </c>
      <c r="F1600" s="8" t="s">
        <v>21</v>
      </c>
      <c r="G1600" s="9">
        <v>42283</v>
      </c>
      <c r="H1600" s="9">
        <v>43378</v>
      </c>
      <c r="I1600" s="24">
        <v>2016</v>
      </c>
      <c r="J1600" s="24">
        <v>31212</v>
      </c>
      <c r="K1600" s="24">
        <v>18727.2</v>
      </c>
      <c r="L1600" s="25">
        <v>60</v>
      </c>
      <c r="M1600" s="8"/>
      <c r="N1600" s="8">
        <v>0</v>
      </c>
      <c r="O1600" s="8"/>
      <c r="P1600" s="8">
        <v>0</v>
      </c>
      <c r="Q1600" s="8">
        <v>12484.8</v>
      </c>
      <c r="R1600" s="25">
        <v>40</v>
      </c>
      <c r="S1600" s="8"/>
      <c r="T1600" s="25">
        <v>0</v>
      </c>
      <c r="U1600" s="8">
        <v>0</v>
      </c>
      <c r="V1600" s="25">
        <v>0</v>
      </c>
      <c r="W1600" s="8"/>
      <c r="X1600" s="25">
        <v>0</v>
      </c>
      <c r="Y1600" s="8" t="s">
        <v>3720</v>
      </c>
      <c r="Z1600" s="8" t="s">
        <v>3703</v>
      </c>
      <c r="AA1600" s="8" t="s">
        <v>3708</v>
      </c>
      <c r="AB1600" s="8" t="s">
        <v>24</v>
      </c>
      <c r="AC1600" s="8" t="s">
        <v>3588</v>
      </c>
      <c r="AD1600" s="21" t="s">
        <v>3787</v>
      </c>
      <c r="AE1600" s="14">
        <f t="shared" ca="1" si="25"/>
        <v>43473</v>
      </c>
    </row>
    <row r="1601" spans="1:31" ht="195" x14ac:dyDescent="0.25">
      <c r="A1601" s="8" t="s">
        <v>4616</v>
      </c>
      <c r="B1601" s="8" t="s">
        <v>3937</v>
      </c>
      <c r="C1601" s="8" t="s">
        <v>4617</v>
      </c>
      <c r="D1601" s="8" t="s">
        <v>4615</v>
      </c>
      <c r="E1601" s="8" t="s">
        <v>20</v>
      </c>
      <c r="F1601" s="8" t="s">
        <v>21</v>
      </c>
      <c r="G1601" s="9">
        <v>42282</v>
      </c>
      <c r="H1601" s="9">
        <v>43377</v>
      </c>
      <c r="I1601" s="24">
        <v>2016</v>
      </c>
      <c r="J1601" s="24">
        <v>40140</v>
      </c>
      <c r="K1601" s="24">
        <v>24084</v>
      </c>
      <c r="L1601" s="25">
        <v>60</v>
      </c>
      <c r="M1601" s="8"/>
      <c r="N1601" s="8">
        <v>0</v>
      </c>
      <c r="O1601" s="8"/>
      <c r="P1601" s="8">
        <v>0</v>
      </c>
      <c r="Q1601" s="8">
        <v>16056</v>
      </c>
      <c r="R1601" s="25">
        <v>40</v>
      </c>
      <c r="S1601" s="8"/>
      <c r="T1601" s="25">
        <v>0</v>
      </c>
      <c r="U1601" s="8">
        <v>0</v>
      </c>
      <c r="V1601" s="25">
        <v>0</v>
      </c>
      <c r="W1601" s="8"/>
      <c r="X1601" s="25">
        <v>0</v>
      </c>
      <c r="Y1601" s="8" t="s">
        <v>3720</v>
      </c>
      <c r="Z1601" s="8" t="s">
        <v>3703</v>
      </c>
      <c r="AA1601" s="8" t="s">
        <v>3708</v>
      </c>
      <c r="AB1601" s="8" t="s">
        <v>24</v>
      </c>
      <c r="AC1601" s="8" t="s">
        <v>3588</v>
      </c>
      <c r="AD1601" s="21" t="s">
        <v>3787</v>
      </c>
      <c r="AE1601" s="14">
        <f t="shared" ca="1" si="25"/>
        <v>43473</v>
      </c>
    </row>
    <row r="1602" spans="1:31" ht="195" x14ac:dyDescent="0.25">
      <c r="A1602" s="8" t="s">
        <v>4618</v>
      </c>
      <c r="B1602" s="8" t="s">
        <v>3937</v>
      </c>
      <c r="C1602" s="8" t="s">
        <v>4619</v>
      </c>
      <c r="D1602" s="8" t="s">
        <v>4615</v>
      </c>
      <c r="E1602" s="8" t="s">
        <v>20</v>
      </c>
      <c r="F1602" s="8" t="s">
        <v>21</v>
      </c>
      <c r="G1602" s="9">
        <v>42283</v>
      </c>
      <c r="H1602" s="9">
        <v>43378</v>
      </c>
      <c r="I1602" s="24">
        <v>2016</v>
      </c>
      <c r="J1602" s="24">
        <v>60624</v>
      </c>
      <c r="K1602" s="24">
        <v>36374.400000000001</v>
      </c>
      <c r="L1602" s="25">
        <v>60</v>
      </c>
      <c r="M1602" s="8"/>
      <c r="N1602" s="8">
        <v>0</v>
      </c>
      <c r="O1602" s="8"/>
      <c r="P1602" s="8">
        <v>0</v>
      </c>
      <c r="Q1602" s="8">
        <v>24249.599999999999</v>
      </c>
      <c r="R1602" s="25">
        <v>40</v>
      </c>
      <c r="S1602" s="8"/>
      <c r="T1602" s="25">
        <v>0</v>
      </c>
      <c r="U1602" s="8">
        <v>0</v>
      </c>
      <c r="V1602" s="25">
        <v>0</v>
      </c>
      <c r="W1602" s="8"/>
      <c r="X1602" s="25">
        <v>0</v>
      </c>
      <c r="Y1602" s="8" t="s">
        <v>3720</v>
      </c>
      <c r="Z1602" s="8" t="s">
        <v>3703</v>
      </c>
      <c r="AA1602" s="8" t="s">
        <v>3708</v>
      </c>
      <c r="AB1602" s="8" t="s">
        <v>24</v>
      </c>
      <c r="AC1602" s="8" t="s">
        <v>3588</v>
      </c>
      <c r="AD1602" s="21" t="s">
        <v>3787</v>
      </c>
      <c r="AE1602" s="14">
        <f t="shared" ca="1" si="25"/>
        <v>43473</v>
      </c>
    </row>
    <row r="1603" spans="1:31" ht="195" x14ac:dyDescent="0.25">
      <c r="A1603" s="8" t="s">
        <v>4620</v>
      </c>
      <c r="B1603" s="8" t="s">
        <v>3937</v>
      </c>
      <c r="C1603" s="8" t="s">
        <v>4621</v>
      </c>
      <c r="D1603" s="8" t="s">
        <v>4606</v>
      </c>
      <c r="E1603" s="8" t="s">
        <v>20</v>
      </c>
      <c r="F1603" s="8" t="s">
        <v>21</v>
      </c>
      <c r="G1603" s="9">
        <v>42283</v>
      </c>
      <c r="H1603" s="9">
        <v>43378</v>
      </c>
      <c r="I1603" s="24">
        <v>2016</v>
      </c>
      <c r="J1603" s="24">
        <v>50220</v>
      </c>
      <c r="K1603" s="24">
        <v>30132</v>
      </c>
      <c r="L1603" s="25">
        <v>60</v>
      </c>
      <c r="M1603" s="8"/>
      <c r="N1603" s="8">
        <v>0</v>
      </c>
      <c r="O1603" s="8"/>
      <c r="P1603" s="8">
        <v>0</v>
      </c>
      <c r="Q1603" s="8">
        <v>20088</v>
      </c>
      <c r="R1603" s="25">
        <v>40</v>
      </c>
      <c r="S1603" s="8"/>
      <c r="T1603" s="25">
        <v>0</v>
      </c>
      <c r="U1603" s="8">
        <v>0</v>
      </c>
      <c r="V1603" s="25">
        <v>0</v>
      </c>
      <c r="W1603" s="8"/>
      <c r="X1603" s="25">
        <v>0</v>
      </c>
      <c r="Y1603" s="8" t="s">
        <v>3720</v>
      </c>
      <c r="Z1603" s="8" t="s">
        <v>3703</v>
      </c>
      <c r="AA1603" s="8" t="s">
        <v>3708</v>
      </c>
      <c r="AB1603" s="8" t="s">
        <v>24</v>
      </c>
      <c r="AC1603" s="8" t="s">
        <v>3588</v>
      </c>
      <c r="AD1603" s="21" t="s">
        <v>3787</v>
      </c>
      <c r="AE1603" s="14">
        <f t="shared" ca="1" si="25"/>
        <v>43473</v>
      </c>
    </row>
    <row r="1604" spans="1:31" ht="195" x14ac:dyDescent="0.25">
      <c r="A1604" s="8" t="s">
        <v>4622</v>
      </c>
      <c r="B1604" s="8" t="s">
        <v>3937</v>
      </c>
      <c r="C1604" s="8" t="s">
        <v>4623</v>
      </c>
      <c r="D1604" s="8" t="s">
        <v>4624</v>
      </c>
      <c r="E1604" s="8" t="s">
        <v>20</v>
      </c>
      <c r="F1604" s="8" t="s">
        <v>21</v>
      </c>
      <c r="G1604" s="9">
        <v>42282</v>
      </c>
      <c r="H1604" s="9">
        <v>43377</v>
      </c>
      <c r="I1604" s="24">
        <v>2016</v>
      </c>
      <c r="J1604" s="24">
        <v>50400</v>
      </c>
      <c r="K1604" s="24">
        <v>30240</v>
      </c>
      <c r="L1604" s="25">
        <v>60</v>
      </c>
      <c r="M1604" s="8"/>
      <c r="N1604" s="8">
        <v>0</v>
      </c>
      <c r="O1604" s="8"/>
      <c r="P1604" s="8">
        <v>0</v>
      </c>
      <c r="Q1604" s="8">
        <v>20160</v>
      </c>
      <c r="R1604" s="25">
        <v>40</v>
      </c>
      <c r="S1604" s="8"/>
      <c r="T1604" s="25">
        <v>0</v>
      </c>
      <c r="U1604" s="8">
        <v>0</v>
      </c>
      <c r="V1604" s="25">
        <v>0</v>
      </c>
      <c r="W1604" s="8"/>
      <c r="X1604" s="25">
        <v>0</v>
      </c>
      <c r="Y1604" s="8" t="s">
        <v>3720</v>
      </c>
      <c r="Z1604" s="8" t="s">
        <v>3703</v>
      </c>
      <c r="AA1604" s="8" t="s">
        <v>3708</v>
      </c>
      <c r="AB1604" s="8" t="s">
        <v>24</v>
      </c>
      <c r="AC1604" s="8" t="s">
        <v>3588</v>
      </c>
      <c r="AD1604" s="21" t="s">
        <v>3787</v>
      </c>
      <c r="AE1604" s="14">
        <f t="shared" ca="1" si="25"/>
        <v>43473</v>
      </c>
    </row>
    <row r="1605" spans="1:31" ht="195" x14ac:dyDescent="0.25">
      <c r="A1605" s="8" t="s">
        <v>4625</v>
      </c>
      <c r="B1605" s="8" t="s">
        <v>3937</v>
      </c>
      <c r="C1605" s="8" t="s">
        <v>4626</v>
      </c>
      <c r="D1605" s="8" t="s">
        <v>4615</v>
      </c>
      <c r="E1605" s="8" t="s">
        <v>20</v>
      </c>
      <c r="F1605" s="8" t="s">
        <v>21</v>
      </c>
      <c r="G1605" s="9">
        <v>42283</v>
      </c>
      <c r="H1605" s="9">
        <v>43378</v>
      </c>
      <c r="I1605" s="24">
        <v>2016</v>
      </c>
      <c r="J1605" s="24">
        <v>17700</v>
      </c>
      <c r="K1605" s="24">
        <v>10620</v>
      </c>
      <c r="L1605" s="25">
        <v>60</v>
      </c>
      <c r="M1605" s="8"/>
      <c r="N1605" s="8">
        <v>0</v>
      </c>
      <c r="O1605" s="8"/>
      <c r="P1605" s="8">
        <v>0</v>
      </c>
      <c r="Q1605" s="8">
        <v>7080</v>
      </c>
      <c r="R1605" s="25">
        <v>40</v>
      </c>
      <c r="S1605" s="8"/>
      <c r="T1605" s="25">
        <v>0</v>
      </c>
      <c r="U1605" s="8">
        <v>0</v>
      </c>
      <c r="V1605" s="25">
        <v>0</v>
      </c>
      <c r="W1605" s="8"/>
      <c r="X1605" s="25">
        <v>0</v>
      </c>
      <c r="Y1605" s="8" t="s">
        <v>3720</v>
      </c>
      <c r="Z1605" s="8" t="s">
        <v>3703</v>
      </c>
      <c r="AA1605" s="8" t="s">
        <v>3708</v>
      </c>
      <c r="AB1605" s="8" t="s">
        <v>24</v>
      </c>
      <c r="AC1605" s="8" t="s">
        <v>3588</v>
      </c>
      <c r="AD1605" s="21" t="s">
        <v>3787</v>
      </c>
      <c r="AE1605" s="14">
        <f t="shared" ca="1" si="25"/>
        <v>43473</v>
      </c>
    </row>
    <row r="1606" spans="1:31" ht="195" x14ac:dyDescent="0.25">
      <c r="A1606" s="8" t="s">
        <v>4627</v>
      </c>
      <c r="B1606" s="8" t="s">
        <v>3937</v>
      </c>
      <c r="C1606" s="8" t="s">
        <v>4628</v>
      </c>
      <c r="D1606" s="8" t="s">
        <v>4629</v>
      </c>
      <c r="E1606" s="8" t="s">
        <v>20</v>
      </c>
      <c r="F1606" s="8" t="s">
        <v>21</v>
      </c>
      <c r="G1606" s="9">
        <v>42282</v>
      </c>
      <c r="H1606" s="9">
        <v>43377</v>
      </c>
      <c r="I1606" s="24">
        <v>2016</v>
      </c>
      <c r="J1606" s="24">
        <v>10440</v>
      </c>
      <c r="K1606" s="24">
        <v>6264</v>
      </c>
      <c r="L1606" s="25">
        <v>60</v>
      </c>
      <c r="M1606" s="8"/>
      <c r="N1606" s="8">
        <v>0</v>
      </c>
      <c r="O1606" s="8"/>
      <c r="P1606" s="8">
        <v>0</v>
      </c>
      <c r="Q1606" s="8">
        <v>4176</v>
      </c>
      <c r="R1606" s="25">
        <v>40</v>
      </c>
      <c r="S1606" s="8"/>
      <c r="T1606" s="25">
        <v>0</v>
      </c>
      <c r="U1606" s="8">
        <v>0</v>
      </c>
      <c r="V1606" s="25">
        <v>0</v>
      </c>
      <c r="W1606" s="8"/>
      <c r="X1606" s="25">
        <v>0</v>
      </c>
      <c r="Y1606" s="8" t="s">
        <v>3720</v>
      </c>
      <c r="Z1606" s="8" t="s">
        <v>3703</v>
      </c>
      <c r="AA1606" s="8" t="s">
        <v>3708</v>
      </c>
      <c r="AB1606" s="8" t="s">
        <v>24</v>
      </c>
      <c r="AC1606" s="8" t="s">
        <v>3588</v>
      </c>
      <c r="AD1606" s="21" t="s">
        <v>3787</v>
      </c>
      <c r="AE1606" s="14">
        <f t="shared" ca="1" si="25"/>
        <v>43473</v>
      </c>
    </row>
    <row r="1607" spans="1:31" ht="195" x14ac:dyDescent="0.25">
      <c r="A1607" s="8" t="s">
        <v>4630</v>
      </c>
      <c r="B1607" s="8" t="s">
        <v>3937</v>
      </c>
      <c r="C1607" s="8" t="s">
        <v>4631</v>
      </c>
      <c r="D1607" s="8" t="s">
        <v>4632</v>
      </c>
      <c r="E1607" s="8" t="s">
        <v>20</v>
      </c>
      <c r="F1607" s="8" t="s">
        <v>21</v>
      </c>
      <c r="G1607" s="9">
        <v>42336</v>
      </c>
      <c r="H1607" s="9">
        <v>42701</v>
      </c>
      <c r="I1607" s="24">
        <v>2016</v>
      </c>
      <c r="J1607" s="24">
        <v>92820</v>
      </c>
      <c r="K1607" s="24">
        <v>55692</v>
      </c>
      <c r="L1607" s="25">
        <v>60</v>
      </c>
      <c r="M1607" s="8"/>
      <c r="N1607" s="8">
        <v>0</v>
      </c>
      <c r="O1607" s="8"/>
      <c r="P1607" s="8">
        <v>0</v>
      </c>
      <c r="Q1607" s="8">
        <v>37128</v>
      </c>
      <c r="R1607" s="25">
        <v>40</v>
      </c>
      <c r="S1607" s="8"/>
      <c r="T1607" s="25">
        <v>0</v>
      </c>
      <c r="U1607" s="8">
        <v>0</v>
      </c>
      <c r="V1607" s="25">
        <v>0</v>
      </c>
      <c r="W1607" s="8"/>
      <c r="X1607" s="25">
        <v>0</v>
      </c>
      <c r="Y1607" s="8" t="s">
        <v>3720</v>
      </c>
      <c r="Z1607" s="8"/>
      <c r="AA1607" s="8" t="s">
        <v>3708</v>
      </c>
      <c r="AB1607" s="8" t="s">
        <v>24</v>
      </c>
      <c r="AC1607" s="8" t="s">
        <v>3588</v>
      </c>
      <c r="AD1607" s="21" t="s">
        <v>3787</v>
      </c>
      <c r="AE1607" s="14">
        <f t="shared" ca="1" si="25"/>
        <v>43473</v>
      </c>
    </row>
    <row r="1608" spans="1:31" ht="195" x14ac:dyDescent="0.25">
      <c r="A1608" s="8" t="s">
        <v>4633</v>
      </c>
      <c r="B1608" s="8" t="s">
        <v>3937</v>
      </c>
      <c r="C1608" s="8" t="s">
        <v>4634</v>
      </c>
      <c r="D1608" s="8" t="s">
        <v>4635</v>
      </c>
      <c r="E1608" s="8" t="s">
        <v>20</v>
      </c>
      <c r="F1608" s="8" t="s">
        <v>21</v>
      </c>
      <c r="G1608" s="9">
        <v>42292</v>
      </c>
      <c r="H1608" s="9">
        <v>42657</v>
      </c>
      <c r="I1608" s="24">
        <v>2016</v>
      </c>
      <c r="J1608" s="24">
        <v>137448</v>
      </c>
      <c r="K1608" s="24">
        <v>82468.800000000003</v>
      </c>
      <c r="L1608" s="25">
        <v>60</v>
      </c>
      <c r="M1608" s="8"/>
      <c r="N1608" s="8">
        <v>0</v>
      </c>
      <c r="O1608" s="8"/>
      <c r="P1608" s="8">
        <v>0</v>
      </c>
      <c r="Q1608" s="8">
        <v>54979.199999999997</v>
      </c>
      <c r="R1608" s="25">
        <v>40</v>
      </c>
      <c r="S1608" s="8"/>
      <c r="T1608" s="25">
        <v>0</v>
      </c>
      <c r="U1608" s="8">
        <v>0</v>
      </c>
      <c r="V1608" s="25">
        <v>0</v>
      </c>
      <c r="W1608" s="8"/>
      <c r="X1608" s="25">
        <v>0</v>
      </c>
      <c r="Y1608" s="8" t="s">
        <v>3714</v>
      </c>
      <c r="Z1608" s="8"/>
      <c r="AA1608" s="8" t="s">
        <v>3708</v>
      </c>
      <c r="AB1608" s="8" t="s">
        <v>24</v>
      </c>
      <c r="AC1608" s="8" t="s">
        <v>3588</v>
      </c>
      <c r="AD1608" s="21" t="s">
        <v>3787</v>
      </c>
      <c r="AE1608" s="14">
        <f t="shared" ca="1" si="25"/>
        <v>43473</v>
      </c>
    </row>
    <row r="1609" spans="1:31" ht="195" x14ac:dyDescent="0.25">
      <c r="A1609" s="8" t="s">
        <v>4636</v>
      </c>
      <c r="B1609" s="8" t="s">
        <v>3937</v>
      </c>
      <c r="C1609" s="8" t="s">
        <v>4637</v>
      </c>
      <c r="D1609" s="8" t="s">
        <v>4638</v>
      </c>
      <c r="E1609" s="8" t="s">
        <v>20</v>
      </c>
      <c r="F1609" s="8" t="s">
        <v>21</v>
      </c>
      <c r="G1609" s="9">
        <v>42291</v>
      </c>
      <c r="H1609" s="9">
        <v>43751</v>
      </c>
      <c r="I1609" s="24">
        <v>2016</v>
      </c>
      <c r="J1609" s="24">
        <v>1190160</v>
      </c>
      <c r="K1609" s="24">
        <v>714096</v>
      </c>
      <c r="L1609" s="25">
        <v>60</v>
      </c>
      <c r="M1609" s="8"/>
      <c r="N1609" s="8">
        <v>0</v>
      </c>
      <c r="O1609" s="8"/>
      <c r="P1609" s="8">
        <v>0</v>
      </c>
      <c r="Q1609" s="8">
        <v>476064</v>
      </c>
      <c r="R1609" s="25">
        <v>40</v>
      </c>
      <c r="S1609" s="8"/>
      <c r="T1609" s="25">
        <v>0</v>
      </c>
      <c r="U1609" s="8">
        <v>0</v>
      </c>
      <c r="V1609" s="25">
        <v>0</v>
      </c>
      <c r="W1609" s="8"/>
      <c r="X1609" s="25">
        <v>0</v>
      </c>
      <c r="Y1609" s="8" t="s">
        <v>3720</v>
      </c>
      <c r="Z1609" s="8" t="s">
        <v>3703</v>
      </c>
      <c r="AA1609" s="8" t="s">
        <v>3708</v>
      </c>
      <c r="AB1609" s="8" t="s">
        <v>24</v>
      </c>
      <c r="AC1609" s="8" t="s">
        <v>3588</v>
      </c>
      <c r="AD1609" s="21" t="s">
        <v>3787</v>
      </c>
      <c r="AE1609" s="14">
        <f t="shared" ca="1" si="25"/>
        <v>43473</v>
      </c>
    </row>
    <row r="1610" spans="1:31" ht="195" x14ac:dyDescent="0.25">
      <c r="A1610" s="8" t="s">
        <v>4639</v>
      </c>
      <c r="B1610" s="8" t="s">
        <v>3937</v>
      </c>
      <c r="C1610" s="8" t="s">
        <v>4640</v>
      </c>
      <c r="D1610" s="8" t="s">
        <v>4638</v>
      </c>
      <c r="E1610" s="8" t="s">
        <v>20</v>
      </c>
      <c r="F1610" s="8" t="s">
        <v>21</v>
      </c>
      <c r="G1610" s="9">
        <v>42291</v>
      </c>
      <c r="H1610" s="9">
        <v>43751</v>
      </c>
      <c r="I1610" s="24">
        <v>2016</v>
      </c>
      <c r="J1610" s="24">
        <v>2489368</v>
      </c>
      <c r="K1610" s="24">
        <v>1493620.8</v>
      </c>
      <c r="L1610" s="25">
        <v>60</v>
      </c>
      <c r="M1610" s="8"/>
      <c r="N1610" s="8">
        <v>0</v>
      </c>
      <c r="O1610" s="8"/>
      <c r="P1610" s="8">
        <v>0</v>
      </c>
      <c r="Q1610" s="8">
        <v>995747.2</v>
      </c>
      <c r="R1610" s="25">
        <v>40</v>
      </c>
      <c r="S1610" s="8"/>
      <c r="T1610" s="25">
        <v>0</v>
      </c>
      <c r="U1610" s="8">
        <v>0</v>
      </c>
      <c r="V1610" s="25">
        <v>0</v>
      </c>
      <c r="W1610" s="8"/>
      <c r="X1610" s="25">
        <v>0</v>
      </c>
      <c r="Y1610" s="8" t="s">
        <v>3720</v>
      </c>
      <c r="Z1610" s="8" t="s">
        <v>3715</v>
      </c>
      <c r="AA1610" s="8" t="s">
        <v>3708</v>
      </c>
      <c r="AB1610" s="8" t="s">
        <v>24</v>
      </c>
      <c r="AC1610" s="8" t="s">
        <v>3588</v>
      </c>
      <c r="AD1610" s="21" t="s">
        <v>3787</v>
      </c>
      <c r="AE1610" s="14">
        <f t="shared" ca="1" si="25"/>
        <v>43473</v>
      </c>
    </row>
    <row r="1611" spans="1:31" ht="195" x14ac:dyDescent="0.25">
      <c r="A1611" s="8" t="s">
        <v>4641</v>
      </c>
      <c r="B1611" s="8" t="s">
        <v>3937</v>
      </c>
      <c r="C1611" s="8" t="s">
        <v>4642</v>
      </c>
      <c r="D1611" s="8" t="s">
        <v>4638</v>
      </c>
      <c r="E1611" s="8" t="s">
        <v>20</v>
      </c>
      <c r="F1611" s="8" t="s">
        <v>21</v>
      </c>
      <c r="G1611" s="9">
        <v>42291</v>
      </c>
      <c r="H1611" s="9">
        <v>43751</v>
      </c>
      <c r="I1611" s="24">
        <v>2016</v>
      </c>
      <c r="J1611" s="24">
        <v>3466404</v>
      </c>
      <c r="K1611" s="24">
        <v>2079842.4</v>
      </c>
      <c r="L1611" s="25">
        <v>60</v>
      </c>
      <c r="M1611" s="8"/>
      <c r="N1611" s="8">
        <v>0</v>
      </c>
      <c r="O1611" s="8"/>
      <c r="P1611" s="8">
        <v>0</v>
      </c>
      <c r="Q1611" s="8">
        <v>1386561.6</v>
      </c>
      <c r="R1611" s="25">
        <v>40</v>
      </c>
      <c r="S1611" s="8"/>
      <c r="T1611" s="25">
        <v>0</v>
      </c>
      <c r="U1611" s="8">
        <v>0</v>
      </c>
      <c r="V1611" s="25">
        <v>0</v>
      </c>
      <c r="W1611" s="8"/>
      <c r="X1611" s="25">
        <v>0</v>
      </c>
      <c r="Y1611" s="8" t="s">
        <v>3720</v>
      </c>
      <c r="Z1611" s="8" t="s">
        <v>3715</v>
      </c>
      <c r="AA1611" s="8" t="s">
        <v>3708</v>
      </c>
      <c r="AB1611" s="8" t="s">
        <v>24</v>
      </c>
      <c r="AC1611" s="8" t="s">
        <v>3588</v>
      </c>
      <c r="AD1611" s="21" t="s">
        <v>3787</v>
      </c>
      <c r="AE1611" s="14">
        <f t="shared" ca="1" si="25"/>
        <v>43473</v>
      </c>
    </row>
    <row r="1612" spans="1:31" ht="195" x14ac:dyDescent="0.25">
      <c r="A1612" s="8" t="s">
        <v>4643</v>
      </c>
      <c r="B1612" s="8" t="s">
        <v>3937</v>
      </c>
      <c r="C1612" s="8" t="s">
        <v>4644</v>
      </c>
      <c r="D1612" s="8" t="s">
        <v>4638</v>
      </c>
      <c r="E1612" s="8" t="s">
        <v>20</v>
      </c>
      <c r="F1612" s="8" t="s">
        <v>21</v>
      </c>
      <c r="G1612" s="9">
        <v>42291</v>
      </c>
      <c r="H1612" s="9">
        <v>43751</v>
      </c>
      <c r="I1612" s="24">
        <v>2016</v>
      </c>
      <c r="J1612" s="24">
        <v>1416641.8</v>
      </c>
      <c r="K1612" s="24">
        <v>849985.08</v>
      </c>
      <c r="L1612" s="25">
        <v>60</v>
      </c>
      <c r="M1612" s="8"/>
      <c r="N1612" s="8">
        <v>0</v>
      </c>
      <c r="O1612" s="8"/>
      <c r="P1612" s="8">
        <v>0</v>
      </c>
      <c r="Q1612" s="8">
        <v>566656.72</v>
      </c>
      <c r="R1612" s="25">
        <v>40</v>
      </c>
      <c r="S1612" s="8"/>
      <c r="T1612" s="25">
        <v>0</v>
      </c>
      <c r="U1612" s="8">
        <v>0</v>
      </c>
      <c r="V1612" s="25">
        <v>0</v>
      </c>
      <c r="W1612" s="8"/>
      <c r="X1612" s="25">
        <v>0</v>
      </c>
      <c r="Y1612" s="8" t="s">
        <v>3720</v>
      </c>
      <c r="Z1612" s="8" t="s">
        <v>3780</v>
      </c>
      <c r="AA1612" s="8" t="s">
        <v>3708</v>
      </c>
      <c r="AB1612" s="8" t="s">
        <v>24</v>
      </c>
      <c r="AC1612" s="8" t="s">
        <v>3588</v>
      </c>
      <c r="AD1612" s="21" t="s">
        <v>3787</v>
      </c>
      <c r="AE1612" s="14">
        <f t="shared" ca="1" si="25"/>
        <v>43473</v>
      </c>
    </row>
    <row r="1613" spans="1:31" ht="195" x14ac:dyDescent="0.25">
      <c r="A1613" s="8" t="s">
        <v>4645</v>
      </c>
      <c r="B1613" s="8" t="s">
        <v>3937</v>
      </c>
      <c r="C1613" s="8" t="s">
        <v>4646</v>
      </c>
      <c r="D1613" s="8" t="s">
        <v>4638</v>
      </c>
      <c r="E1613" s="8" t="s">
        <v>20</v>
      </c>
      <c r="F1613" s="8" t="s">
        <v>21</v>
      </c>
      <c r="G1613" s="9">
        <v>42291</v>
      </c>
      <c r="H1613" s="9">
        <v>43751</v>
      </c>
      <c r="I1613" s="24">
        <v>2016</v>
      </c>
      <c r="J1613" s="24">
        <v>1369704</v>
      </c>
      <c r="K1613" s="24">
        <v>821822.4</v>
      </c>
      <c r="L1613" s="25">
        <v>60</v>
      </c>
      <c r="M1613" s="8"/>
      <c r="N1613" s="8">
        <v>0</v>
      </c>
      <c r="O1613" s="8"/>
      <c r="P1613" s="8">
        <v>0</v>
      </c>
      <c r="Q1613" s="8">
        <v>547881.6</v>
      </c>
      <c r="R1613" s="25">
        <v>40</v>
      </c>
      <c r="S1613" s="8"/>
      <c r="T1613" s="25">
        <v>0</v>
      </c>
      <c r="U1613" s="8">
        <v>0</v>
      </c>
      <c r="V1613" s="25">
        <v>0</v>
      </c>
      <c r="W1613" s="8"/>
      <c r="X1613" s="25">
        <v>0</v>
      </c>
      <c r="Y1613" s="8" t="s">
        <v>3720</v>
      </c>
      <c r="Z1613" s="8" t="s">
        <v>3780</v>
      </c>
      <c r="AA1613" s="8" t="s">
        <v>3708</v>
      </c>
      <c r="AB1613" s="8" t="s">
        <v>24</v>
      </c>
      <c r="AC1613" s="8" t="s">
        <v>3588</v>
      </c>
      <c r="AD1613" s="21" t="s">
        <v>3787</v>
      </c>
      <c r="AE1613" s="14">
        <f t="shared" ca="1" si="25"/>
        <v>43473</v>
      </c>
    </row>
    <row r="1614" spans="1:31" ht="195" x14ac:dyDescent="0.25">
      <c r="A1614" s="8" t="s">
        <v>4647</v>
      </c>
      <c r="B1614" s="8" t="s">
        <v>3937</v>
      </c>
      <c r="C1614" s="8" t="s">
        <v>4648</v>
      </c>
      <c r="D1614" s="8" t="s">
        <v>4638</v>
      </c>
      <c r="E1614" s="8" t="s">
        <v>20</v>
      </c>
      <c r="F1614" s="8" t="s">
        <v>21</v>
      </c>
      <c r="G1614" s="9">
        <v>42291</v>
      </c>
      <c r="H1614" s="9">
        <v>43751</v>
      </c>
      <c r="I1614" s="24">
        <v>2016</v>
      </c>
      <c r="J1614" s="24">
        <v>3873612</v>
      </c>
      <c r="K1614" s="24">
        <v>2324167.2000000002</v>
      </c>
      <c r="L1614" s="25">
        <v>60.000000000000007</v>
      </c>
      <c r="M1614" s="8"/>
      <c r="N1614" s="8">
        <v>0</v>
      </c>
      <c r="O1614" s="8"/>
      <c r="P1614" s="8">
        <v>0</v>
      </c>
      <c r="Q1614" s="8">
        <v>1549444.8</v>
      </c>
      <c r="R1614" s="25">
        <v>40</v>
      </c>
      <c r="S1614" s="8"/>
      <c r="T1614" s="25">
        <v>0</v>
      </c>
      <c r="U1614" s="8">
        <v>0</v>
      </c>
      <c r="V1614" s="25">
        <v>0</v>
      </c>
      <c r="W1614" s="8"/>
      <c r="X1614" s="25">
        <v>0</v>
      </c>
      <c r="Y1614" s="8" t="s">
        <v>3720</v>
      </c>
      <c r="Z1614" s="8" t="s">
        <v>3780</v>
      </c>
      <c r="AA1614" s="8" t="s">
        <v>3708</v>
      </c>
      <c r="AB1614" s="8" t="s">
        <v>24</v>
      </c>
      <c r="AC1614" s="8" t="s">
        <v>3588</v>
      </c>
      <c r="AD1614" s="21" t="s">
        <v>3787</v>
      </c>
      <c r="AE1614" s="14">
        <f t="shared" ca="1" si="25"/>
        <v>43473</v>
      </c>
    </row>
    <row r="1615" spans="1:31" ht="195" x14ac:dyDescent="0.25">
      <c r="A1615" s="8" t="s">
        <v>4649</v>
      </c>
      <c r="B1615" s="8" t="s">
        <v>3937</v>
      </c>
      <c r="C1615" s="8" t="s">
        <v>4650</v>
      </c>
      <c r="D1615" s="8" t="s">
        <v>4638</v>
      </c>
      <c r="E1615" s="8" t="s">
        <v>20</v>
      </c>
      <c r="F1615" s="8" t="s">
        <v>21</v>
      </c>
      <c r="G1615" s="9">
        <v>42291</v>
      </c>
      <c r="H1615" s="9">
        <v>43751</v>
      </c>
      <c r="I1615" s="24">
        <v>2016</v>
      </c>
      <c r="J1615" s="24">
        <v>812748</v>
      </c>
      <c r="K1615" s="24">
        <v>487648.8</v>
      </c>
      <c r="L1615" s="25">
        <v>60</v>
      </c>
      <c r="M1615" s="8"/>
      <c r="N1615" s="8">
        <v>0</v>
      </c>
      <c r="O1615" s="8"/>
      <c r="P1615" s="8">
        <v>0</v>
      </c>
      <c r="Q1615" s="8">
        <v>325099.2</v>
      </c>
      <c r="R1615" s="25">
        <v>40</v>
      </c>
      <c r="S1615" s="8"/>
      <c r="T1615" s="25">
        <v>0</v>
      </c>
      <c r="U1615" s="8">
        <v>0</v>
      </c>
      <c r="V1615" s="25">
        <v>0</v>
      </c>
      <c r="W1615" s="8"/>
      <c r="X1615" s="25">
        <v>0</v>
      </c>
      <c r="Y1615" s="8" t="s">
        <v>3720</v>
      </c>
      <c r="Z1615" s="8" t="s">
        <v>3715</v>
      </c>
      <c r="AA1615" s="8" t="s">
        <v>3708</v>
      </c>
      <c r="AB1615" s="8" t="s">
        <v>24</v>
      </c>
      <c r="AC1615" s="8" t="s">
        <v>3588</v>
      </c>
      <c r="AD1615" s="21" t="s">
        <v>3787</v>
      </c>
      <c r="AE1615" s="14">
        <f t="shared" ca="1" si="25"/>
        <v>43473</v>
      </c>
    </row>
    <row r="1616" spans="1:31" ht="195" x14ac:dyDescent="0.25">
      <c r="A1616" s="8" t="s">
        <v>4651</v>
      </c>
      <c r="B1616" s="8" t="s">
        <v>3937</v>
      </c>
      <c r="C1616" s="8" t="s">
        <v>4652</v>
      </c>
      <c r="D1616" s="8" t="s">
        <v>4638</v>
      </c>
      <c r="E1616" s="8" t="s">
        <v>20</v>
      </c>
      <c r="F1616" s="8" t="s">
        <v>21</v>
      </c>
      <c r="G1616" s="9">
        <v>42291</v>
      </c>
      <c r="H1616" s="9">
        <v>43751</v>
      </c>
      <c r="I1616" s="24">
        <v>2016</v>
      </c>
      <c r="J1616" s="24">
        <v>1354860</v>
      </c>
      <c r="K1616" s="24">
        <v>812916</v>
      </c>
      <c r="L1616" s="25">
        <v>60</v>
      </c>
      <c r="M1616" s="8"/>
      <c r="N1616" s="8">
        <v>0</v>
      </c>
      <c r="O1616" s="8"/>
      <c r="P1616" s="8">
        <v>0</v>
      </c>
      <c r="Q1616" s="8">
        <v>541944</v>
      </c>
      <c r="R1616" s="25">
        <v>40</v>
      </c>
      <c r="S1616" s="8"/>
      <c r="T1616" s="25">
        <v>0</v>
      </c>
      <c r="U1616" s="8">
        <v>0</v>
      </c>
      <c r="V1616" s="25">
        <v>0</v>
      </c>
      <c r="W1616" s="8"/>
      <c r="X1616" s="25">
        <v>0</v>
      </c>
      <c r="Y1616" s="8" t="s">
        <v>3720</v>
      </c>
      <c r="Z1616" s="8" t="s">
        <v>3715</v>
      </c>
      <c r="AA1616" s="8" t="s">
        <v>3708</v>
      </c>
      <c r="AB1616" s="8" t="s">
        <v>24</v>
      </c>
      <c r="AC1616" s="8" t="s">
        <v>3588</v>
      </c>
      <c r="AD1616" s="21" t="s">
        <v>3787</v>
      </c>
      <c r="AE1616" s="14">
        <f t="shared" ca="1" si="25"/>
        <v>43473</v>
      </c>
    </row>
    <row r="1617" spans="1:31" ht="195" x14ac:dyDescent="0.25">
      <c r="A1617" s="8" t="s">
        <v>4653</v>
      </c>
      <c r="B1617" s="8" t="s">
        <v>3937</v>
      </c>
      <c r="C1617" s="8" t="s">
        <v>4654</v>
      </c>
      <c r="D1617" s="8" t="s">
        <v>4638</v>
      </c>
      <c r="E1617" s="8" t="s">
        <v>20</v>
      </c>
      <c r="F1617" s="8" t="s">
        <v>21</v>
      </c>
      <c r="G1617" s="9">
        <v>42291</v>
      </c>
      <c r="H1617" s="9">
        <v>43751</v>
      </c>
      <c r="I1617" s="24">
        <v>2016</v>
      </c>
      <c r="J1617" s="24">
        <v>941756</v>
      </c>
      <c r="K1617" s="24">
        <v>565053.6</v>
      </c>
      <c r="L1617" s="25">
        <v>60</v>
      </c>
      <c r="M1617" s="8"/>
      <c r="N1617" s="8">
        <v>0</v>
      </c>
      <c r="O1617" s="8"/>
      <c r="P1617" s="8">
        <v>0</v>
      </c>
      <c r="Q1617" s="8">
        <v>376702.4</v>
      </c>
      <c r="R1617" s="25">
        <v>40</v>
      </c>
      <c r="S1617" s="8"/>
      <c r="T1617" s="25">
        <v>0</v>
      </c>
      <c r="U1617" s="8">
        <v>0</v>
      </c>
      <c r="V1617" s="25">
        <v>0</v>
      </c>
      <c r="W1617" s="8"/>
      <c r="X1617" s="25">
        <v>0</v>
      </c>
      <c r="Y1617" s="8" t="s">
        <v>3720</v>
      </c>
      <c r="Z1617" s="8" t="s">
        <v>3715</v>
      </c>
      <c r="AA1617" s="8" t="s">
        <v>3708</v>
      </c>
      <c r="AB1617" s="8" t="s">
        <v>24</v>
      </c>
      <c r="AC1617" s="8" t="s">
        <v>3588</v>
      </c>
      <c r="AD1617" s="21" t="s">
        <v>3787</v>
      </c>
      <c r="AE1617" s="14">
        <f t="shared" ca="1" si="25"/>
        <v>43473</v>
      </c>
    </row>
    <row r="1618" spans="1:31" ht="195" x14ac:dyDescent="0.25">
      <c r="A1618" s="8" t="s">
        <v>4655</v>
      </c>
      <c r="B1618" s="8" t="s">
        <v>3937</v>
      </c>
      <c r="C1618" s="8" t="s">
        <v>4656</v>
      </c>
      <c r="D1618" s="8" t="s">
        <v>4638</v>
      </c>
      <c r="E1618" s="8" t="s">
        <v>20</v>
      </c>
      <c r="F1618" s="8" t="s">
        <v>21</v>
      </c>
      <c r="G1618" s="9">
        <v>42291</v>
      </c>
      <c r="H1618" s="9">
        <v>43751</v>
      </c>
      <c r="I1618" s="24">
        <v>2016</v>
      </c>
      <c r="J1618" s="24">
        <v>1206480</v>
      </c>
      <c r="K1618" s="24">
        <v>723888</v>
      </c>
      <c r="L1618" s="25">
        <v>60</v>
      </c>
      <c r="M1618" s="8"/>
      <c r="N1618" s="8">
        <v>0</v>
      </c>
      <c r="O1618" s="8"/>
      <c r="P1618" s="8">
        <v>0</v>
      </c>
      <c r="Q1618" s="8">
        <v>482592</v>
      </c>
      <c r="R1618" s="25">
        <v>40</v>
      </c>
      <c r="S1618" s="8"/>
      <c r="T1618" s="25">
        <v>0</v>
      </c>
      <c r="U1618" s="8">
        <v>0</v>
      </c>
      <c r="V1618" s="25">
        <v>0</v>
      </c>
      <c r="W1618" s="8"/>
      <c r="X1618" s="25">
        <v>0</v>
      </c>
      <c r="Y1618" s="8" t="s">
        <v>3720</v>
      </c>
      <c r="Z1618" s="8" t="s">
        <v>3715</v>
      </c>
      <c r="AA1618" s="8" t="s">
        <v>3708</v>
      </c>
      <c r="AB1618" s="8" t="s">
        <v>24</v>
      </c>
      <c r="AC1618" s="8" t="s">
        <v>3588</v>
      </c>
      <c r="AD1618" s="21" t="s">
        <v>3787</v>
      </c>
      <c r="AE1618" s="14">
        <f t="shared" ca="1" si="25"/>
        <v>43473</v>
      </c>
    </row>
    <row r="1619" spans="1:31" ht="195" x14ac:dyDescent="0.25">
      <c r="A1619" s="8" t="s">
        <v>4657</v>
      </c>
      <c r="B1619" s="8" t="s">
        <v>3937</v>
      </c>
      <c r="C1619" s="8" t="s">
        <v>4658</v>
      </c>
      <c r="D1619" s="8" t="s">
        <v>4638</v>
      </c>
      <c r="E1619" s="8" t="s">
        <v>20</v>
      </c>
      <c r="F1619" s="8" t="s">
        <v>21</v>
      </c>
      <c r="G1619" s="9">
        <v>42291</v>
      </c>
      <c r="H1619" s="9">
        <v>43751</v>
      </c>
      <c r="I1619" s="24">
        <v>2016</v>
      </c>
      <c r="J1619" s="24">
        <v>2366262</v>
      </c>
      <c r="K1619" s="24">
        <v>1419757.2</v>
      </c>
      <c r="L1619" s="25">
        <v>60</v>
      </c>
      <c r="M1619" s="8"/>
      <c r="N1619" s="8">
        <v>0</v>
      </c>
      <c r="O1619" s="8"/>
      <c r="P1619" s="8">
        <v>0</v>
      </c>
      <c r="Q1619" s="8">
        <v>946504.8</v>
      </c>
      <c r="R1619" s="25">
        <v>40</v>
      </c>
      <c r="S1619" s="8"/>
      <c r="T1619" s="25">
        <v>0</v>
      </c>
      <c r="U1619" s="8">
        <v>0</v>
      </c>
      <c r="V1619" s="25">
        <v>0</v>
      </c>
      <c r="W1619" s="8"/>
      <c r="X1619" s="25">
        <v>0</v>
      </c>
      <c r="Y1619" s="8" t="s">
        <v>3720</v>
      </c>
      <c r="Z1619" s="8" t="s">
        <v>3726</v>
      </c>
      <c r="AA1619" s="8" t="s">
        <v>3708</v>
      </c>
      <c r="AB1619" s="8" t="s">
        <v>24</v>
      </c>
      <c r="AC1619" s="8" t="s">
        <v>3588</v>
      </c>
      <c r="AD1619" s="21" t="s">
        <v>3787</v>
      </c>
      <c r="AE1619" s="14">
        <f t="shared" ca="1" si="25"/>
        <v>43473</v>
      </c>
    </row>
    <row r="1620" spans="1:31" ht="195" x14ac:dyDescent="0.25">
      <c r="A1620" s="8" t="s">
        <v>4659</v>
      </c>
      <c r="B1620" s="8" t="s">
        <v>3937</v>
      </c>
      <c r="C1620" s="8" t="s">
        <v>4660</v>
      </c>
      <c r="D1620" s="8" t="s">
        <v>4638</v>
      </c>
      <c r="E1620" s="8" t="s">
        <v>20</v>
      </c>
      <c r="F1620" s="8" t="s">
        <v>21</v>
      </c>
      <c r="G1620" s="9">
        <v>42291</v>
      </c>
      <c r="H1620" s="9">
        <v>43751</v>
      </c>
      <c r="I1620" s="24">
        <v>2016</v>
      </c>
      <c r="J1620" s="24">
        <v>1178828</v>
      </c>
      <c r="K1620" s="24">
        <v>707296.8</v>
      </c>
      <c r="L1620" s="25">
        <v>60.000000000000007</v>
      </c>
      <c r="M1620" s="8"/>
      <c r="N1620" s="8">
        <v>0</v>
      </c>
      <c r="O1620" s="8"/>
      <c r="P1620" s="8">
        <v>0</v>
      </c>
      <c r="Q1620" s="8">
        <v>471531.2</v>
      </c>
      <c r="R1620" s="25">
        <v>40</v>
      </c>
      <c r="S1620" s="8"/>
      <c r="T1620" s="25">
        <v>0</v>
      </c>
      <c r="U1620" s="8">
        <v>0</v>
      </c>
      <c r="V1620" s="25">
        <v>0</v>
      </c>
      <c r="W1620" s="8"/>
      <c r="X1620" s="25">
        <v>0</v>
      </c>
      <c r="Y1620" s="8" t="s">
        <v>3720</v>
      </c>
      <c r="Z1620" s="8" t="s">
        <v>3726</v>
      </c>
      <c r="AA1620" s="8" t="s">
        <v>3708</v>
      </c>
      <c r="AB1620" s="8" t="s">
        <v>24</v>
      </c>
      <c r="AC1620" s="8" t="s">
        <v>3588</v>
      </c>
      <c r="AD1620" s="21" t="s">
        <v>3787</v>
      </c>
      <c r="AE1620" s="14">
        <f t="shared" ca="1" si="25"/>
        <v>43473</v>
      </c>
    </row>
    <row r="1621" spans="1:31" ht="195" x14ac:dyDescent="0.25">
      <c r="A1621" s="8" t="s">
        <v>4661</v>
      </c>
      <c r="B1621" s="8" t="s">
        <v>3937</v>
      </c>
      <c r="C1621" s="8" t="s">
        <v>4662</v>
      </c>
      <c r="D1621" s="8" t="s">
        <v>4638</v>
      </c>
      <c r="E1621" s="8" t="s">
        <v>20</v>
      </c>
      <c r="F1621" s="8" t="s">
        <v>21</v>
      </c>
      <c r="G1621" s="9">
        <v>42291</v>
      </c>
      <c r="H1621" s="9">
        <v>43751</v>
      </c>
      <c r="I1621" s="24">
        <v>2016</v>
      </c>
      <c r="J1621" s="24">
        <v>1170032</v>
      </c>
      <c r="K1621" s="24">
        <v>702019.2</v>
      </c>
      <c r="L1621" s="25">
        <v>60</v>
      </c>
      <c r="M1621" s="8"/>
      <c r="N1621" s="8">
        <v>0</v>
      </c>
      <c r="O1621" s="8"/>
      <c r="P1621" s="8">
        <v>0</v>
      </c>
      <c r="Q1621" s="8">
        <v>468012.79999999999</v>
      </c>
      <c r="R1621" s="25">
        <v>40</v>
      </c>
      <c r="S1621" s="8"/>
      <c r="T1621" s="25">
        <v>0</v>
      </c>
      <c r="U1621" s="8">
        <v>0</v>
      </c>
      <c r="V1621" s="25">
        <v>0</v>
      </c>
      <c r="W1621" s="8"/>
      <c r="X1621" s="25">
        <v>0</v>
      </c>
      <c r="Y1621" s="8" t="s">
        <v>3720</v>
      </c>
      <c r="Z1621" s="8" t="s">
        <v>3726</v>
      </c>
      <c r="AA1621" s="8" t="s">
        <v>3708</v>
      </c>
      <c r="AB1621" s="8" t="s">
        <v>24</v>
      </c>
      <c r="AC1621" s="8" t="s">
        <v>3588</v>
      </c>
      <c r="AD1621" s="21" t="s">
        <v>3787</v>
      </c>
      <c r="AE1621" s="14">
        <f t="shared" ca="1" si="25"/>
        <v>43473</v>
      </c>
    </row>
    <row r="1622" spans="1:31" ht="195" x14ac:dyDescent="0.25">
      <c r="A1622" s="8" t="s">
        <v>4663</v>
      </c>
      <c r="B1622" s="8" t="s">
        <v>3937</v>
      </c>
      <c r="C1622" s="8" t="s">
        <v>4664</v>
      </c>
      <c r="D1622" s="8" t="s">
        <v>4638</v>
      </c>
      <c r="E1622" s="8" t="s">
        <v>20</v>
      </c>
      <c r="F1622" s="8" t="s">
        <v>21</v>
      </c>
      <c r="G1622" s="9">
        <v>42291</v>
      </c>
      <c r="H1622" s="9">
        <v>43751</v>
      </c>
      <c r="I1622" s="24">
        <v>2016</v>
      </c>
      <c r="J1622" s="24">
        <v>1166444</v>
      </c>
      <c r="K1622" s="24">
        <v>699866.4</v>
      </c>
      <c r="L1622" s="25">
        <v>60</v>
      </c>
      <c r="M1622" s="8"/>
      <c r="N1622" s="8">
        <v>0</v>
      </c>
      <c r="O1622" s="8"/>
      <c r="P1622" s="8">
        <v>0</v>
      </c>
      <c r="Q1622" s="8">
        <v>466577.6</v>
      </c>
      <c r="R1622" s="25">
        <v>40</v>
      </c>
      <c r="S1622" s="8"/>
      <c r="T1622" s="25">
        <v>0</v>
      </c>
      <c r="U1622" s="8">
        <v>0</v>
      </c>
      <c r="V1622" s="25">
        <v>0</v>
      </c>
      <c r="W1622" s="8"/>
      <c r="X1622" s="25">
        <v>0</v>
      </c>
      <c r="Y1622" s="8" t="s">
        <v>3720</v>
      </c>
      <c r="Z1622" s="8" t="s">
        <v>3726</v>
      </c>
      <c r="AA1622" s="8" t="s">
        <v>3708</v>
      </c>
      <c r="AB1622" s="8" t="s">
        <v>24</v>
      </c>
      <c r="AC1622" s="8" t="s">
        <v>3588</v>
      </c>
      <c r="AD1622" s="21" t="s">
        <v>3787</v>
      </c>
      <c r="AE1622" s="14">
        <f t="shared" ca="1" si="25"/>
        <v>43473</v>
      </c>
    </row>
    <row r="1623" spans="1:31" ht="195" x14ac:dyDescent="0.25">
      <c r="A1623" s="8" t="s">
        <v>4665</v>
      </c>
      <c r="B1623" s="8" t="s">
        <v>3937</v>
      </c>
      <c r="C1623" s="8" t="s">
        <v>4666</v>
      </c>
      <c r="D1623" s="8" t="s">
        <v>4638</v>
      </c>
      <c r="E1623" s="8" t="s">
        <v>20</v>
      </c>
      <c r="F1623" s="8" t="s">
        <v>21</v>
      </c>
      <c r="G1623" s="9">
        <v>42292</v>
      </c>
      <c r="H1623" s="9">
        <v>43752</v>
      </c>
      <c r="I1623" s="24">
        <v>2016</v>
      </c>
      <c r="J1623" s="24">
        <v>2524623.7999999998</v>
      </c>
      <c r="K1623" s="24">
        <v>1514774.28</v>
      </c>
      <c r="L1623" s="25">
        <v>60.000000000000007</v>
      </c>
      <c r="M1623" s="8"/>
      <c r="N1623" s="8">
        <v>0</v>
      </c>
      <c r="O1623" s="8"/>
      <c r="P1623" s="8">
        <v>0</v>
      </c>
      <c r="Q1623" s="8">
        <v>1009849.52</v>
      </c>
      <c r="R1623" s="25">
        <v>40</v>
      </c>
      <c r="S1623" s="8"/>
      <c r="T1623" s="25">
        <v>0</v>
      </c>
      <c r="U1623" s="8">
        <v>0</v>
      </c>
      <c r="V1623" s="25">
        <v>0</v>
      </c>
      <c r="W1623" s="8"/>
      <c r="X1623" s="25">
        <v>0</v>
      </c>
      <c r="Y1623" s="8" t="s">
        <v>3720</v>
      </c>
      <c r="Z1623" s="8" t="s">
        <v>3703</v>
      </c>
      <c r="AA1623" s="8" t="s">
        <v>3708</v>
      </c>
      <c r="AB1623" s="8" t="s">
        <v>24</v>
      </c>
      <c r="AC1623" s="8" t="s">
        <v>3588</v>
      </c>
      <c r="AD1623" s="21" t="s">
        <v>3787</v>
      </c>
      <c r="AE1623" s="14">
        <f t="shared" ca="1" si="25"/>
        <v>43473</v>
      </c>
    </row>
    <row r="1624" spans="1:31" ht="75" x14ac:dyDescent="0.25">
      <c r="A1624" s="8" t="s">
        <v>4667</v>
      </c>
      <c r="B1624" s="8" t="s">
        <v>4668</v>
      </c>
      <c r="C1624" s="8" t="s">
        <v>4669</v>
      </c>
      <c r="D1624" s="8" t="s">
        <v>4670</v>
      </c>
      <c r="E1624" s="8" t="s">
        <v>32</v>
      </c>
      <c r="F1624" s="8" t="s">
        <v>33</v>
      </c>
      <c r="G1624" s="9">
        <v>42284</v>
      </c>
      <c r="H1624" s="9">
        <v>43100</v>
      </c>
      <c r="I1624" s="24">
        <v>2017</v>
      </c>
      <c r="J1624" s="24">
        <v>918271.05</v>
      </c>
      <c r="K1624" s="24">
        <v>400000</v>
      </c>
      <c r="L1624" s="25">
        <v>43.560123124866017</v>
      </c>
      <c r="M1624" s="8"/>
      <c r="N1624" s="8">
        <v>0</v>
      </c>
      <c r="O1624" s="8"/>
      <c r="P1624" s="8">
        <v>0</v>
      </c>
      <c r="Q1624" s="8">
        <v>9446.3799999999992</v>
      </c>
      <c r="R1624" s="25">
        <v>1.0287136897106797</v>
      </c>
      <c r="S1624" s="8"/>
      <c r="T1624" s="25">
        <v>0</v>
      </c>
      <c r="U1624" s="8">
        <v>0</v>
      </c>
      <c r="V1624" s="25">
        <v>0</v>
      </c>
      <c r="W1624" s="8"/>
      <c r="X1624" s="25">
        <v>0</v>
      </c>
      <c r="Y1624" s="8" t="s">
        <v>3786</v>
      </c>
      <c r="Z1624" s="8" t="s">
        <v>3703</v>
      </c>
      <c r="AA1624" s="8" t="s">
        <v>3708</v>
      </c>
      <c r="AB1624" s="8" t="s">
        <v>24</v>
      </c>
      <c r="AC1624" s="8" t="s">
        <v>3589</v>
      </c>
      <c r="AD1624" s="21" t="s">
        <v>3732</v>
      </c>
      <c r="AE1624" s="14">
        <f t="shared" ca="1" si="25"/>
        <v>43473</v>
      </c>
    </row>
    <row r="1625" spans="1:31" ht="30" x14ac:dyDescent="0.25">
      <c r="A1625" s="8" t="s">
        <v>4671</v>
      </c>
      <c r="B1625" s="8" t="s">
        <v>4108</v>
      </c>
      <c r="C1625" s="8" t="s">
        <v>4672</v>
      </c>
      <c r="D1625" s="8" t="s">
        <v>4673</v>
      </c>
      <c r="E1625" s="8" t="s">
        <v>32</v>
      </c>
      <c r="F1625" s="8" t="s">
        <v>33</v>
      </c>
      <c r="G1625" s="9">
        <v>42186</v>
      </c>
      <c r="H1625" s="9">
        <v>43281</v>
      </c>
      <c r="I1625" s="24">
        <v>2016</v>
      </c>
      <c r="J1625" s="24">
        <v>818863</v>
      </c>
      <c r="K1625" s="24">
        <v>491317.8</v>
      </c>
      <c r="L1625" s="25">
        <v>60</v>
      </c>
      <c r="M1625" s="8"/>
      <c r="N1625" s="8">
        <v>0</v>
      </c>
      <c r="O1625" s="8">
        <v>126768</v>
      </c>
      <c r="P1625" s="8">
        <v>15.480977892516821</v>
      </c>
      <c r="Q1625" s="8">
        <v>196182</v>
      </c>
      <c r="R1625" s="25">
        <v>23.95785375575646</v>
      </c>
      <c r="S1625" s="8"/>
      <c r="T1625" s="25">
        <v>0</v>
      </c>
      <c r="U1625" s="8">
        <v>4595.1999999999534</v>
      </c>
      <c r="V1625" s="25">
        <v>0.56116835172671775</v>
      </c>
      <c r="W1625" s="8"/>
      <c r="X1625" s="25">
        <v>0</v>
      </c>
      <c r="Y1625" s="8" t="s">
        <v>3720</v>
      </c>
      <c r="Z1625" s="8" t="s">
        <v>3703</v>
      </c>
      <c r="AA1625" s="8" t="s">
        <v>3708</v>
      </c>
      <c r="AB1625" s="8" t="s">
        <v>24</v>
      </c>
      <c r="AC1625" s="8" t="s">
        <v>3604</v>
      </c>
      <c r="AD1625" s="21" t="s">
        <v>3792</v>
      </c>
      <c r="AE1625" s="14">
        <f t="shared" ca="1" si="25"/>
        <v>43473</v>
      </c>
    </row>
    <row r="1626" spans="1:31" ht="45" x14ac:dyDescent="0.25">
      <c r="A1626" s="8" t="s">
        <v>4674</v>
      </c>
      <c r="B1626" s="8" t="s">
        <v>4675</v>
      </c>
      <c r="C1626" s="8" t="s">
        <v>4676</v>
      </c>
      <c r="D1626" s="8" t="s">
        <v>4677</v>
      </c>
      <c r="E1626" s="8" t="s">
        <v>32</v>
      </c>
      <c r="F1626" s="8" t="s">
        <v>3747</v>
      </c>
      <c r="G1626" s="9">
        <v>42156</v>
      </c>
      <c r="H1626" s="9">
        <v>42582</v>
      </c>
      <c r="I1626" s="24">
        <v>2016</v>
      </c>
      <c r="J1626" s="24">
        <v>137972.96</v>
      </c>
      <c r="K1626" s="24">
        <v>82783.78</v>
      </c>
      <c r="L1626" s="25">
        <v>60.00000289911879</v>
      </c>
      <c r="M1626" s="8"/>
      <c r="N1626" s="8">
        <v>0</v>
      </c>
      <c r="O1626" s="8"/>
      <c r="P1626" s="8">
        <v>0</v>
      </c>
      <c r="Q1626" s="8"/>
      <c r="R1626" s="25">
        <v>0</v>
      </c>
      <c r="S1626" s="8"/>
      <c r="T1626" s="25">
        <v>0</v>
      </c>
      <c r="U1626" s="8">
        <v>55189.179999999993</v>
      </c>
      <c r="V1626" s="25">
        <v>39.99999710088121</v>
      </c>
      <c r="W1626" s="8"/>
      <c r="X1626" s="25">
        <v>0</v>
      </c>
      <c r="Y1626" s="8" t="s">
        <v>3828</v>
      </c>
      <c r="Z1626" s="8" t="s">
        <v>3726</v>
      </c>
      <c r="AA1626" s="8" t="s">
        <v>3708</v>
      </c>
      <c r="AB1626" s="8" t="s">
        <v>24</v>
      </c>
      <c r="AC1626" s="8" t="s">
        <v>3601</v>
      </c>
      <c r="AD1626" s="21" t="s">
        <v>3935</v>
      </c>
      <c r="AE1626" s="14">
        <f t="shared" ca="1" si="25"/>
        <v>43473</v>
      </c>
    </row>
    <row r="1627" spans="1:31" ht="195" x14ac:dyDescent="0.25">
      <c r="A1627" s="8" t="s">
        <v>4678</v>
      </c>
      <c r="B1627" s="8" t="s">
        <v>4679</v>
      </c>
      <c r="C1627" s="8" t="s">
        <v>4680</v>
      </c>
      <c r="D1627" s="8" t="s">
        <v>4681</v>
      </c>
      <c r="E1627" s="8" t="s">
        <v>20</v>
      </c>
      <c r="F1627" s="8" t="s">
        <v>21</v>
      </c>
      <c r="G1627" s="9">
        <v>42614</v>
      </c>
      <c r="H1627" s="9">
        <v>43100</v>
      </c>
      <c r="I1627" s="24">
        <v>2016</v>
      </c>
      <c r="J1627" s="24">
        <v>233480</v>
      </c>
      <c r="K1627" s="24">
        <v>139480</v>
      </c>
      <c r="L1627" s="25">
        <v>59.739592256296049</v>
      </c>
      <c r="M1627" s="8"/>
      <c r="N1627" s="8">
        <v>0</v>
      </c>
      <c r="O1627" s="8">
        <v>10000</v>
      </c>
      <c r="P1627" s="8">
        <v>4.2830221003940379</v>
      </c>
      <c r="Q1627" s="8"/>
      <c r="R1627" s="25">
        <v>0</v>
      </c>
      <c r="S1627" s="8"/>
      <c r="T1627" s="25">
        <v>0</v>
      </c>
      <c r="U1627" s="8">
        <v>0</v>
      </c>
      <c r="V1627" s="25">
        <v>0</v>
      </c>
      <c r="W1627" s="8"/>
      <c r="X1627" s="25">
        <v>0</v>
      </c>
      <c r="Y1627" s="8" t="s">
        <v>3720</v>
      </c>
      <c r="Z1627" s="8" t="s">
        <v>3703</v>
      </c>
      <c r="AA1627" s="8" t="s">
        <v>3708</v>
      </c>
      <c r="AB1627" s="8" t="s">
        <v>24</v>
      </c>
      <c r="AC1627" s="8" t="s">
        <v>3588</v>
      </c>
      <c r="AD1627" s="21" t="s">
        <v>3787</v>
      </c>
      <c r="AE1627" s="14">
        <f t="shared" ca="1" si="25"/>
        <v>43473</v>
      </c>
    </row>
    <row r="1628" spans="1:31" ht="195" x14ac:dyDescent="0.25">
      <c r="A1628" s="8" t="s">
        <v>4682</v>
      </c>
      <c r="B1628" s="8" t="s">
        <v>4679</v>
      </c>
      <c r="C1628" s="8" t="s">
        <v>4683</v>
      </c>
      <c r="D1628" s="8" t="s">
        <v>4684</v>
      </c>
      <c r="E1628" s="8" t="s">
        <v>20</v>
      </c>
      <c r="F1628" s="8" t="s">
        <v>21</v>
      </c>
      <c r="G1628" s="9">
        <v>42248</v>
      </c>
      <c r="H1628" s="9">
        <v>42978</v>
      </c>
      <c r="I1628" s="24">
        <v>2016</v>
      </c>
      <c r="J1628" s="24">
        <v>111738.38</v>
      </c>
      <c r="K1628" s="24">
        <v>66738.38</v>
      </c>
      <c r="L1628" s="25">
        <v>59.727355989947227</v>
      </c>
      <c r="M1628" s="8"/>
      <c r="N1628" s="8">
        <v>0</v>
      </c>
      <c r="O1628" s="8"/>
      <c r="P1628" s="8">
        <v>0</v>
      </c>
      <c r="Q1628" s="8"/>
      <c r="R1628" s="25">
        <v>0</v>
      </c>
      <c r="S1628" s="8"/>
      <c r="T1628" s="25">
        <v>0</v>
      </c>
      <c r="U1628" s="8">
        <v>0</v>
      </c>
      <c r="V1628" s="25">
        <v>0</v>
      </c>
      <c r="W1628" s="8"/>
      <c r="X1628" s="25">
        <v>0</v>
      </c>
      <c r="Y1628" s="8" t="s">
        <v>3720</v>
      </c>
      <c r="Z1628" s="8" t="s">
        <v>3703</v>
      </c>
      <c r="AA1628" s="8" t="s">
        <v>3708</v>
      </c>
      <c r="AB1628" s="8" t="s">
        <v>24</v>
      </c>
      <c r="AC1628" s="8" t="s">
        <v>3588</v>
      </c>
      <c r="AD1628" s="21" t="s">
        <v>3787</v>
      </c>
      <c r="AE1628" s="14">
        <f t="shared" ca="1" si="25"/>
        <v>43473</v>
      </c>
    </row>
    <row r="1629" spans="1:31" ht="105" x14ac:dyDescent="0.25">
      <c r="A1629" s="8" t="s">
        <v>4685</v>
      </c>
      <c r="B1629" s="8" t="s">
        <v>4686</v>
      </c>
      <c r="C1629" s="8" t="s">
        <v>4687</v>
      </c>
      <c r="D1629" s="8" t="s">
        <v>4688</v>
      </c>
      <c r="E1629" s="8" t="s">
        <v>32</v>
      </c>
      <c r="F1629" s="8" t="s">
        <v>142</v>
      </c>
      <c r="G1629" s="9">
        <v>42278</v>
      </c>
      <c r="H1629" s="9">
        <v>43374</v>
      </c>
      <c r="I1629" s="24">
        <v>2017</v>
      </c>
      <c r="J1629" s="24">
        <v>1309302.6200000001</v>
      </c>
      <c r="K1629" s="24">
        <v>523721.05</v>
      </c>
      <c r="L1629" s="25">
        <v>40.000000152753067</v>
      </c>
      <c r="M1629" s="8"/>
      <c r="N1629" s="8">
        <v>0</v>
      </c>
      <c r="O1629" s="8">
        <v>457911</v>
      </c>
      <c r="P1629" s="8">
        <v>34.973656433987735</v>
      </c>
      <c r="Q1629" s="8"/>
      <c r="R1629" s="25">
        <v>0</v>
      </c>
      <c r="S1629" s="8">
        <v>5439.08</v>
      </c>
      <c r="T1629" s="25">
        <v>0.41541809486335557</v>
      </c>
      <c r="U1629" s="8">
        <v>298932.7200000002</v>
      </c>
      <c r="V1629" s="25">
        <v>22.831445949447517</v>
      </c>
      <c r="W1629" s="8">
        <v>23298.77</v>
      </c>
      <c r="X1629" s="25">
        <v>1.7794793689483335</v>
      </c>
      <c r="Y1629" s="8" t="s">
        <v>3720</v>
      </c>
      <c r="Z1629" s="8" t="s">
        <v>3703</v>
      </c>
      <c r="AA1629" s="8" t="s">
        <v>3708</v>
      </c>
      <c r="AB1629" s="8" t="s">
        <v>24</v>
      </c>
      <c r="AC1629" s="8" t="s">
        <v>3611</v>
      </c>
      <c r="AD1629" s="21" t="s">
        <v>4689</v>
      </c>
      <c r="AE1629" s="14">
        <f t="shared" ca="1" si="25"/>
        <v>43473</v>
      </c>
    </row>
    <row r="1630" spans="1:31" ht="195" x14ac:dyDescent="0.25">
      <c r="A1630" s="8" t="s">
        <v>4690</v>
      </c>
      <c r="B1630" s="8" t="s">
        <v>3937</v>
      </c>
      <c r="C1630" s="8" t="s">
        <v>4691</v>
      </c>
      <c r="D1630" s="8" t="s">
        <v>4692</v>
      </c>
      <c r="E1630" s="8" t="s">
        <v>20</v>
      </c>
      <c r="F1630" s="8" t="s">
        <v>21</v>
      </c>
      <c r="G1630" s="9">
        <v>42336</v>
      </c>
      <c r="H1630" s="9">
        <v>42701</v>
      </c>
      <c r="I1630" s="24">
        <v>2016</v>
      </c>
      <c r="J1630" s="24">
        <v>92820</v>
      </c>
      <c r="K1630" s="24">
        <v>55692</v>
      </c>
      <c r="L1630" s="25">
        <v>60</v>
      </c>
      <c r="M1630" s="8"/>
      <c r="N1630" s="8">
        <v>0</v>
      </c>
      <c r="O1630" s="8"/>
      <c r="P1630" s="8">
        <v>0</v>
      </c>
      <c r="Q1630" s="8">
        <v>37128</v>
      </c>
      <c r="R1630" s="25">
        <v>40</v>
      </c>
      <c r="S1630" s="8"/>
      <c r="T1630" s="25">
        <v>0</v>
      </c>
      <c r="U1630" s="8">
        <v>0</v>
      </c>
      <c r="V1630" s="25">
        <v>0</v>
      </c>
      <c r="W1630" s="8"/>
      <c r="X1630" s="25">
        <v>0</v>
      </c>
      <c r="Y1630" s="8" t="s">
        <v>3720</v>
      </c>
      <c r="Z1630" s="8" t="s">
        <v>3780</v>
      </c>
      <c r="AA1630" s="8" t="s">
        <v>3708</v>
      </c>
      <c r="AB1630" s="8" t="s">
        <v>24</v>
      </c>
      <c r="AC1630" s="8" t="s">
        <v>3588</v>
      </c>
      <c r="AD1630" s="21" t="s">
        <v>3787</v>
      </c>
      <c r="AE1630" s="14">
        <f t="shared" ca="1" si="25"/>
        <v>43473</v>
      </c>
    </row>
    <row r="1631" spans="1:31" ht="195" x14ac:dyDescent="0.25">
      <c r="A1631" s="8" t="s">
        <v>4693</v>
      </c>
      <c r="B1631" s="8" t="s">
        <v>3937</v>
      </c>
      <c r="C1631" s="8" t="s">
        <v>4694</v>
      </c>
      <c r="D1631" s="8" t="s">
        <v>4695</v>
      </c>
      <c r="E1631" s="8" t="s">
        <v>20</v>
      </c>
      <c r="F1631" s="8" t="s">
        <v>21</v>
      </c>
      <c r="G1631" s="9">
        <v>42336</v>
      </c>
      <c r="H1631" s="9">
        <v>42701</v>
      </c>
      <c r="I1631" s="24">
        <v>2016</v>
      </c>
      <c r="J1631" s="24">
        <v>101049</v>
      </c>
      <c r="K1631" s="24">
        <v>60629.4</v>
      </c>
      <c r="L1631" s="25">
        <v>60</v>
      </c>
      <c r="M1631" s="8"/>
      <c r="N1631" s="8">
        <v>0</v>
      </c>
      <c r="O1631" s="8"/>
      <c r="P1631" s="8">
        <v>0</v>
      </c>
      <c r="Q1631" s="8">
        <v>40419.599999999999</v>
      </c>
      <c r="R1631" s="25">
        <v>40</v>
      </c>
      <c r="S1631" s="8"/>
      <c r="T1631" s="25">
        <v>0</v>
      </c>
      <c r="U1631" s="8">
        <v>0</v>
      </c>
      <c r="V1631" s="25">
        <v>0</v>
      </c>
      <c r="W1631" s="8"/>
      <c r="X1631" s="25">
        <v>0</v>
      </c>
      <c r="Y1631" s="8" t="s">
        <v>3720</v>
      </c>
      <c r="Z1631" s="8" t="s">
        <v>3726</v>
      </c>
      <c r="AA1631" s="8" t="s">
        <v>3708</v>
      </c>
      <c r="AB1631" s="8" t="s">
        <v>24</v>
      </c>
      <c r="AC1631" s="8" t="s">
        <v>3588</v>
      </c>
      <c r="AD1631" s="21" t="s">
        <v>3787</v>
      </c>
      <c r="AE1631" s="14">
        <f t="shared" ca="1" si="25"/>
        <v>43473</v>
      </c>
    </row>
    <row r="1632" spans="1:31" ht="195" x14ac:dyDescent="0.25">
      <c r="A1632" s="8" t="s">
        <v>4696</v>
      </c>
      <c r="B1632" s="8" t="s">
        <v>3937</v>
      </c>
      <c r="C1632" s="8" t="s">
        <v>4697</v>
      </c>
      <c r="D1632" s="8" t="s">
        <v>4698</v>
      </c>
      <c r="E1632" s="8" t="s">
        <v>20</v>
      </c>
      <c r="F1632" s="8" t="s">
        <v>21</v>
      </c>
      <c r="G1632" s="9">
        <v>42336</v>
      </c>
      <c r="H1632" s="9">
        <v>42701</v>
      </c>
      <c r="I1632" s="24">
        <v>2016</v>
      </c>
      <c r="J1632" s="24">
        <v>74340</v>
      </c>
      <c r="K1632" s="24">
        <v>44604</v>
      </c>
      <c r="L1632" s="25">
        <v>60</v>
      </c>
      <c r="M1632" s="8"/>
      <c r="N1632" s="8">
        <v>0</v>
      </c>
      <c r="O1632" s="8"/>
      <c r="P1632" s="8">
        <v>0</v>
      </c>
      <c r="Q1632" s="8">
        <v>29736</v>
      </c>
      <c r="R1632" s="25">
        <v>40</v>
      </c>
      <c r="S1632" s="8"/>
      <c r="T1632" s="25">
        <v>0</v>
      </c>
      <c r="U1632" s="8">
        <v>0</v>
      </c>
      <c r="V1632" s="25">
        <v>0</v>
      </c>
      <c r="W1632" s="8"/>
      <c r="X1632" s="25">
        <v>0</v>
      </c>
      <c r="Y1632" s="8" t="s">
        <v>3720</v>
      </c>
      <c r="Z1632" s="8" t="s">
        <v>3715</v>
      </c>
      <c r="AA1632" s="8" t="s">
        <v>3708</v>
      </c>
      <c r="AB1632" s="8" t="s">
        <v>24</v>
      </c>
      <c r="AC1632" s="8" t="s">
        <v>3588</v>
      </c>
      <c r="AD1632" s="21" t="s">
        <v>3787</v>
      </c>
      <c r="AE1632" s="14">
        <f t="shared" ca="1" si="25"/>
        <v>43473</v>
      </c>
    </row>
    <row r="1633" spans="1:31" ht="195" x14ac:dyDescent="0.25">
      <c r="A1633" s="8" t="s">
        <v>4699</v>
      </c>
      <c r="B1633" s="8" t="s">
        <v>3937</v>
      </c>
      <c r="C1633" s="8" t="s">
        <v>4700</v>
      </c>
      <c r="D1633" s="8" t="s">
        <v>4638</v>
      </c>
      <c r="E1633" s="8" t="s">
        <v>20</v>
      </c>
      <c r="F1633" s="8" t="s">
        <v>21</v>
      </c>
      <c r="G1633" s="9">
        <v>42291</v>
      </c>
      <c r="H1633" s="9">
        <v>43751</v>
      </c>
      <c r="I1633" s="24">
        <v>2016</v>
      </c>
      <c r="J1633" s="24">
        <v>1959540</v>
      </c>
      <c r="K1633" s="24">
        <v>1175724</v>
      </c>
      <c r="L1633" s="25">
        <v>60</v>
      </c>
      <c r="M1633" s="8"/>
      <c r="N1633" s="8">
        <v>0</v>
      </c>
      <c r="O1633" s="8"/>
      <c r="P1633" s="8">
        <v>0</v>
      </c>
      <c r="Q1633" s="8">
        <v>783816</v>
      </c>
      <c r="R1633" s="25">
        <v>40</v>
      </c>
      <c r="S1633" s="8"/>
      <c r="T1633" s="25">
        <v>0</v>
      </c>
      <c r="U1633" s="8">
        <v>0</v>
      </c>
      <c r="V1633" s="25">
        <v>0</v>
      </c>
      <c r="W1633" s="8"/>
      <c r="X1633" s="25">
        <v>0</v>
      </c>
      <c r="Y1633" s="8" t="s">
        <v>3720</v>
      </c>
      <c r="Z1633" s="8" t="s">
        <v>3703</v>
      </c>
      <c r="AA1633" s="8" t="s">
        <v>3708</v>
      </c>
      <c r="AB1633" s="8" t="s">
        <v>24</v>
      </c>
      <c r="AC1633" s="8" t="s">
        <v>3588</v>
      </c>
      <c r="AD1633" s="21" t="s">
        <v>3787</v>
      </c>
      <c r="AE1633" s="14">
        <f t="shared" ca="1" si="25"/>
        <v>43473</v>
      </c>
    </row>
    <row r="1634" spans="1:31" ht="195" x14ac:dyDescent="0.25">
      <c r="A1634" s="8" t="s">
        <v>4701</v>
      </c>
      <c r="B1634" s="8" t="s">
        <v>3937</v>
      </c>
      <c r="C1634" s="8" t="s">
        <v>4702</v>
      </c>
      <c r="D1634" s="8" t="s">
        <v>4638</v>
      </c>
      <c r="E1634" s="8" t="s">
        <v>20</v>
      </c>
      <c r="F1634" s="8" t="s">
        <v>21</v>
      </c>
      <c r="G1634" s="9">
        <v>42291</v>
      </c>
      <c r="H1634" s="9">
        <v>43751</v>
      </c>
      <c r="I1634" s="24">
        <v>2016</v>
      </c>
      <c r="J1634" s="24">
        <v>857837.36</v>
      </c>
      <c r="K1634" s="24">
        <v>514702.4</v>
      </c>
      <c r="L1634" s="25">
        <v>59.999998134844589</v>
      </c>
      <c r="M1634" s="8"/>
      <c r="N1634" s="8">
        <v>0</v>
      </c>
      <c r="O1634" s="8"/>
      <c r="P1634" s="8">
        <v>0</v>
      </c>
      <c r="Q1634" s="8">
        <v>343134.96</v>
      </c>
      <c r="R1634" s="25">
        <v>40.000001865155419</v>
      </c>
      <c r="S1634" s="8"/>
      <c r="T1634" s="25">
        <v>0</v>
      </c>
      <c r="U1634" s="8">
        <v>0</v>
      </c>
      <c r="V1634" s="25">
        <v>0</v>
      </c>
      <c r="W1634" s="8"/>
      <c r="X1634" s="25">
        <v>0</v>
      </c>
      <c r="Y1634" s="8" t="s">
        <v>3720</v>
      </c>
      <c r="Z1634" s="8" t="s">
        <v>3703</v>
      </c>
      <c r="AA1634" s="8" t="s">
        <v>3708</v>
      </c>
      <c r="AB1634" s="8" t="s">
        <v>24</v>
      </c>
      <c r="AC1634" s="8" t="s">
        <v>3588</v>
      </c>
      <c r="AD1634" s="21" t="s">
        <v>3787</v>
      </c>
      <c r="AE1634" s="14">
        <f t="shared" ca="1" si="25"/>
        <v>43473</v>
      </c>
    </row>
    <row r="1635" spans="1:31" ht="195" x14ac:dyDescent="0.25">
      <c r="A1635" s="8" t="s">
        <v>4703</v>
      </c>
      <c r="B1635" s="8" t="s">
        <v>3937</v>
      </c>
      <c r="C1635" s="8" t="s">
        <v>4704</v>
      </c>
      <c r="D1635" s="8" t="s">
        <v>4638</v>
      </c>
      <c r="E1635" s="8" t="s">
        <v>20</v>
      </c>
      <c r="F1635" s="8" t="s">
        <v>21</v>
      </c>
      <c r="G1635" s="9">
        <v>42291</v>
      </c>
      <c r="H1635" s="9">
        <v>43751</v>
      </c>
      <c r="I1635" s="24">
        <v>2016</v>
      </c>
      <c r="J1635" s="24">
        <v>774549.24</v>
      </c>
      <c r="K1635" s="24">
        <v>464729.54</v>
      </c>
      <c r="L1635" s="25">
        <v>59.999999483570598</v>
      </c>
      <c r="M1635" s="8"/>
      <c r="N1635" s="8">
        <v>0</v>
      </c>
      <c r="O1635" s="8"/>
      <c r="P1635" s="8">
        <v>0</v>
      </c>
      <c r="Q1635" s="8">
        <v>309819.7</v>
      </c>
      <c r="R1635" s="25">
        <v>40.000000516429402</v>
      </c>
      <c r="S1635" s="8"/>
      <c r="T1635" s="25">
        <v>0</v>
      </c>
      <c r="U1635" s="8">
        <v>0</v>
      </c>
      <c r="V1635" s="25">
        <v>0</v>
      </c>
      <c r="W1635" s="8"/>
      <c r="X1635" s="25">
        <v>0</v>
      </c>
      <c r="Y1635" s="8" t="s">
        <v>3720</v>
      </c>
      <c r="Z1635" s="8" t="s">
        <v>3703</v>
      </c>
      <c r="AA1635" s="8" t="s">
        <v>3708</v>
      </c>
      <c r="AB1635" s="8" t="s">
        <v>24</v>
      </c>
      <c r="AC1635" s="8" t="s">
        <v>3588</v>
      </c>
      <c r="AD1635" s="21" t="s">
        <v>3787</v>
      </c>
      <c r="AE1635" s="14">
        <f t="shared" ca="1" si="25"/>
        <v>43473</v>
      </c>
    </row>
    <row r="1636" spans="1:31" ht="195" x14ac:dyDescent="0.25">
      <c r="A1636" s="8" t="s">
        <v>4705</v>
      </c>
      <c r="B1636" s="8" t="s">
        <v>3937</v>
      </c>
      <c r="C1636" s="8" t="s">
        <v>4706</v>
      </c>
      <c r="D1636" s="8" t="s">
        <v>4707</v>
      </c>
      <c r="E1636" s="8" t="s">
        <v>20</v>
      </c>
      <c r="F1636" s="8" t="s">
        <v>21</v>
      </c>
      <c r="G1636" s="9">
        <v>42310</v>
      </c>
      <c r="H1636" s="9">
        <v>43040</v>
      </c>
      <c r="I1636" s="24">
        <v>2016</v>
      </c>
      <c r="J1636" s="24">
        <v>20000</v>
      </c>
      <c r="K1636" s="24">
        <v>12000</v>
      </c>
      <c r="L1636" s="25">
        <v>60</v>
      </c>
      <c r="M1636" s="8"/>
      <c r="N1636" s="8">
        <v>0</v>
      </c>
      <c r="O1636" s="8"/>
      <c r="P1636" s="8">
        <v>0</v>
      </c>
      <c r="Q1636" s="8">
        <v>8000</v>
      </c>
      <c r="R1636" s="25">
        <v>40</v>
      </c>
      <c r="S1636" s="8"/>
      <c r="T1636" s="25">
        <v>0</v>
      </c>
      <c r="U1636" s="8">
        <v>0</v>
      </c>
      <c r="V1636" s="25">
        <v>0</v>
      </c>
      <c r="W1636" s="8"/>
      <c r="X1636" s="25">
        <v>0</v>
      </c>
      <c r="Y1636" s="8" t="s">
        <v>3720</v>
      </c>
      <c r="Z1636" s="8" t="s">
        <v>3726</v>
      </c>
      <c r="AA1636" s="8" t="s">
        <v>3708</v>
      </c>
      <c r="AB1636" s="8" t="s">
        <v>24</v>
      </c>
      <c r="AC1636" s="8" t="s">
        <v>3588</v>
      </c>
      <c r="AD1636" s="21" t="s">
        <v>3787</v>
      </c>
      <c r="AE1636" s="14">
        <f t="shared" ca="1" si="25"/>
        <v>43473</v>
      </c>
    </row>
    <row r="1637" spans="1:31" ht="195" x14ac:dyDescent="0.25">
      <c r="A1637" s="8" t="s">
        <v>4708</v>
      </c>
      <c r="B1637" s="8" t="s">
        <v>3937</v>
      </c>
      <c r="C1637" s="8" t="s">
        <v>4709</v>
      </c>
      <c r="D1637" s="8" t="s">
        <v>4707</v>
      </c>
      <c r="E1637" s="8" t="s">
        <v>20</v>
      </c>
      <c r="F1637" s="8" t="s">
        <v>21</v>
      </c>
      <c r="G1637" s="9">
        <v>42307</v>
      </c>
      <c r="H1637" s="9">
        <v>43037</v>
      </c>
      <c r="I1637" s="24">
        <v>2016</v>
      </c>
      <c r="J1637" s="24">
        <v>40000</v>
      </c>
      <c r="K1637" s="24">
        <v>24000</v>
      </c>
      <c r="L1637" s="25">
        <v>60</v>
      </c>
      <c r="M1637" s="8"/>
      <c r="N1637" s="8">
        <v>0</v>
      </c>
      <c r="O1637" s="8"/>
      <c r="P1637" s="8">
        <v>0</v>
      </c>
      <c r="Q1637" s="8">
        <v>16000</v>
      </c>
      <c r="R1637" s="25">
        <v>40</v>
      </c>
      <c r="S1637" s="8"/>
      <c r="T1637" s="25">
        <v>0</v>
      </c>
      <c r="U1637" s="8">
        <v>0</v>
      </c>
      <c r="V1637" s="25">
        <v>0</v>
      </c>
      <c r="W1637" s="8"/>
      <c r="X1637" s="25">
        <v>0</v>
      </c>
      <c r="Y1637" s="8" t="s">
        <v>3720</v>
      </c>
      <c r="Z1637" s="8" t="s">
        <v>3703</v>
      </c>
      <c r="AA1637" s="8" t="s">
        <v>3708</v>
      </c>
      <c r="AB1637" s="8" t="s">
        <v>24</v>
      </c>
      <c r="AC1637" s="8" t="s">
        <v>3588</v>
      </c>
      <c r="AD1637" s="21" t="s">
        <v>3787</v>
      </c>
      <c r="AE1637" s="14">
        <f t="shared" ca="1" si="25"/>
        <v>43473</v>
      </c>
    </row>
    <row r="1638" spans="1:31" ht="195" x14ac:dyDescent="0.25">
      <c r="A1638" s="8" t="s">
        <v>4710</v>
      </c>
      <c r="B1638" s="8" t="s">
        <v>3937</v>
      </c>
      <c r="C1638" s="8" t="s">
        <v>4711</v>
      </c>
      <c r="D1638" s="8" t="s">
        <v>4707</v>
      </c>
      <c r="E1638" s="8" t="s">
        <v>20</v>
      </c>
      <c r="F1638" s="8" t="s">
        <v>21</v>
      </c>
      <c r="G1638" s="9">
        <v>42310</v>
      </c>
      <c r="H1638" s="9">
        <v>43040</v>
      </c>
      <c r="I1638" s="24">
        <v>2016</v>
      </c>
      <c r="J1638" s="24">
        <v>40000</v>
      </c>
      <c r="K1638" s="24">
        <v>24000</v>
      </c>
      <c r="L1638" s="25">
        <v>60</v>
      </c>
      <c r="M1638" s="8"/>
      <c r="N1638" s="8">
        <v>0</v>
      </c>
      <c r="O1638" s="8"/>
      <c r="P1638" s="8">
        <v>0</v>
      </c>
      <c r="Q1638" s="8">
        <v>16000</v>
      </c>
      <c r="R1638" s="25">
        <v>40</v>
      </c>
      <c r="S1638" s="8"/>
      <c r="T1638" s="25">
        <v>0</v>
      </c>
      <c r="U1638" s="8">
        <v>0</v>
      </c>
      <c r="V1638" s="25">
        <v>0</v>
      </c>
      <c r="W1638" s="8"/>
      <c r="X1638" s="25">
        <v>0</v>
      </c>
      <c r="Y1638" s="8" t="s">
        <v>3720</v>
      </c>
      <c r="Z1638" s="8" t="s">
        <v>3715</v>
      </c>
      <c r="AA1638" s="8" t="s">
        <v>3708</v>
      </c>
      <c r="AB1638" s="8" t="s">
        <v>24</v>
      </c>
      <c r="AC1638" s="8" t="s">
        <v>3588</v>
      </c>
      <c r="AD1638" s="21" t="s">
        <v>3787</v>
      </c>
      <c r="AE1638" s="14">
        <f t="shared" ca="1" si="25"/>
        <v>43473</v>
      </c>
    </row>
    <row r="1639" spans="1:31" ht="195" x14ac:dyDescent="0.25">
      <c r="A1639" s="8" t="s">
        <v>4712</v>
      </c>
      <c r="B1639" s="8" t="s">
        <v>3937</v>
      </c>
      <c r="C1639" s="8" t="s">
        <v>4713</v>
      </c>
      <c r="D1639" s="8" t="s">
        <v>4707</v>
      </c>
      <c r="E1639" s="8" t="s">
        <v>20</v>
      </c>
      <c r="F1639" s="8" t="s">
        <v>21</v>
      </c>
      <c r="G1639" s="9">
        <v>42310</v>
      </c>
      <c r="H1639" s="9">
        <v>43040</v>
      </c>
      <c r="I1639" s="24">
        <v>2016</v>
      </c>
      <c r="J1639" s="24">
        <v>20000</v>
      </c>
      <c r="K1639" s="24">
        <v>12000</v>
      </c>
      <c r="L1639" s="25">
        <v>60</v>
      </c>
      <c r="M1639" s="8"/>
      <c r="N1639" s="8">
        <v>0</v>
      </c>
      <c r="O1639" s="8"/>
      <c r="P1639" s="8">
        <v>0</v>
      </c>
      <c r="Q1639" s="8">
        <v>8000</v>
      </c>
      <c r="R1639" s="25">
        <v>40</v>
      </c>
      <c r="S1639" s="8"/>
      <c r="T1639" s="25">
        <v>0</v>
      </c>
      <c r="U1639" s="8">
        <v>0</v>
      </c>
      <c r="V1639" s="25">
        <v>0</v>
      </c>
      <c r="W1639" s="8"/>
      <c r="X1639" s="25">
        <v>0</v>
      </c>
      <c r="Y1639" s="8" t="s">
        <v>3720</v>
      </c>
      <c r="Z1639" s="8" t="s">
        <v>3780</v>
      </c>
      <c r="AA1639" s="8" t="s">
        <v>3708</v>
      </c>
      <c r="AB1639" s="8" t="s">
        <v>24</v>
      </c>
      <c r="AC1639" s="8" t="s">
        <v>3588</v>
      </c>
      <c r="AD1639" s="21" t="s">
        <v>3787</v>
      </c>
      <c r="AE1639" s="14">
        <f t="shared" ca="1" si="25"/>
        <v>43473</v>
      </c>
    </row>
    <row r="1640" spans="1:31" ht="75" x14ac:dyDescent="0.25">
      <c r="A1640" s="8" t="s">
        <v>4714</v>
      </c>
      <c r="B1640" s="8" t="s">
        <v>4199</v>
      </c>
      <c r="C1640" s="8" t="s">
        <v>4715</v>
      </c>
      <c r="D1640" s="8" t="s">
        <v>4716</v>
      </c>
      <c r="E1640" s="8" t="s">
        <v>32</v>
      </c>
      <c r="F1640" s="8" t="s">
        <v>33</v>
      </c>
      <c r="G1640" s="9">
        <v>42005</v>
      </c>
      <c r="H1640" s="9">
        <v>42735</v>
      </c>
      <c r="I1640" s="24">
        <v>2016</v>
      </c>
      <c r="J1640" s="24">
        <v>97510.5</v>
      </c>
      <c r="K1640" s="24">
        <v>58500</v>
      </c>
      <c r="L1640" s="25">
        <v>59.993539157321521</v>
      </c>
      <c r="M1640" s="8"/>
      <c r="N1640" s="8">
        <v>0</v>
      </c>
      <c r="O1640" s="8">
        <v>5000</v>
      </c>
      <c r="P1640" s="8">
        <v>5.12765291942919</v>
      </c>
      <c r="Q1640" s="8"/>
      <c r="R1640" s="25">
        <v>0</v>
      </c>
      <c r="S1640" s="8"/>
      <c r="T1640" s="25">
        <v>0</v>
      </c>
      <c r="U1640" s="8">
        <v>0</v>
      </c>
      <c r="V1640" s="25">
        <v>0</v>
      </c>
      <c r="W1640" s="8"/>
      <c r="X1640" s="25">
        <v>0</v>
      </c>
      <c r="Y1640" s="8" t="s">
        <v>3720</v>
      </c>
      <c r="Z1640" s="8" t="s">
        <v>3703</v>
      </c>
      <c r="AA1640" s="8" t="s">
        <v>3708</v>
      </c>
      <c r="AB1640" s="8" t="s">
        <v>24</v>
      </c>
      <c r="AC1640" s="8" t="s">
        <v>3608</v>
      </c>
      <c r="AD1640" s="21" t="s">
        <v>3926</v>
      </c>
      <c r="AE1640" s="14">
        <f t="shared" ca="1" si="25"/>
        <v>43473</v>
      </c>
    </row>
    <row r="1641" spans="1:31" ht="90" x14ac:dyDescent="0.25">
      <c r="A1641" s="8" t="s">
        <v>4717</v>
      </c>
      <c r="B1641" s="8" t="s">
        <v>3800</v>
      </c>
      <c r="C1641" s="8" t="s">
        <v>4718</v>
      </c>
      <c r="D1641" s="8" t="s">
        <v>4719</v>
      </c>
      <c r="E1641" s="8" t="s">
        <v>32</v>
      </c>
      <c r="F1641" s="8" t="s">
        <v>3747</v>
      </c>
      <c r="G1641" s="9">
        <v>42370</v>
      </c>
      <c r="H1641" s="9">
        <v>43465</v>
      </c>
      <c r="I1641" s="24">
        <v>2016</v>
      </c>
      <c r="J1641" s="24">
        <v>396623.35999999999</v>
      </c>
      <c r="K1641" s="24">
        <v>150000</v>
      </c>
      <c r="L1641" s="25">
        <v>37.81925502320388</v>
      </c>
      <c r="M1641" s="8"/>
      <c r="N1641" s="8">
        <v>0</v>
      </c>
      <c r="O1641" s="8">
        <v>107655.26</v>
      </c>
      <c r="P1641" s="8">
        <v>27.142944883528799</v>
      </c>
      <c r="Q1641" s="8"/>
      <c r="R1641" s="25">
        <v>0</v>
      </c>
      <c r="S1641" s="8"/>
      <c r="T1641" s="25">
        <v>0</v>
      </c>
      <c r="U1641" s="8">
        <v>138968.09999999998</v>
      </c>
      <c r="V1641" s="25">
        <v>35.037800093267322</v>
      </c>
      <c r="W1641" s="8"/>
      <c r="X1641" s="25">
        <v>0</v>
      </c>
      <c r="Y1641" s="8" t="s">
        <v>3803</v>
      </c>
      <c r="Z1641" s="8" t="s">
        <v>3780</v>
      </c>
      <c r="AA1641" s="8" t="s">
        <v>3708</v>
      </c>
      <c r="AB1641" s="8" t="s">
        <v>24</v>
      </c>
      <c r="AC1641" s="8" t="s">
        <v>3610</v>
      </c>
      <c r="AD1641" s="21" t="s">
        <v>3810</v>
      </c>
      <c r="AE1641" s="14">
        <f t="shared" ca="1" si="25"/>
        <v>43473</v>
      </c>
    </row>
    <row r="1642" spans="1:31" ht="90" x14ac:dyDescent="0.25">
      <c r="A1642" s="8" t="s">
        <v>4720</v>
      </c>
      <c r="B1642" s="8" t="s">
        <v>4721</v>
      </c>
      <c r="C1642" s="8" t="s">
        <v>4722</v>
      </c>
      <c r="D1642" s="8" t="s">
        <v>4723</v>
      </c>
      <c r="E1642" s="8" t="s">
        <v>32</v>
      </c>
      <c r="F1642" s="8" t="s">
        <v>3747</v>
      </c>
      <c r="G1642" s="9">
        <v>42491</v>
      </c>
      <c r="H1642" s="9">
        <v>42735</v>
      </c>
      <c r="I1642" s="24">
        <v>2016</v>
      </c>
      <c r="J1642" s="24">
        <v>125382</v>
      </c>
      <c r="K1642" s="24">
        <v>75229.2</v>
      </c>
      <c r="L1642" s="25">
        <v>60</v>
      </c>
      <c r="M1642" s="8"/>
      <c r="N1642" s="8">
        <v>0</v>
      </c>
      <c r="O1642" s="8"/>
      <c r="P1642" s="8">
        <v>0</v>
      </c>
      <c r="Q1642" s="8">
        <v>12538.2</v>
      </c>
      <c r="R1642" s="25">
        <v>10</v>
      </c>
      <c r="S1642" s="8"/>
      <c r="T1642" s="25">
        <v>0</v>
      </c>
      <c r="U1642" s="8">
        <v>37614.600000000006</v>
      </c>
      <c r="V1642" s="25">
        <v>30.000000000000004</v>
      </c>
      <c r="W1642" s="8"/>
      <c r="X1642" s="25">
        <v>0</v>
      </c>
      <c r="Y1642" s="8" t="s">
        <v>4724</v>
      </c>
      <c r="Z1642" s="8" t="s">
        <v>3703</v>
      </c>
      <c r="AA1642" s="8" t="s">
        <v>3708</v>
      </c>
      <c r="AB1642" s="8" t="s">
        <v>24</v>
      </c>
      <c r="AC1642" s="8" t="s">
        <v>3610</v>
      </c>
      <c r="AD1642" s="21" t="s">
        <v>3810</v>
      </c>
      <c r="AE1642" s="14">
        <f t="shared" ca="1" si="25"/>
        <v>43473</v>
      </c>
    </row>
    <row r="1643" spans="1:31" ht="75" x14ac:dyDescent="0.25">
      <c r="A1643" s="8" t="s">
        <v>4725</v>
      </c>
      <c r="B1643" s="8" t="s">
        <v>4726</v>
      </c>
      <c r="C1643" s="8" t="s">
        <v>4727</v>
      </c>
      <c r="D1643" s="8" t="s">
        <v>4728</v>
      </c>
      <c r="E1643" s="8" t="s">
        <v>32</v>
      </c>
      <c r="F1643" s="8" t="s">
        <v>3747</v>
      </c>
      <c r="G1643" s="9">
        <v>42370</v>
      </c>
      <c r="H1643" s="9">
        <v>42917</v>
      </c>
      <c r="I1643" s="24">
        <v>2016</v>
      </c>
      <c r="J1643" s="24">
        <v>1399870.63</v>
      </c>
      <c r="K1643" s="24">
        <v>839922.37</v>
      </c>
      <c r="L1643" s="25">
        <v>59.999999428518628</v>
      </c>
      <c r="M1643" s="8">
        <v>116000</v>
      </c>
      <c r="N1643" s="8">
        <v>8.2864800156568759</v>
      </c>
      <c r="O1643" s="8">
        <v>50000</v>
      </c>
      <c r="P1643" s="8">
        <v>3.5717586274383089</v>
      </c>
      <c r="Q1643" s="8"/>
      <c r="R1643" s="25">
        <v>0</v>
      </c>
      <c r="S1643" s="8"/>
      <c r="T1643" s="25">
        <v>0</v>
      </c>
      <c r="U1643" s="8">
        <v>393948.25999999989</v>
      </c>
      <c r="V1643" s="25">
        <v>28.141761928386188</v>
      </c>
      <c r="W1643" s="8"/>
      <c r="X1643" s="25">
        <v>0</v>
      </c>
      <c r="Y1643" s="8" t="s">
        <v>4345</v>
      </c>
      <c r="Z1643" s="8" t="s">
        <v>3726</v>
      </c>
      <c r="AA1643" s="8" t="s">
        <v>3708</v>
      </c>
      <c r="AB1643" s="8" t="s">
        <v>24</v>
      </c>
      <c r="AC1643" s="8" t="s">
        <v>3620</v>
      </c>
      <c r="AD1643" s="21" t="s">
        <v>3804</v>
      </c>
      <c r="AE1643" s="14">
        <f t="shared" ca="1" si="25"/>
        <v>43473</v>
      </c>
    </row>
    <row r="1644" spans="1:31" ht="45" x14ac:dyDescent="0.25">
      <c r="A1644" s="8" t="s">
        <v>4729</v>
      </c>
      <c r="B1644" s="8" t="s">
        <v>4730</v>
      </c>
      <c r="C1644" s="8" t="s">
        <v>4731</v>
      </c>
      <c r="D1644" s="8" t="s">
        <v>4732</v>
      </c>
      <c r="E1644" s="8" t="s">
        <v>32</v>
      </c>
      <c r="F1644" s="8" t="s">
        <v>3747</v>
      </c>
      <c r="G1644" s="9">
        <v>42005</v>
      </c>
      <c r="H1644" s="9">
        <v>42369</v>
      </c>
      <c r="I1644" s="24">
        <v>2018</v>
      </c>
      <c r="J1644" s="24">
        <v>26400</v>
      </c>
      <c r="K1644" s="24">
        <v>15840</v>
      </c>
      <c r="L1644" s="25">
        <v>60</v>
      </c>
      <c r="M1644" s="8"/>
      <c r="N1644" s="8">
        <v>0</v>
      </c>
      <c r="O1644" s="8"/>
      <c r="P1644" s="8">
        <v>0</v>
      </c>
      <c r="Q1644" s="8">
        <v>5280</v>
      </c>
      <c r="R1644" s="25">
        <v>20</v>
      </c>
      <c r="S1644" s="8"/>
      <c r="T1644" s="25">
        <v>0</v>
      </c>
      <c r="U1644" s="8">
        <v>0</v>
      </c>
      <c r="V1644" s="25">
        <v>0</v>
      </c>
      <c r="W1644" s="8">
        <v>5280</v>
      </c>
      <c r="X1644" s="25">
        <v>20</v>
      </c>
      <c r="Y1644" s="8" t="s">
        <v>3786</v>
      </c>
      <c r="Z1644" s="8" t="s">
        <v>3703</v>
      </c>
      <c r="AA1644" s="8" t="s">
        <v>3708</v>
      </c>
      <c r="AB1644" s="8" t="s">
        <v>24</v>
      </c>
      <c r="AC1644" s="8" t="s">
        <v>3601</v>
      </c>
      <c r="AD1644" s="21" t="s">
        <v>3935</v>
      </c>
      <c r="AE1644" s="14">
        <f t="shared" ca="1" si="25"/>
        <v>43473</v>
      </c>
    </row>
    <row r="1645" spans="1:31" ht="165" x14ac:dyDescent="0.25">
      <c r="A1645" s="8" t="s">
        <v>4733</v>
      </c>
      <c r="B1645" s="8" t="s">
        <v>4734</v>
      </c>
      <c r="C1645" s="8" t="s">
        <v>4735</v>
      </c>
      <c r="D1645" s="8" t="s">
        <v>4736</v>
      </c>
      <c r="E1645" s="8" t="s">
        <v>32</v>
      </c>
      <c r="F1645" s="8" t="s">
        <v>142</v>
      </c>
      <c r="G1645" s="9">
        <v>42005</v>
      </c>
      <c r="H1645" s="9">
        <v>42735</v>
      </c>
      <c r="I1645" s="24">
        <v>2016</v>
      </c>
      <c r="J1645" s="24">
        <v>399999.95</v>
      </c>
      <c r="K1645" s="24">
        <v>159999.98000000001</v>
      </c>
      <c r="L1645" s="25">
        <v>40</v>
      </c>
      <c r="M1645" s="8"/>
      <c r="N1645" s="8">
        <v>0</v>
      </c>
      <c r="O1645" s="8"/>
      <c r="P1645" s="8">
        <v>0</v>
      </c>
      <c r="Q1645" s="8">
        <v>160000</v>
      </c>
      <c r="R1645" s="25">
        <v>40.00000500000062</v>
      </c>
      <c r="S1645" s="8"/>
      <c r="T1645" s="25">
        <v>0</v>
      </c>
      <c r="U1645" s="8">
        <v>79999.97000000003</v>
      </c>
      <c r="V1645" s="25">
        <v>19.99999499999938</v>
      </c>
      <c r="W1645" s="8"/>
      <c r="X1645" s="25">
        <v>0</v>
      </c>
      <c r="Y1645" s="8" t="s">
        <v>3714</v>
      </c>
      <c r="Z1645" s="8" t="s">
        <v>3715</v>
      </c>
      <c r="AA1645" s="8" t="s">
        <v>3708</v>
      </c>
      <c r="AB1645" s="8" t="s">
        <v>24</v>
      </c>
      <c r="AC1645" s="8" t="s">
        <v>3619</v>
      </c>
      <c r="AD1645" s="21" t="s">
        <v>4128</v>
      </c>
      <c r="AE1645" s="14">
        <f t="shared" ca="1" si="25"/>
        <v>43473</v>
      </c>
    </row>
    <row r="1646" spans="1:31" ht="195" x14ac:dyDescent="0.25">
      <c r="A1646" s="8" t="s">
        <v>4737</v>
      </c>
      <c r="B1646" s="8" t="s">
        <v>4734</v>
      </c>
      <c r="C1646" s="8" t="s">
        <v>4738</v>
      </c>
      <c r="D1646" s="8" t="s">
        <v>4739</v>
      </c>
      <c r="E1646" s="8" t="s">
        <v>20</v>
      </c>
      <c r="F1646" s="8" t="s">
        <v>21</v>
      </c>
      <c r="G1646" s="9">
        <v>42005</v>
      </c>
      <c r="H1646" s="9">
        <v>42735</v>
      </c>
      <c r="I1646" s="24">
        <v>2016</v>
      </c>
      <c r="J1646" s="24">
        <v>399999.97</v>
      </c>
      <c r="K1646" s="24">
        <v>239999.97</v>
      </c>
      <c r="L1646" s="25">
        <v>59.99999699999978</v>
      </c>
      <c r="M1646" s="8"/>
      <c r="N1646" s="8">
        <v>0</v>
      </c>
      <c r="O1646" s="8"/>
      <c r="P1646" s="8">
        <v>0</v>
      </c>
      <c r="Q1646" s="8">
        <v>160000</v>
      </c>
      <c r="R1646" s="25">
        <v>40.000003000000227</v>
      </c>
      <c r="S1646" s="8"/>
      <c r="T1646" s="25">
        <v>0</v>
      </c>
      <c r="U1646" s="8">
        <v>0</v>
      </c>
      <c r="V1646" s="25">
        <v>0</v>
      </c>
      <c r="W1646" s="8"/>
      <c r="X1646" s="25">
        <v>0</v>
      </c>
      <c r="Y1646" s="8" t="s">
        <v>3714</v>
      </c>
      <c r="Z1646" s="8" t="s">
        <v>3715</v>
      </c>
      <c r="AA1646" s="8" t="s">
        <v>3708</v>
      </c>
      <c r="AB1646" s="8" t="s">
        <v>24</v>
      </c>
      <c r="AC1646" s="8" t="s">
        <v>3588</v>
      </c>
      <c r="AD1646" s="21" t="s">
        <v>3787</v>
      </c>
      <c r="AE1646" s="14">
        <f t="shared" ca="1" si="25"/>
        <v>43473</v>
      </c>
    </row>
    <row r="1647" spans="1:31" ht="195" x14ac:dyDescent="0.25">
      <c r="A1647" s="8" t="s">
        <v>4740</v>
      </c>
      <c r="B1647" s="8" t="s">
        <v>3937</v>
      </c>
      <c r="C1647" s="8" t="s">
        <v>4741</v>
      </c>
      <c r="D1647" s="8" t="s">
        <v>4742</v>
      </c>
      <c r="E1647" s="8" t="s">
        <v>20</v>
      </c>
      <c r="F1647" s="8" t="s">
        <v>21</v>
      </c>
      <c r="G1647" s="9">
        <v>42308</v>
      </c>
      <c r="H1647" s="9">
        <v>42673</v>
      </c>
      <c r="I1647" s="24">
        <v>2016</v>
      </c>
      <c r="J1647" s="24">
        <v>144732</v>
      </c>
      <c r="K1647" s="24">
        <v>86839.2</v>
      </c>
      <c r="L1647" s="25">
        <v>60</v>
      </c>
      <c r="M1647" s="8"/>
      <c r="N1647" s="8">
        <v>0</v>
      </c>
      <c r="O1647" s="8"/>
      <c r="P1647" s="8">
        <v>0</v>
      </c>
      <c r="Q1647" s="8">
        <v>57892.800000000003</v>
      </c>
      <c r="R1647" s="25">
        <v>40</v>
      </c>
      <c r="S1647" s="8"/>
      <c r="T1647" s="25">
        <v>0</v>
      </c>
      <c r="U1647" s="8">
        <v>0</v>
      </c>
      <c r="V1647" s="25">
        <v>0</v>
      </c>
      <c r="W1647" s="8"/>
      <c r="X1647" s="25">
        <v>0</v>
      </c>
      <c r="Y1647" s="8" t="s">
        <v>3981</v>
      </c>
      <c r="Z1647" s="8" t="s">
        <v>3703</v>
      </c>
      <c r="AA1647" s="8" t="s">
        <v>3708</v>
      </c>
      <c r="AB1647" s="8" t="s">
        <v>24</v>
      </c>
      <c r="AC1647" s="8" t="s">
        <v>3588</v>
      </c>
      <c r="AD1647" s="21" t="s">
        <v>3787</v>
      </c>
      <c r="AE1647" s="14">
        <f t="shared" ca="1" si="25"/>
        <v>43473</v>
      </c>
    </row>
    <row r="1648" spans="1:31" ht="195" x14ac:dyDescent="0.25">
      <c r="A1648" s="8" t="s">
        <v>4743</v>
      </c>
      <c r="B1648" s="8" t="s">
        <v>3937</v>
      </c>
      <c r="C1648" s="8" t="s">
        <v>4744</v>
      </c>
      <c r="D1648" s="8" t="s">
        <v>4745</v>
      </c>
      <c r="E1648" s="8" t="s">
        <v>20</v>
      </c>
      <c r="F1648" s="8" t="s">
        <v>21</v>
      </c>
      <c r="G1648" s="9">
        <v>42308</v>
      </c>
      <c r="H1648" s="9">
        <v>42673</v>
      </c>
      <c r="I1648" s="24">
        <v>2016</v>
      </c>
      <c r="J1648" s="24">
        <v>115920</v>
      </c>
      <c r="K1648" s="24">
        <v>69552</v>
      </c>
      <c r="L1648" s="25">
        <v>60</v>
      </c>
      <c r="M1648" s="8"/>
      <c r="N1648" s="8">
        <v>0</v>
      </c>
      <c r="O1648" s="8"/>
      <c r="P1648" s="8">
        <v>0</v>
      </c>
      <c r="Q1648" s="8">
        <v>46368</v>
      </c>
      <c r="R1648" s="25">
        <v>40</v>
      </c>
      <c r="S1648" s="8"/>
      <c r="T1648" s="25">
        <v>0</v>
      </c>
      <c r="U1648" s="8">
        <v>0</v>
      </c>
      <c r="V1648" s="25">
        <v>0</v>
      </c>
      <c r="W1648" s="8"/>
      <c r="X1648" s="25">
        <v>0</v>
      </c>
      <c r="Y1648" s="8" t="s">
        <v>3803</v>
      </c>
      <c r="Z1648" s="8" t="s">
        <v>3780</v>
      </c>
      <c r="AA1648" s="8" t="s">
        <v>3708</v>
      </c>
      <c r="AB1648" s="8" t="s">
        <v>24</v>
      </c>
      <c r="AC1648" s="8" t="s">
        <v>3588</v>
      </c>
      <c r="AD1648" s="21" t="s">
        <v>3787</v>
      </c>
      <c r="AE1648" s="14">
        <f t="shared" ca="1" si="25"/>
        <v>43473</v>
      </c>
    </row>
    <row r="1649" spans="1:31" ht="195" x14ac:dyDescent="0.25">
      <c r="A1649" s="8" t="s">
        <v>4746</v>
      </c>
      <c r="B1649" s="8" t="s">
        <v>3937</v>
      </c>
      <c r="C1649" s="8" t="s">
        <v>4747</v>
      </c>
      <c r="D1649" s="8" t="s">
        <v>4748</v>
      </c>
      <c r="E1649" s="8" t="s">
        <v>20</v>
      </c>
      <c r="F1649" s="8" t="s">
        <v>21</v>
      </c>
      <c r="G1649" s="9">
        <v>42220</v>
      </c>
      <c r="H1649" s="9">
        <v>43315</v>
      </c>
      <c r="I1649" s="24">
        <v>2016</v>
      </c>
      <c r="J1649" s="24">
        <v>452250</v>
      </c>
      <c r="K1649" s="24">
        <v>271350</v>
      </c>
      <c r="L1649" s="25">
        <v>60</v>
      </c>
      <c r="M1649" s="8"/>
      <c r="N1649" s="8">
        <v>0</v>
      </c>
      <c r="O1649" s="8"/>
      <c r="P1649" s="8">
        <v>0</v>
      </c>
      <c r="Q1649" s="8">
        <v>180900</v>
      </c>
      <c r="R1649" s="25">
        <v>40</v>
      </c>
      <c r="S1649" s="8"/>
      <c r="T1649" s="25">
        <v>0</v>
      </c>
      <c r="U1649" s="8">
        <v>0</v>
      </c>
      <c r="V1649" s="25">
        <v>0</v>
      </c>
      <c r="W1649" s="8"/>
      <c r="X1649" s="25">
        <v>0</v>
      </c>
      <c r="Y1649" s="8" t="s">
        <v>3720</v>
      </c>
      <c r="Z1649" s="8" t="s">
        <v>3703</v>
      </c>
      <c r="AA1649" s="8" t="s">
        <v>3708</v>
      </c>
      <c r="AB1649" s="8" t="s">
        <v>24</v>
      </c>
      <c r="AC1649" s="8" t="s">
        <v>3588</v>
      </c>
      <c r="AD1649" s="21" t="s">
        <v>3787</v>
      </c>
      <c r="AE1649" s="14">
        <f t="shared" ca="1" si="25"/>
        <v>43473</v>
      </c>
    </row>
    <row r="1650" spans="1:31" ht="195" x14ac:dyDescent="0.25">
      <c r="A1650" s="8" t="s">
        <v>4749</v>
      </c>
      <c r="B1650" s="8" t="s">
        <v>3937</v>
      </c>
      <c r="C1650" s="8" t="s">
        <v>4750</v>
      </c>
      <c r="D1650" s="8" t="s">
        <v>4751</v>
      </c>
      <c r="E1650" s="8" t="s">
        <v>20</v>
      </c>
      <c r="F1650" s="8" t="s">
        <v>21</v>
      </c>
      <c r="G1650" s="9">
        <v>42336</v>
      </c>
      <c r="H1650" s="9">
        <v>42701</v>
      </c>
      <c r="I1650" s="24">
        <v>2016</v>
      </c>
      <c r="J1650" s="24">
        <v>56700</v>
      </c>
      <c r="K1650" s="24">
        <v>34020</v>
      </c>
      <c r="L1650" s="25">
        <v>60</v>
      </c>
      <c r="M1650" s="8"/>
      <c r="N1650" s="8">
        <v>0</v>
      </c>
      <c r="O1650" s="8"/>
      <c r="P1650" s="8">
        <v>0</v>
      </c>
      <c r="Q1650" s="8">
        <v>22680</v>
      </c>
      <c r="R1650" s="25">
        <v>40</v>
      </c>
      <c r="S1650" s="8"/>
      <c r="T1650" s="25">
        <v>0</v>
      </c>
      <c r="U1650" s="8">
        <v>0</v>
      </c>
      <c r="V1650" s="25">
        <v>0</v>
      </c>
      <c r="W1650" s="8"/>
      <c r="X1650" s="25">
        <v>0</v>
      </c>
      <c r="Y1650" s="8" t="s">
        <v>3714</v>
      </c>
      <c r="Z1650" s="8" t="s">
        <v>3715</v>
      </c>
      <c r="AA1650" s="8" t="s">
        <v>3708</v>
      </c>
      <c r="AB1650" s="8" t="s">
        <v>24</v>
      </c>
      <c r="AC1650" s="8" t="s">
        <v>3588</v>
      </c>
      <c r="AD1650" s="21" t="s">
        <v>3787</v>
      </c>
      <c r="AE1650" s="14">
        <f t="shared" ca="1" si="25"/>
        <v>43473</v>
      </c>
    </row>
    <row r="1651" spans="1:31" ht="195" x14ac:dyDescent="0.25">
      <c r="A1651" s="8" t="s">
        <v>4752</v>
      </c>
      <c r="B1651" s="8" t="s">
        <v>3937</v>
      </c>
      <c r="C1651" s="8" t="s">
        <v>4753</v>
      </c>
      <c r="D1651" s="8" t="s">
        <v>4609</v>
      </c>
      <c r="E1651" s="8" t="s">
        <v>20</v>
      </c>
      <c r="F1651" s="8" t="s">
        <v>21</v>
      </c>
      <c r="G1651" s="9">
        <v>42282</v>
      </c>
      <c r="H1651" s="9">
        <v>43377</v>
      </c>
      <c r="I1651" s="24">
        <v>2016</v>
      </c>
      <c r="J1651" s="24">
        <v>33264</v>
      </c>
      <c r="K1651" s="24">
        <v>19958.400000000001</v>
      </c>
      <c r="L1651" s="25">
        <v>60.000000000000007</v>
      </c>
      <c r="M1651" s="8"/>
      <c r="N1651" s="8">
        <v>0</v>
      </c>
      <c r="O1651" s="8"/>
      <c r="P1651" s="8">
        <v>0</v>
      </c>
      <c r="Q1651" s="8">
        <v>13305.6</v>
      </c>
      <c r="R1651" s="25">
        <v>40</v>
      </c>
      <c r="S1651" s="8"/>
      <c r="T1651" s="25">
        <v>0</v>
      </c>
      <c r="U1651" s="8">
        <v>0</v>
      </c>
      <c r="V1651" s="25">
        <v>0</v>
      </c>
      <c r="W1651" s="8"/>
      <c r="X1651" s="25">
        <v>0</v>
      </c>
      <c r="Y1651" s="8" t="s">
        <v>3720</v>
      </c>
      <c r="Z1651" s="8" t="s">
        <v>3703</v>
      </c>
      <c r="AA1651" s="8" t="s">
        <v>3708</v>
      </c>
      <c r="AB1651" s="8" t="s">
        <v>24</v>
      </c>
      <c r="AC1651" s="8" t="s">
        <v>3588</v>
      </c>
      <c r="AD1651" s="21" t="s">
        <v>3787</v>
      </c>
      <c r="AE1651" s="14">
        <f t="shared" ca="1" si="25"/>
        <v>43473</v>
      </c>
    </row>
    <row r="1652" spans="1:31" ht="45" x14ac:dyDescent="0.25">
      <c r="A1652" s="8" t="s">
        <v>4754</v>
      </c>
      <c r="B1652" s="8" t="s">
        <v>4755</v>
      </c>
      <c r="C1652" s="8" t="s">
        <v>4756</v>
      </c>
      <c r="D1652" s="8" t="s">
        <v>4757</v>
      </c>
      <c r="E1652" s="8" t="s">
        <v>32</v>
      </c>
      <c r="F1652" s="8" t="s">
        <v>3747</v>
      </c>
      <c r="G1652" s="9">
        <v>41640</v>
      </c>
      <c r="H1652" s="9">
        <v>42369</v>
      </c>
      <c r="I1652" s="24">
        <v>2018</v>
      </c>
      <c r="J1652" s="24">
        <v>473884.54</v>
      </c>
      <c r="K1652" s="24">
        <v>156679.60999999999</v>
      </c>
      <c r="L1652" s="25">
        <v>33.062823699629448</v>
      </c>
      <c r="M1652" s="8"/>
      <c r="N1652" s="8">
        <v>0</v>
      </c>
      <c r="O1652" s="8"/>
      <c r="P1652" s="8">
        <v>0</v>
      </c>
      <c r="Q1652" s="8"/>
      <c r="R1652" s="25">
        <v>0</v>
      </c>
      <c r="S1652" s="8">
        <v>278281.3</v>
      </c>
      <c r="T1652" s="25">
        <v>58.723439258009982</v>
      </c>
      <c r="U1652" s="8">
        <v>38923.630000000005</v>
      </c>
      <c r="V1652" s="25">
        <v>8.2137370423605738</v>
      </c>
      <c r="W1652" s="8"/>
      <c r="X1652" s="25">
        <v>0</v>
      </c>
      <c r="Y1652" s="8" t="s">
        <v>3915</v>
      </c>
      <c r="Z1652" s="8" t="s">
        <v>3715</v>
      </c>
      <c r="AA1652" s="8" t="s">
        <v>3708</v>
      </c>
      <c r="AB1652" s="8" t="s">
        <v>24</v>
      </c>
      <c r="AC1652" s="8" t="s">
        <v>3601</v>
      </c>
      <c r="AD1652" s="21" t="s">
        <v>3935</v>
      </c>
      <c r="AE1652" s="14">
        <f t="shared" ca="1" si="25"/>
        <v>43473</v>
      </c>
    </row>
    <row r="1653" spans="1:31" ht="195" x14ac:dyDescent="0.25">
      <c r="A1653" s="8" t="s">
        <v>4758</v>
      </c>
      <c r="B1653" s="8" t="s">
        <v>3937</v>
      </c>
      <c r="C1653" s="8" t="s">
        <v>4759</v>
      </c>
      <c r="D1653" s="8" t="s">
        <v>4760</v>
      </c>
      <c r="E1653" s="8" t="s">
        <v>20</v>
      </c>
      <c r="F1653" s="8" t="s">
        <v>21</v>
      </c>
      <c r="G1653" s="9">
        <v>42308</v>
      </c>
      <c r="H1653" s="9">
        <v>42673</v>
      </c>
      <c r="I1653" s="24">
        <v>2016</v>
      </c>
      <c r="J1653" s="24">
        <v>125124</v>
      </c>
      <c r="K1653" s="24">
        <v>75074.399999999994</v>
      </c>
      <c r="L1653" s="25">
        <v>60</v>
      </c>
      <c r="M1653" s="8"/>
      <c r="N1653" s="8">
        <v>0</v>
      </c>
      <c r="O1653" s="8"/>
      <c r="P1653" s="8">
        <v>0</v>
      </c>
      <c r="Q1653" s="8">
        <v>50049.599999999999</v>
      </c>
      <c r="R1653" s="25">
        <v>40</v>
      </c>
      <c r="S1653" s="8"/>
      <c r="T1653" s="25">
        <v>0</v>
      </c>
      <c r="U1653" s="8">
        <v>0</v>
      </c>
      <c r="V1653" s="25">
        <v>0</v>
      </c>
      <c r="W1653" s="8"/>
      <c r="X1653" s="25">
        <v>0</v>
      </c>
      <c r="Y1653" s="8" t="s">
        <v>4380</v>
      </c>
      <c r="Z1653" s="8" t="s">
        <v>3780</v>
      </c>
      <c r="AA1653" s="8" t="s">
        <v>3708</v>
      </c>
      <c r="AB1653" s="8" t="s">
        <v>24</v>
      </c>
      <c r="AC1653" s="8" t="s">
        <v>3588</v>
      </c>
      <c r="AD1653" s="21" t="s">
        <v>3787</v>
      </c>
      <c r="AE1653" s="14">
        <f t="shared" ca="1" si="25"/>
        <v>43473</v>
      </c>
    </row>
    <row r="1654" spans="1:31" ht="195" x14ac:dyDescent="0.25">
      <c r="A1654" s="8" t="s">
        <v>4761</v>
      </c>
      <c r="B1654" s="8" t="s">
        <v>3937</v>
      </c>
      <c r="C1654" s="8" t="s">
        <v>4762</v>
      </c>
      <c r="D1654" s="8" t="s">
        <v>4763</v>
      </c>
      <c r="E1654" s="8" t="s">
        <v>20</v>
      </c>
      <c r="F1654" s="8" t="s">
        <v>21</v>
      </c>
      <c r="G1654" s="9">
        <v>42308</v>
      </c>
      <c r="H1654" s="9">
        <v>42673</v>
      </c>
      <c r="I1654" s="24">
        <v>2016</v>
      </c>
      <c r="J1654" s="24">
        <v>125124</v>
      </c>
      <c r="K1654" s="24">
        <v>75074.399999999994</v>
      </c>
      <c r="L1654" s="25">
        <v>60</v>
      </c>
      <c r="M1654" s="8"/>
      <c r="N1654" s="8">
        <v>0</v>
      </c>
      <c r="O1654" s="8"/>
      <c r="P1654" s="8">
        <v>0</v>
      </c>
      <c r="Q1654" s="8">
        <v>50049.599999999999</v>
      </c>
      <c r="R1654" s="25">
        <v>40</v>
      </c>
      <c r="S1654" s="8"/>
      <c r="T1654" s="25">
        <v>0</v>
      </c>
      <c r="U1654" s="8">
        <v>0</v>
      </c>
      <c r="V1654" s="25">
        <v>0</v>
      </c>
      <c r="W1654" s="8"/>
      <c r="X1654" s="25">
        <v>0</v>
      </c>
      <c r="Y1654" s="8" t="s">
        <v>3828</v>
      </c>
      <c r="Z1654" s="8" t="s">
        <v>3726</v>
      </c>
      <c r="AA1654" s="8" t="s">
        <v>3708</v>
      </c>
      <c r="AB1654" s="8" t="s">
        <v>24</v>
      </c>
      <c r="AC1654" s="8" t="s">
        <v>3588</v>
      </c>
      <c r="AD1654" s="21" t="s">
        <v>3787</v>
      </c>
      <c r="AE1654" s="14">
        <f t="shared" ca="1" si="25"/>
        <v>43473</v>
      </c>
    </row>
    <row r="1655" spans="1:31" ht="195" x14ac:dyDescent="0.25">
      <c r="A1655" s="8" t="s">
        <v>4764</v>
      </c>
      <c r="B1655" s="8" t="s">
        <v>3937</v>
      </c>
      <c r="C1655" s="8" t="s">
        <v>4765</v>
      </c>
      <c r="D1655" s="8" t="s">
        <v>4742</v>
      </c>
      <c r="E1655" s="8" t="s">
        <v>20</v>
      </c>
      <c r="F1655" s="8" t="s">
        <v>21</v>
      </c>
      <c r="G1655" s="9">
        <v>42308</v>
      </c>
      <c r="H1655" s="9">
        <v>42673</v>
      </c>
      <c r="I1655" s="24">
        <v>2016</v>
      </c>
      <c r="J1655" s="24">
        <v>125124</v>
      </c>
      <c r="K1655" s="24">
        <v>75074.399999999994</v>
      </c>
      <c r="L1655" s="25">
        <v>60</v>
      </c>
      <c r="M1655" s="8"/>
      <c r="N1655" s="8">
        <v>0</v>
      </c>
      <c r="O1655" s="8"/>
      <c r="P1655" s="8">
        <v>0</v>
      </c>
      <c r="Q1655" s="8">
        <v>50049.599999999999</v>
      </c>
      <c r="R1655" s="25">
        <v>40</v>
      </c>
      <c r="S1655" s="8"/>
      <c r="T1655" s="25">
        <v>0</v>
      </c>
      <c r="U1655" s="8">
        <v>0</v>
      </c>
      <c r="V1655" s="25">
        <v>0</v>
      </c>
      <c r="W1655" s="8"/>
      <c r="X1655" s="25">
        <v>0</v>
      </c>
      <c r="Y1655" s="8" t="s">
        <v>3720</v>
      </c>
      <c r="Z1655" s="8" t="s">
        <v>3703</v>
      </c>
      <c r="AA1655" s="8" t="s">
        <v>3708</v>
      </c>
      <c r="AB1655" s="8" t="s">
        <v>24</v>
      </c>
      <c r="AC1655" s="8" t="s">
        <v>3588</v>
      </c>
      <c r="AD1655" s="21" t="s">
        <v>3787</v>
      </c>
      <c r="AE1655" s="14">
        <f t="shared" ca="1" si="25"/>
        <v>43473</v>
      </c>
    </row>
    <row r="1656" spans="1:31" ht="195" x14ac:dyDescent="0.25">
      <c r="A1656" s="8" t="s">
        <v>4766</v>
      </c>
      <c r="B1656" s="8" t="s">
        <v>3937</v>
      </c>
      <c r="C1656" s="8" t="s">
        <v>4767</v>
      </c>
      <c r="D1656" s="8" t="s">
        <v>4760</v>
      </c>
      <c r="E1656" s="8" t="s">
        <v>20</v>
      </c>
      <c r="F1656" s="8" t="s">
        <v>21</v>
      </c>
      <c r="G1656" s="9">
        <v>42308</v>
      </c>
      <c r="H1656" s="9">
        <v>42673</v>
      </c>
      <c r="I1656" s="24">
        <v>2016</v>
      </c>
      <c r="J1656" s="24">
        <v>125124</v>
      </c>
      <c r="K1656" s="24">
        <v>75074.399999999994</v>
      </c>
      <c r="L1656" s="25">
        <v>60</v>
      </c>
      <c r="M1656" s="8"/>
      <c r="N1656" s="8">
        <v>0</v>
      </c>
      <c r="O1656" s="8"/>
      <c r="P1656" s="8">
        <v>0</v>
      </c>
      <c r="Q1656" s="8">
        <v>50049.599999999999</v>
      </c>
      <c r="R1656" s="25">
        <v>40</v>
      </c>
      <c r="S1656" s="8"/>
      <c r="T1656" s="25">
        <v>0</v>
      </c>
      <c r="U1656" s="8">
        <v>0</v>
      </c>
      <c r="V1656" s="25">
        <v>0</v>
      </c>
      <c r="W1656" s="8"/>
      <c r="X1656" s="25">
        <v>0</v>
      </c>
      <c r="Y1656" s="8" t="s">
        <v>3842</v>
      </c>
      <c r="Z1656" s="8" t="s">
        <v>3715</v>
      </c>
      <c r="AA1656" s="8" t="s">
        <v>3708</v>
      </c>
      <c r="AB1656" s="8" t="s">
        <v>24</v>
      </c>
      <c r="AC1656" s="8" t="s">
        <v>3588</v>
      </c>
      <c r="AD1656" s="21" t="s">
        <v>3787</v>
      </c>
      <c r="AE1656" s="14">
        <f t="shared" ca="1" si="25"/>
        <v>43473</v>
      </c>
    </row>
    <row r="1657" spans="1:31" ht="195" x14ac:dyDescent="0.25">
      <c r="A1657" s="8" t="s">
        <v>4768</v>
      </c>
      <c r="B1657" s="8" t="s">
        <v>3937</v>
      </c>
      <c r="C1657" s="8" t="s">
        <v>4769</v>
      </c>
      <c r="D1657" s="8" t="s">
        <v>4770</v>
      </c>
      <c r="E1657" s="8" t="s">
        <v>20</v>
      </c>
      <c r="F1657" s="8" t="s">
        <v>21</v>
      </c>
      <c r="G1657" s="9">
        <v>42081</v>
      </c>
      <c r="H1657" s="9">
        <v>42811</v>
      </c>
      <c r="I1657" s="24">
        <v>2016</v>
      </c>
      <c r="J1657" s="24">
        <v>276430</v>
      </c>
      <c r="K1657" s="24">
        <v>165858</v>
      </c>
      <c r="L1657" s="25">
        <v>60</v>
      </c>
      <c r="M1657" s="8"/>
      <c r="N1657" s="8">
        <v>0</v>
      </c>
      <c r="O1657" s="8"/>
      <c r="P1657" s="8">
        <v>0</v>
      </c>
      <c r="Q1657" s="8">
        <v>110572</v>
      </c>
      <c r="R1657" s="25">
        <v>40</v>
      </c>
      <c r="S1657" s="8"/>
      <c r="T1657" s="25">
        <v>0</v>
      </c>
      <c r="U1657" s="8">
        <v>0</v>
      </c>
      <c r="V1657" s="25">
        <v>0</v>
      </c>
      <c r="W1657" s="8"/>
      <c r="X1657" s="25">
        <v>0</v>
      </c>
      <c r="Y1657" s="8" t="s">
        <v>4345</v>
      </c>
      <c r="Z1657" s="8" t="s">
        <v>3726</v>
      </c>
      <c r="AA1657" s="8" t="s">
        <v>3708</v>
      </c>
      <c r="AB1657" s="8" t="s">
        <v>24</v>
      </c>
      <c r="AC1657" s="8" t="s">
        <v>3588</v>
      </c>
      <c r="AD1657" s="21" t="s">
        <v>3787</v>
      </c>
      <c r="AE1657" s="14">
        <f t="shared" ref="AE1657:AE1720" ca="1" si="26">TODAY()</f>
        <v>43473</v>
      </c>
    </row>
    <row r="1658" spans="1:31" ht="195" x14ac:dyDescent="0.25">
      <c r="A1658" s="8" t="s">
        <v>4771</v>
      </c>
      <c r="B1658" s="8" t="s">
        <v>3937</v>
      </c>
      <c r="C1658" s="8" t="s">
        <v>4772</v>
      </c>
      <c r="D1658" s="8" t="s">
        <v>4773</v>
      </c>
      <c r="E1658" s="8" t="s">
        <v>20</v>
      </c>
      <c r="F1658" s="8" t="s">
        <v>21</v>
      </c>
      <c r="G1658" s="9">
        <v>42369</v>
      </c>
      <c r="H1658" s="9">
        <v>42734</v>
      </c>
      <c r="I1658" s="24">
        <v>2016</v>
      </c>
      <c r="J1658" s="24">
        <v>129864</v>
      </c>
      <c r="K1658" s="24">
        <v>77918.399999999994</v>
      </c>
      <c r="L1658" s="25">
        <v>60</v>
      </c>
      <c r="M1658" s="8"/>
      <c r="N1658" s="8">
        <v>0</v>
      </c>
      <c r="O1658" s="8"/>
      <c r="P1658" s="8">
        <v>0</v>
      </c>
      <c r="Q1658" s="8">
        <v>51945.599999999999</v>
      </c>
      <c r="R1658" s="25">
        <v>40</v>
      </c>
      <c r="S1658" s="8"/>
      <c r="T1658" s="25">
        <v>0</v>
      </c>
      <c r="U1658" s="8">
        <v>0</v>
      </c>
      <c r="V1658" s="25">
        <v>0</v>
      </c>
      <c r="W1658" s="8"/>
      <c r="X1658" s="25">
        <v>0</v>
      </c>
      <c r="Y1658" s="8" t="s">
        <v>3981</v>
      </c>
      <c r="Z1658" s="8" t="s">
        <v>3703</v>
      </c>
      <c r="AA1658" s="8" t="s">
        <v>3708</v>
      </c>
      <c r="AB1658" s="8" t="s">
        <v>24</v>
      </c>
      <c r="AC1658" s="8" t="s">
        <v>3588</v>
      </c>
      <c r="AD1658" s="21" t="s">
        <v>3787</v>
      </c>
      <c r="AE1658" s="14">
        <f t="shared" ca="1" si="26"/>
        <v>43473</v>
      </c>
    </row>
    <row r="1659" spans="1:31" ht="195" x14ac:dyDescent="0.25">
      <c r="A1659" s="8" t="s">
        <v>4774</v>
      </c>
      <c r="B1659" s="8" t="s">
        <v>3937</v>
      </c>
      <c r="C1659" s="8" t="s">
        <v>4775</v>
      </c>
      <c r="D1659" s="8" t="s">
        <v>4776</v>
      </c>
      <c r="E1659" s="8" t="s">
        <v>20</v>
      </c>
      <c r="F1659" s="8" t="s">
        <v>21</v>
      </c>
      <c r="G1659" s="9">
        <v>42369</v>
      </c>
      <c r="H1659" s="9">
        <v>42734</v>
      </c>
      <c r="I1659" s="24">
        <v>2016</v>
      </c>
      <c r="J1659" s="24">
        <v>120384</v>
      </c>
      <c r="K1659" s="24">
        <v>72230.399999999994</v>
      </c>
      <c r="L1659" s="25">
        <v>60</v>
      </c>
      <c r="M1659" s="8"/>
      <c r="N1659" s="8">
        <v>0</v>
      </c>
      <c r="O1659" s="8"/>
      <c r="P1659" s="8">
        <v>0</v>
      </c>
      <c r="Q1659" s="8">
        <v>48153.599999999999</v>
      </c>
      <c r="R1659" s="25">
        <v>40</v>
      </c>
      <c r="S1659" s="8"/>
      <c r="T1659" s="25">
        <v>0</v>
      </c>
      <c r="U1659" s="8">
        <v>0</v>
      </c>
      <c r="V1659" s="25">
        <v>0</v>
      </c>
      <c r="W1659" s="8"/>
      <c r="X1659" s="25">
        <v>0</v>
      </c>
      <c r="Y1659" s="8" t="s">
        <v>3828</v>
      </c>
      <c r="Z1659" s="8" t="s">
        <v>3726</v>
      </c>
      <c r="AA1659" s="8" t="s">
        <v>3708</v>
      </c>
      <c r="AB1659" s="8" t="s">
        <v>24</v>
      </c>
      <c r="AC1659" s="8" t="s">
        <v>3588</v>
      </c>
      <c r="AD1659" s="21" t="s">
        <v>3787</v>
      </c>
      <c r="AE1659" s="14">
        <f t="shared" ca="1" si="26"/>
        <v>43473</v>
      </c>
    </row>
    <row r="1660" spans="1:31" ht="195" x14ac:dyDescent="0.25">
      <c r="A1660" s="8" t="s">
        <v>4777</v>
      </c>
      <c r="B1660" s="8" t="s">
        <v>3937</v>
      </c>
      <c r="C1660" s="8" t="s">
        <v>4778</v>
      </c>
      <c r="D1660" s="8" t="s">
        <v>4779</v>
      </c>
      <c r="E1660" s="8" t="s">
        <v>20</v>
      </c>
      <c r="F1660" s="8" t="s">
        <v>21</v>
      </c>
      <c r="G1660" s="9">
        <v>42308</v>
      </c>
      <c r="H1660" s="9">
        <v>42673</v>
      </c>
      <c r="I1660" s="24">
        <v>2016</v>
      </c>
      <c r="J1660" s="24">
        <v>120384</v>
      </c>
      <c r="K1660" s="24">
        <v>72230.399999999994</v>
      </c>
      <c r="L1660" s="25">
        <v>60</v>
      </c>
      <c r="M1660" s="8"/>
      <c r="N1660" s="8">
        <v>0</v>
      </c>
      <c r="O1660" s="8"/>
      <c r="P1660" s="8">
        <v>0</v>
      </c>
      <c r="Q1660" s="8">
        <v>48153.599999999999</v>
      </c>
      <c r="R1660" s="25">
        <v>40</v>
      </c>
      <c r="S1660" s="8"/>
      <c r="T1660" s="25">
        <v>0</v>
      </c>
      <c r="U1660" s="8">
        <v>0</v>
      </c>
      <c r="V1660" s="25">
        <v>0</v>
      </c>
      <c r="W1660" s="8"/>
      <c r="X1660" s="25">
        <v>0</v>
      </c>
      <c r="Y1660" s="8" t="s">
        <v>4428</v>
      </c>
      <c r="Z1660" s="8" t="s">
        <v>3780</v>
      </c>
      <c r="AA1660" s="8" t="s">
        <v>3708</v>
      </c>
      <c r="AB1660" s="8" t="s">
        <v>24</v>
      </c>
      <c r="AC1660" s="8" t="s">
        <v>3588</v>
      </c>
      <c r="AD1660" s="21" t="s">
        <v>3787</v>
      </c>
      <c r="AE1660" s="14">
        <f t="shared" ca="1" si="26"/>
        <v>43473</v>
      </c>
    </row>
    <row r="1661" spans="1:31" ht="195" x14ac:dyDescent="0.25">
      <c r="A1661" s="8" t="s">
        <v>4780</v>
      </c>
      <c r="B1661" s="8" t="s">
        <v>3937</v>
      </c>
      <c r="C1661" s="8" t="s">
        <v>4781</v>
      </c>
      <c r="D1661" s="8" t="s">
        <v>4782</v>
      </c>
      <c r="E1661" s="8" t="s">
        <v>20</v>
      </c>
      <c r="F1661" s="8" t="s">
        <v>21</v>
      </c>
      <c r="G1661" s="9">
        <v>42369</v>
      </c>
      <c r="H1661" s="9">
        <v>42734</v>
      </c>
      <c r="I1661" s="24">
        <v>2016</v>
      </c>
      <c r="J1661" s="24">
        <v>120384</v>
      </c>
      <c r="K1661" s="24">
        <v>72230.399999999994</v>
      </c>
      <c r="L1661" s="25">
        <v>60</v>
      </c>
      <c r="M1661" s="8"/>
      <c r="N1661" s="8">
        <v>0</v>
      </c>
      <c r="O1661" s="8"/>
      <c r="P1661" s="8">
        <v>0</v>
      </c>
      <c r="Q1661" s="8">
        <v>48153.599999999999</v>
      </c>
      <c r="R1661" s="25">
        <v>40</v>
      </c>
      <c r="S1661" s="8"/>
      <c r="T1661" s="25">
        <v>0</v>
      </c>
      <c r="U1661" s="8">
        <v>0</v>
      </c>
      <c r="V1661" s="25">
        <v>0</v>
      </c>
      <c r="W1661" s="8"/>
      <c r="X1661" s="25">
        <v>0</v>
      </c>
      <c r="Y1661" s="8" t="s">
        <v>3981</v>
      </c>
      <c r="Z1661" s="8" t="s">
        <v>3703</v>
      </c>
      <c r="AA1661" s="8" t="s">
        <v>3708</v>
      </c>
      <c r="AB1661" s="8" t="s">
        <v>24</v>
      </c>
      <c r="AC1661" s="8" t="s">
        <v>3588</v>
      </c>
      <c r="AD1661" s="21" t="s">
        <v>3787</v>
      </c>
      <c r="AE1661" s="14">
        <f t="shared" ca="1" si="26"/>
        <v>43473</v>
      </c>
    </row>
    <row r="1662" spans="1:31" ht="195" x14ac:dyDescent="0.25">
      <c r="A1662" s="8" t="s">
        <v>4783</v>
      </c>
      <c r="B1662" s="8" t="s">
        <v>3937</v>
      </c>
      <c r="C1662" s="8" t="s">
        <v>4784</v>
      </c>
      <c r="D1662" s="8" t="s">
        <v>4785</v>
      </c>
      <c r="E1662" s="8" t="s">
        <v>20</v>
      </c>
      <c r="F1662" s="8" t="s">
        <v>21</v>
      </c>
      <c r="G1662" s="9">
        <v>42333</v>
      </c>
      <c r="H1662" s="9">
        <v>43428</v>
      </c>
      <c r="I1662" s="24">
        <v>2016</v>
      </c>
      <c r="J1662" s="24">
        <v>1978062</v>
      </c>
      <c r="K1662" s="24">
        <v>1186837.2</v>
      </c>
      <c r="L1662" s="25">
        <v>60</v>
      </c>
      <c r="M1662" s="8"/>
      <c r="N1662" s="8">
        <v>0</v>
      </c>
      <c r="O1662" s="8"/>
      <c r="P1662" s="8">
        <v>0</v>
      </c>
      <c r="Q1662" s="8">
        <v>791224.8</v>
      </c>
      <c r="R1662" s="25">
        <v>40</v>
      </c>
      <c r="S1662" s="8"/>
      <c r="T1662" s="25">
        <v>0</v>
      </c>
      <c r="U1662" s="8">
        <v>0</v>
      </c>
      <c r="V1662" s="25">
        <v>0</v>
      </c>
      <c r="W1662" s="8"/>
      <c r="X1662" s="25">
        <v>0</v>
      </c>
      <c r="Y1662" s="8" t="s">
        <v>3720</v>
      </c>
      <c r="Z1662" s="8" t="s">
        <v>3703</v>
      </c>
      <c r="AA1662" s="8" t="s">
        <v>3708</v>
      </c>
      <c r="AB1662" s="8" t="s">
        <v>24</v>
      </c>
      <c r="AC1662" s="8" t="s">
        <v>3588</v>
      </c>
      <c r="AD1662" s="21" t="s">
        <v>3787</v>
      </c>
      <c r="AE1662" s="14">
        <f t="shared" ca="1" si="26"/>
        <v>43473</v>
      </c>
    </row>
    <row r="1663" spans="1:31" ht="195" x14ac:dyDescent="0.25">
      <c r="A1663" s="8" t="s">
        <v>4786</v>
      </c>
      <c r="B1663" s="8" t="s">
        <v>3937</v>
      </c>
      <c r="C1663" s="8" t="s">
        <v>4787</v>
      </c>
      <c r="D1663" s="8" t="s">
        <v>4788</v>
      </c>
      <c r="E1663" s="8" t="s">
        <v>20</v>
      </c>
      <c r="F1663" s="8" t="s">
        <v>21</v>
      </c>
      <c r="G1663" s="9">
        <v>42038</v>
      </c>
      <c r="H1663" s="9">
        <v>42768</v>
      </c>
      <c r="I1663" s="24">
        <v>2016</v>
      </c>
      <c r="J1663" s="24">
        <v>147420</v>
      </c>
      <c r="K1663" s="24">
        <v>88452</v>
      </c>
      <c r="L1663" s="25">
        <v>60</v>
      </c>
      <c r="M1663" s="8"/>
      <c r="N1663" s="8">
        <v>0</v>
      </c>
      <c r="O1663" s="8"/>
      <c r="P1663" s="8">
        <v>0</v>
      </c>
      <c r="Q1663" s="8">
        <v>58968</v>
      </c>
      <c r="R1663" s="25">
        <v>40</v>
      </c>
      <c r="S1663" s="8"/>
      <c r="T1663" s="25">
        <v>0</v>
      </c>
      <c r="U1663" s="8">
        <v>0</v>
      </c>
      <c r="V1663" s="25">
        <v>0</v>
      </c>
      <c r="W1663" s="8"/>
      <c r="X1663" s="25">
        <v>0</v>
      </c>
      <c r="Y1663" s="8" t="s">
        <v>3720</v>
      </c>
      <c r="Z1663" s="8" t="s">
        <v>3726</v>
      </c>
      <c r="AA1663" s="8" t="s">
        <v>3708</v>
      </c>
      <c r="AB1663" s="8" t="s">
        <v>24</v>
      </c>
      <c r="AC1663" s="8" t="s">
        <v>3588</v>
      </c>
      <c r="AD1663" s="21" t="s">
        <v>3787</v>
      </c>
      <c r="AE1663" s="14">
        <f t="shared" ca="1" si="26"/>
        <v>43473</v>
      </c>
    </row>
    <row r="1664" spans="1:31" ht="195" x14ac:dyDescent="0.25">
      <c r="A1664" s="8" t="s">
        <v>4789</v>
      </c>
      <c r="B1664" s="8" t="s">
        <v>3937</v>
      </c>
      <c r="C1664" s="8" t="s">
        <v>4790</v>
      </c>
      <c r="D1664" s="8" t="s">
        <v>4791</v>
      </c>
      <c r="E1664" s="8" t="s">
        <v>20</v>
      </c>
      <c r="F1664" s="8" t="s">
        <v>21</v>
      </c>
      <c r="G1664" s="9">
        <v>42186</v>
      </c>
      <c r="H1664" s="9">
        <v>42551</v>
      </c>
      <c r="I1664" s="24">
        <v>2016</v>
      </c>
      <c r="J1664" s="24">
        <v>115920</v>
      </c>
      <c r="K1664" s="24">
        <v>69552</v>
      </c>
      <c r="L1664" s="25">
        <v>60</v>
      </c>
      <c r="M1664" s="8"/>
      <c r="N1664" s="8">
        <v>0</v>
      </c>
      <c r="O1664" s="8"/>
      <c r="P1664" s="8">
        <v>0</v>
      </c>
      <c r="Q1664" s="8">
        <v>46368</v>
      </c>
      <c r="R1664" s="25">
        <v>40</v>
      </c>
      <c r="S1664" s="8"/>
      <c r="T1664" s="25">
        <v>0</v>
      </c>
      <c r="U1664" s="8">
        <v>0</v>
      </c>
      <c r="V1664" s="25">
        <v>0</v>
      </c>
      <c r="W1664" s="8"/>
      <c r="X1664" s="25">
        <v>0</v>
      </c>
      <c r="Y1664" s="8" t="s">
        <v>3842</v>
      </c>
      <c r="Z1664" s="8" t="s">
        <v>3715</v>
      </c>
      <c r="AA1664" s="8" t="s">
        <v>3708</v>
      </c>
      <c r="AB1664" s="8" t="s">
        <v>24</v>
      </c>
      <c r="AC1664" s="8" t="s">
        <v>3588</v>
      </c>
      <c r="AD1664" s="21" t="s">
        <v>3787</v>
      </c>
      <c r="AE1664" s="14">
        <f t="shared" ca="1" si="26"/>
        <v>43473</v>
      </c>
    </row>
    <row r="1665" spans="1:31" ht="195" x14ac:dyDescent="0.25">
      <c r="A1665" s="8" t="s">
        <v>4792</v>
      </c>
      <c r="B1665" s="8" t="s">
        <v>3937</v>
      </c>
      <c r="C1665" s="8" t="s">
        <v>4793</v>
      </c>
      <c r="D1665" s="8" t="s">
        <v>4794</v>
      </c>
      <c r="E1665" s="8" t="s">
        <v>20</v>
      </c>
      <c r="F1665" s="8" t="s">
        <v>21</v>
      </c>
      <c r="G1665" s="9">
        <v>42447</v>
      </c>
      <c r="H1665" s="9">
        <v>42811</v>
      </c>
      <c r="I1665" s="24">
        <v>2016</v>
      </c>
      <c r="J1665" s="24">
        <v>147954</v>
      </c>
      <c r="K1665" s="24">
        <v>88772.4</v>
      </c>
      <c r="L1665" s="25">
        <v>60</v>
      </c>
      <c r="M1665" s="8"/>
      <c r="N1665" s="8">
        <v>0</v>
      </c>
      <c r="O1665" s="8"/>
      <c r="P1665" s="8">
        <v>0</v>
      </c>
      <c r="Q1665" s="8">
        <v>59181.599999999999</v>
      </c>
      <c r="R1665" s="25">
        <v>40</v>
      </c>
      <c r="S1665" s="8"/>
      <c r="T1665" s="25">
        <v>0</v>
      </c>
      <c r="U1665" s="8">
        <v>0</v>
      </c>
      <c r="V1665" s="25">
        <v>0</v>
      </c>
      <c r="W1665" s="8"/>
      <c r="X1665" s="25">
        <v>0</v>
      </c>
      <c r="Y1665" s="8" t="s">
        <v>3981</v>
      </c>
      <c r="Z1665" s="8" t="s">
        <v>3703</v>
      </c>
      <c r="AA1665" s="8" t="s">
        <v>3708</v>
      </c>
      <c r="AB1665" s="8" t="s">
        <v>24</v>
      </c>
      <c r="AC1665" s="8" t="s">
        <v>3588</v>
      </c>
      <c r="AD1665" s="21" t="s">
        <v>3787</v>
      </c>
      <c r="AE1665" s="14">
        <f t="shared" ca="1" si="26"/>
        <v>43473</v>
      </c>
    </row>
    <row r="1666" spans="1:31" ht="195" x14ac:dyDescent="0.25">
      <c r="A1666" s="8" t="s">
        <v>4795</v>
      </c>
      <c r="B1666" s="8" t="s">
        <v>3937</v>
      </c>
      <c r="C1666" s="8" t="s">
        <v>4796</v>
      </c>
      <c r="D1666" s="8" t="s">
        <v>4797</v>
      </c>
      <c r="E1666" s="8" t="s">
        <v>20</v>
      </c>
      <c r="F1666" s="8" t="s">
        <v>21</v>
      </c>
      <c r="G1666" s="9">
        <v>42308</v>
      </c>
      <c r="H1666" s="9">
        <v>42673</v>
      </c>
      <c r="I1666" s="24">
        <v>2016</v>
      </c>
      <c r="J1666" s="24">
        <v>129864</v>
      </c>
      <c r="K1666" s="24">
        <v>77918.399999999994</v>
      </c>
      <c r="L1666" s="25">
        <v>60</v>
      </c>
      <c r="M1666" s="8"/>
      <c r="N1666" s="8">
        <v>0</v>
      </c>
      <c r="O1666" s="8"/>
      <c r="P1666" s="8">
        <v>0</v>
      </c>
      <c r="Q1666" s="8">
        <v>51945.599999999999</v>
      </c>
      <c r="R1666" s="25">
        <v>40</v>
      </c>
      <c r="S1666" s="8"/>
      <c r="T1666" s="25">
        <v>0</v>
      </c>
      <c r="U1666" s="8">
        <v>0</v>
      </c>
      <c r="V1666" s="25">
        <v>0</v>
      </c>
      <c r="W1666" s="8"/>
      <c r="X1666" s="25">
        <v>0</v>
      </c>
      <c r="Y1666" s="8" t="s">
        <v>4428</v>
      </c>
      <c r="Z1666" s="8" t="s">
        <v>3780</v>
      </c>
      <c r="AA1666" s="8" t="s">
        <v>3708</v>
      </c>
      <c r="AB1666" s="8" t="s">
        <v>24</v>
      </c>
      <c r="AC1666" s="8" t="s">
        <v>3588</v>
      </c>
      <c r="AD1666" s="21" t="s">
        <v>3787</v>
      </c>
      <c r="AE1666" s="14">
        <f t="shared" ca="1" si="26"/>
        <v>43473</v>
      </c>
    </row>
    <row r="1667" spans="1:31" ht="195" x14ac:dyDescent="0.25">
      <c r="A1667" s="8" t="s">
        <v>4798</v>
      </c>
      <c r="B1667" s="8" t="s">
        <v>3937</v>
      </c>
      <c r="C1667" s="8" t="s">
        <v>4799</v>
      </c>
      <c r="D1667" s="8" t="s">
        <v>4800</v>
      </c>
      <c r="E1667" s="8" t="s">
        <v>20</v>
      </c>
      <c r="F1667" s="8" t="s">
        <v>21</v>
      </c>
      <c r="G1667" s="9">
        <v>42334</v>
      </c>
      <c r="H1667" s="9">
        <v>43429</v>
      </c>
      <c r="I1667" s="24">
        <v>2016</v>
      </c>
      <c r="J1667" s="24">
        <v>528192</v>
      </c>
      <c r="K1667" s="24">
        <v>316915.20000000001</v>
      </c>
      <c r="L1667" s="25">
        <v>60</v>
      </c>
      <c r="M1667" s="8"/>
      <c r="N1667" s="8">
        <v>0</v>
      </c>
      <c r="O1667" s="8"/>
      <c r="P1667" s="8">
        <v>0</v>
      </c>
      <c r="Q1667" s="8">
        <v>211276.79999999999</v>
      </c>
      <c r="R1667" s="25">
        <v>40</v>
      </c>
      <c r="S1667" s="8"/>
      <c r="T1667" s="25">
        <v>0</v>
      </c>
      <c r="U1667" s="8">
        <v>0</v>
      </c>
      <c r="V1667" s="25">
        <v>0</v>
      </c>
      <c r="W1667" s="8"/>
      <c r="X1667" s="25">
        <v>0</v>
      </c>
      <c r="Y1667" s="8" t="s">
        <v>3720</v>
      </c>
      <c r="Z1667" s="8" t="s">
        <v>3703</v>
      </c>
      <c r="AA1667" s="8" t="s">
        <v>3708</v>
      </c>
      <c r="AB1667" s="8" t="s">
        <v>24</v>
      </c>
      <c r="AC1667" s="8" t="s">
        <v>3588</v>
      </c>
      <c r="AD1667" s="21" t="s">
        <v>3787</v>
      </c>
      <c r="AE1667" s="14">
        <f t="shared" ca="1" si="26"/>
        <v>43473</v>
      </c>
    </row>
    <row r="1668" spans="1:31" ht="195" x14ac:dyDescent="0.25">
      <c r="A1668" s="8" t="s">
        <v>4801</v>
      </c>
      <c r="B1668" s="8" t="s">
        <v>3937</v>
      </c>
      <c r="C1668" s="8" t="s">
        <v>4802</v>
      </c>
      <c r="D1668" s="8" t="s">
        <v>4803</v>
      </c>
      <c r="E1668" s="8" t="s">
        <v>20</v>
      </c>
      <c r="F1668" s="8" t="s">
        <v>21</v>
      </c>
      <c r="G1668" s="9">
        <v>42334</v>
      </c>
      <c r="H1668" s="9">
        <v>43429</v>
      </c>
      <c r="I1668" s="24">
        <v>2016</v>
      </c>
      <c r="J1668" s="24">
        <v>298824</v>
      </c>
      <c r="K1668" s="24">
        <v>179294.4</v>
      </c>
      <c r="L1668" s="25">
        <v>60</v>
      </c>
      <c r="M1668" s="8"/>
      <c r="N1668" s="8">
        <v>0</v>
      </c>
      <c r="O1668" s="8"/>
      <c r="P1668" s="8">
        <v>0</v>
      </c>
      <c r="Q1668" s="8">
        <v>119529.60000000001</v>
      </c>
      <c r="R1668" s="25">
        <v>40</v>
      </c>
      <c r="S1668" s="8"/>
      <c r="T1668" s="25">
        <v>0</v>
      </c>
      <c r="U1668" s="8">
        <v>0</v>
      </c>
      <c r="V1668" s="25">
        <v>0</v>
      </c>
      <c r="W1668" s="8"/>
      <c r="X1668" s="25">
        <v>0</v>
      </c>
      <c r="Y1668" s="8" t="s">
        <v>4804</v>
      </c>
      <c r="Z1668" s="8" t="s">
        <v>3703</v>
      </c>
      <c r="AA1668" s="8" t="s">
        <v>3708</v>
      </c>
      <c r="AB1668" s="8" t="s">
        <v>24</v>
      </c>
      <c r="AC1668" s="8" t="s">
        <v>3588</v>
      </c>
      <c r="AD1668" s="21" t="s">
        <v>3787</v>
      </c>
      <c r="AE1668" s="14">
        <f t="shared" ca="1" si="26"/>
        <v>43473</v>
      </c>
    </row>
    <row r="1669" spans="1:31" ht="195" x14ac:dyDescent="0.25">
      <c r="A1669" s="8" t="s">
        <v>4805</v>
      </c>
      <c r="B1669" s="8" t="s">
        <v>3937</v>
      </c>
      <c r="C1669" s="8" t="s">
        <v>4806</v>
      </c>
      <c r="D1669" s="8" t="s">
        <v>4807</v>
      </c>
      <c r="E1669" s="8" t="s">
        <v>20</v>
      </c>
      <c r="F1669" s="8" t="s">
        <v>21</v>
      </c>
      <c r="G1669" s="9">
        <v>42334</v>
      </c>
      <c r="H1669" s="9">
        <v>43429</v>
      </c>
      <c r="I1669" s="24">
        <v>2016</v>
      </c>
      <c r="J1669" s="24">
        <v>206136</v>
      </c>
      <c r="K1669" s="24">
        <v>123681.60000000001</v>
      </c>
      <c r="L1669" s="25">
        <v>60</v>
      </c>
      <c r="M1669" s="8"/>
      <c r="N1669" s="8">
        <v>0</v>
      </c>
      <c r="O1669" s="8"/>
      <c r="P1669" s="8">
        <v>0</v>
      </c>
      <c r="Q1669" s="8">
        <v>82454.399999999994</v>
      </c>
      <c r="R1669" s="25">
        <v>40</v>
      </c>
      <c r="S1669" s="8"/>
      <c r="T1669" s="25">
        <v>0</v>
      </c>
      <c r="U1669" s="8">
        <v>0</v>
      </c>
      <c r="V1669" s="25">
        <v>0</v>
      </c>
      <c r="W1669" s="8"/>
      <c r="X1669" s="25">
        <v>0</v>
      </c>
      <c r="Y1669" s="8" t="s">
        <v>3876</v>
      </c>
      <c r="Z1669" s="8" t="s">
        <v>3703</v>
      </c>
      <c r="AA1669" s="8" t="s">
        <v>3708</v>
      </c>
      <c r="AB1669" s="8" t="s">
        <v>24</v>
      </c>
      <c r="AC1669" s="8" t="s">
        <v>3588</v>
      </c>
      <c r="AD1669" s="21" t="s">
        <v>3787</v>
      </c>
      <c r="AE1669" s="14">
        <f t="shared" ca="1" si="26"/>
        <v>43473</v>
      </c>
    </row>
    <row r="1670" spans="1:31" ht="45" x14ac:dyDescent="0.25">
      <c r="A1670" s="8" t="s">
        <v>4808</v>
      </c>
      <c r="B1670" s="8" t="s">
        <v>4809</v>
      </c>
      <c r="C1670" s="8" t="s">
        <v>4810</v>
      </c>
      <c r="D1670" s="8" t="s">
        <v>4811</v>
      </c>
      <c r="E1670" s="8" t="s">
        <v>32</v>
      </c>
      <c r="F1670" s="8" t="s">
        <v>3747</v>
      </c>
      <c r="G1670" s="9">
        <v>41640</v>
      </c>
      <c r="H1670" s="9">
        <v>42369</v>
      </c>
      <c r="I1670" s="24">
        <v>2016</v>
      </c>
      <c r="J1670" s="24">
        <v>177317.86</v>
      </c>
      <c r="K1670" s="24">
        <v>88797.86</v>
      </c>
      <c r="L1670" s="25">
        <v>50.078350821513418</v>
      </c>
      <c r="M1670" s="8">
        <v>13000</v>
      </c>
      <c r="N1670" s="8">
        <v>7.331466779488542</v>
      </c>
      <c r="O1670" s="8">
        <v>50000</v>
      </c>
      <c r="P1670" s="8">
        <v>28.197949151879005</v>
      </c>
      <c r="Q1670" s="8">
        <v>25520</v>
      </c>
      <c r="R1670" s="25">
        <v>14.392233247119046</v>
      </c>
      <c r="S1670" s="8"/>
      <c r="T1670" s="25">
        <v>0</v>
      </c>
      <c r="U1670" s="8">
        <v>0</v>
      </c>
      <c r="V1670" s="25">
        <v>0</v>
      </c>
      <c r="W1670" s="8"/>
      <c r="X1670" s="25">
        <v>0</v>
      </c>
      <c r="Y1670" s="8" t="s">
        <v>3828</v>
      </c>
      <c r="Z1670" s="8" t="s">
        <v>3726</v>
      </c>
      <c r="AA1670" s="8" t="s">
        <v>3708</v>
      </c>
      <c r="AB1670" s="8" t="s">
        <v>24</v>
      </c>
      <c r="AC1670" s="8" t="s">
        <v>3601</v>
      </c>
      <c r="AD1670" s="21" t="s">
        <v>3935</v>
      </c>
      <c r="AE1670" s="14">
        <f t="shared" ca="1" si="26"/>
        <v>43473</v>
      </c>
    </row>
    <row r="1671" spans="1:31" ht="75" x14ac:dyDescent="0.25">
      <c r="A1671" s="8" t="s">
        <v>4812</v>
      </c>
      <c r="B1671" s="8" t="s">
        <v>4108</v>
      </c>
      <c r="C1671" s="8" t="s">
        <v>4813</v>
      </c>
      <c r="D1671" s="8" t="s">
        <v>4814</v>
      </c>
      <c r="E1671" s="8" t="s">
        <v>32</v>
      </c>
      <c r="F1671" s="8" t="s">
        <v>33</v>
      </c>
      <c r="G1671" s="9">
        <v>42348</v>
      </c>
      <c r="H1671" s="9">
        <v>43444</v>
      </c>
      <c r="I1671" s="24">
        <v>2016</v>
      </c>
      <c r="J1671" s="24">
        <v>106478.59</v>
      </c>
      <c r="K1671" s="24">
        <v>53726.67</v>
      </c>
      <c r="L1671" s="25">
        <v>50.457721124969822</v>
      </c>
      <c r="M1671" s="8"/>
      <c r="N1671" s="8">
        <v>0</v>
      </c>
      <c r="O1671" s="8">
        <v>36711.919999999998</v>
      </c>
      <c r="P1671" s="8">
        <v>34.478217639809088</v>
      </c>
      <c r="Q1671" s="8">
        <v>16040</v>
      </c>
      <c r="R1671" s="25">
        <v>15.064061235221091</v>
      </c>
      <c r="S1671" s="8"/>
      <c r="T1671" s="25">
        <v>0</v>
      </c>
      <c r="U1671" s="8">
        <v>0</v>
      </c>
      <c r="V1671" s="25">
        <v>0</v>
      </c>
      <c r="W1671" s="8"/>
      <c r="X1671" s="25">
        <v>0</v>
      </c>
      <c r="Y1671" s="8" t="s">
        <v>3720</v>
      </c>
      <c r="Z1671" s="8" t="s">
        <v>3703</v>
      </c>
      <c r="AA1671" s="8" t="s">
        <v>3708</v>
      </c>
      <c r="AB1671" s="8" t="s">
        <v>24</v>
      </c>
      <c r="AC1671" s="8" t="s">
        <v>3608</v>
      </c>
      <c r="AD1671" s="21" t="s">
        <v>3926</v>
      </c>
      <c r="AE1671" s="14">
        <f t="shared" ca="1" si="26"/>
        <v>43473</v>
      </c>
    </row>
    <row r="1672" spans="1:31" ht="60" x14ac:dyDescent="0.25">
      <c r="A1672" s="8" t="s">
        <v>4815</v>
      </c>
      <c r="B1672" s="8" t="s">
        <v>4816</v>
      </c>
      <c r="C1672" s="8" t="s">
        <v>4817</v>
      </c>
      <c r="D1672" s="8" t="s">
        <v>4818</v>
      </c>
      <c r="E1672" s="8" t="s">
        <v>32</v>
      </c>
      <c r="F1672" s="8" t="s">
        <v>33</v>
      </c>
      <c r="G1672" s="9">
        <v>42370</v>
      </c>
      <c r="H1672" s="9">
        <v>42735</v>
      </c>
      <c r="I1672" s="24">
        <v>2016</v>
      </c>
      <c r="J1672" s="24">
        <v>645896.38</v>
      </c>
      <c r="K1672" s="24">
        <v>297673.40999999997</v>
      </c>
      <c r="L1672" s="25">
        <v>46.086867679921042</v>
      </c>
      <c r="M1672" s="8"/>
      <c r="N1672" s="8">
        <v>0</v>
      </c>
      <c r="O1672" s="8"/>
      <c r="P1672" s="8">
        <v>0</v>
      </c>
      <c r="Q1672" s="8"/>
      <c r="R1672" s="25">
        <v>0</v>
      </c>
      <c r="S1672" s="8"/>
      <c r="T1672" s="25">
        <v>0</v>
      </c>
      <c r="U1672" s="8">
        <v>0</v>
      </c>
      <c r="V1672" s="25">
        <v>0</v>
      </c>
      <c r="W1672" s="8"/>
      <c r="X1672" s="25">
        <v>0</v>
      </c>
      <c r="Y1672" s="8" t="s">
        <v>3714</v>
      </c>
      <c r="Z1672" s="8" t="s">
        <v>3715</v>
      </c>
      <c r="AA1672" s="8" t="s">
        <v>3708</v>
      </c>
      <c r="AB1672" s="8" t="s">
        <v>24</v>
      </c>
      <c r="AC1672" s="8" t="s">
        <v>3605</v>
      </c>
      <c r="AD1672" s="21" t="s">
        <v>3758</v>
      </c>
      <c r="AE1672" s="14">
        <f t="shared" ca="1" si="26"/>
        <v>43473</v>
      </c>
    </row>
    <row r="1673" spans="1:31" ht="45" x14ac:dyDescent="0.25">
      <c r="A1673" s="8" t="s">
        <v>4819</v>
      </c>
      <c r="B1673" s="8" t="s">
        <v>4820</v>
      </c>
      <c r="C1673" s="8" t="s">
        <v>4821</v>
      </c>
      <c r="D1673" s="8" t="s">
        <v>4822</v>
      </c>
      <c r="E1673" s="8" t="s">
        <v>32</v>
      </c>
      <c r="F1673" s="8" t="s">
        <v>33</v>
      </c>
      <c r="G1673" s="9">
        <v>42370</v>
      </c>
      <c r="H1673" s="9">
        <v>43465</v>
      </c>
      <c r="I1673" s="24">
        <v>2016</v>
      </c>
      <c r="J1673" s="24">
        <v>6385000</v>
      </c>
      <c r="K1673" s="24">
        <v>638500</v>
      </c>
      <c r="L1673" s="25">
        <v>10</v>
      </c>
      <c r="M1673" s="8"/>
      <c r="N1673" s="8">
        <v>0</v>
      </c>
      <c r="O1673" s="8"/>
      <c r="P1673" s="8">
        <v>0</v>
      </c>
      <c r="Q1673" s="8"/>
      <c r="R1673" s="25">
        <v>0</v>
      </c>
      <c r="S1673" s="8"/>
      <c r="T1673" s="25">
        <v>0</v>
      </c>
      <c r="U1673" s="8">
        <v>0</v>
      </c>
      <c r="V1673" s="25">
        <v>0</v>
      </c>
      <c r="W1673" s="8">
        <v>5050000</v>
      </c>
      <c r="X1673" s="25">
        <v>79.091620986687545</v>
      </c>
      <c r="Y1673" s="8" t="s">
        <v>3876</v>
      </c>
      <c r="Z1673" s="8" t="s">
        <v>3703</v>
      </c>
      <c r="AA1673" s="8" t="s">
        <v>3708</v>
      </c>
      <c r="AB1673" s="8" t="s">
        <v>24</v>
      </c>
      <c r="AC1673" s="8" t="s">
        <v>3597</v>
      </c>
      <c r="AD1673" s="21" t="s">
        <v>4077</v>
      </c>
      <c r="AE1673" s="14">
        <f t="shared" ca="1" si="26"/>
        <v>43473</v>
      </c>
    </row>
    <row r="1674" spans="1:31" ht="60" x14ac:dyDescent="0.25">
      <c r="A1674" s="8" t="s">
        <v>4823</v>
      </c>
      <c r="B1674" s="8" t="s">
        <v>4824</v>
      </c>
      <c r="C1674" s="8" t="s">
        <v>4825</v>
      </c>
      <c r="D1674" s="8" t="s">
        <v>4826</v>
      </c>
      <c r="E1674" s="8" t="s">
        <v>32</v>
      </c>
      <c r="F1674" s="8" t="s">
        <v>33</v>
      </c>
      <c r="G1674" s="9">
        <v>42370</v>
      </c>
      <c r="H1674" s="9">
        <v>42735</v>
      </c>
      <c r="I1674" s="24">
        <v>2016</v>
      </c>
      <c r="J1674" s="24">
        <v>41283.21</v>
      </c>
      <c r="K1674" s="24">
        <v>24769.93</v>
      </c>
      <c r="L1674" s="25">
        <v>60.000009689169033</v>
      </c>
      <c r="M1674" s="8"/>
      <c r="N1674" s="8">
        <v>0</v>
      </c>
      <c r="O1674" s="8"/>
      <c r="P1674" s="8">
        <v>0</v>
      </c>
      <c r="Q1674" s="8">
        <v>7161</v>
      </c>
      <c r="R1674" s="25">
        <v>17.346034865021398</v>
      </c>
      <c r="S1674" s="8"/>
      <c r="T1674" s="25">
        <v>0</v>
      </c>
      <c r="U1674" s="8">
        <v>0</v>
      </c>
      <c r="V1674" s="25">
        <v>0</v>
      </c>
      <c r="W1674" s="8"/>
      <c r="X1674" s="25">
        <v>0</v>
      </c>
      <c r="Y1674" s="8" t="s">
        <v>3720</v>
      </c>
      <c r="Z1674" s="8" t="s">
        <v>3703</v>
      </c>
      <c r="AA1674" s="8" t="s">
        <v>3708</v>
      </c>
      <c r="AB1674" s="8" t="s">
        <v>24</v>
      </c>
      <c r="AC1674" s="8" t="s">
        <v>3592</v>
      </c>
      <c r="AD1674" s="21" t="s">
        <v>3921</v>
      </c>
      <c r="AE1674" s="14">
        <f t="shared" ca="1" si="26"/>
        <v>43473</v>
      </c>
    </row>
    <row r="1675" spans="1:31" ht="90" x14ac:dyDescent="0.25">
      <c r="A1675" s="8" t="s">
        <v>4827</v>
      </c>
      <c r="B1675" s="8" t="s">
        <v>4828</v>
      </c>
      <c r="C1675" s="8" t="s">
        <v>4829</v>
      </c>
      <c r="D1675" s="8" t="s">
        <v>4830</v>
      </c>
      <c r="E1675" s="8" t="s">
        <v>32</v>
      </c>
      <c r="F1675" s="8" t="s">
        <v>3747</v>
      </c>
      <c r="G1675" s="9">
        <v>42339</v>
      </c>
      <c r="H1675" s="9">
        <v>43100</v>
      </c>
      <c r="I1675" s="24">
        <v>2016</v>
      </c>
      <c r="J1675" s="24">
        <v>251295.92</v>
      </c>
      <c r="K1675" s="24">
        <v>100739.32</v>
      </c>
      <c r="L1675" s="25">
        <v>40.087925024807411</v>
      </c>
      <c r="M1675" s="8"/>
      <c r="N1675" s="8">
        <v>0</v>
      </c>
      <c r="O1675" s="8">
        <v>75167.820000000007</v>
      </c>
      <c r="P1675" s="8">
        <v>29.912073383443712</v>
      </c>
      <c r="Q1675" s="8"/>
      <c r="R1675" s="25">
        <v>0</v>
      </c>
      <c r="S1675" s="8"/>
      <c r="T1675" s="25">
        <v>0</v>
      </c>
      <c r="U1675" s="8">
        <v>75388.78</v>
      </c>
      <c r="V1675" s="25">
        <v>30.00000159174888</v>
      </c>
      <c r="W1675" s="8"/>
      <c r="X1675" s="25">
        <v>0</v>
      </c>
      <c r="Y1675" s="8" t="s">
        <v>4831</v>
      </c>
      <c r="Z1675" s="8" t="s">
        <v>3703</v>
      </c>
      <c r="AA1675" s="8" t="s">
        <v>3708</v>
      </c>
      <c r="AB1675" s="8" t="s">
        <v>24</v>
      </c>
      <c r="AC1675" s="8" t="s">
        <v>3610</v>
      </c>
      <c r="AD1675" s="21" t="s">
        <v>3810</v>
      </c>
      <c r="AE1675" s="14">
        <f t="shared" ca="1" si="26"/>
        <v>43473</v>
      </c>
    </row>
    <row r="1676" spans="1:31" ht="45" x14ac:dyDescent="0.25">
      <c r="A1676" s="8" t="s">
        <v>4832</v>
      </c>
      <c r="B1676" s="8" t="s">
        <v>4833</v>
      </c>
      <c r="C1676" s="8" t="s">
        <v>4834</v>
      </c>
      <c r="D1676" s="8" t="s">
        <v>4835</v>
      </c>
      <c r="E1676" s="8" t="s">
        <v>32</v>
      </c>
      <c r="F1676" s="8" t="s">
        <v>33</v>
      </c>
      <c r="G1676" s="9">
        <v>42186</v>
      </c>
      <c r="H1676" s="9">
        <v>43281</v>
      </c>
      <c r="I1676" s="24">
        <v>2016</v>
      </c>
      <c r="J1676" s="24">
        <v>119589.2</v>
      </c>
      <c r="K1676" s="24">
        <v>35876.76</v>
      </c>
      <c r="L1676" s="25">
        <v>30.000000000000004</v>
      </c>
      <c r="M1676" s="8"/>
      <c r="N1676" s="8">
        <v>0</v>
      </c>
      <c r="O1676" s="8"/>
      <c r="P1676" s="8">
        <v>0</v>
      </c>
      <c r="Q1676" s="8"/>
      <c r="R1676" s="25">
        <v>0</v>
      </c>
      <c r="S1676" s="8"/>
      <c r="T1676" s="25">
        <v>0</v>
      </c>
      <c r="U1676" s="8">
        <v>0</v>
      </c>
      <c r="V1676" s="25">
        <v>0</v>
      </c>
      <c r="W1676" s="8"/>
      <c r="X1676" s="25">
        <v>0</v>
      </c>
      <c r="Y1676" s="8" t="s">
        <v>4836</v>
      </c>
      <c r="Z1676" s="8" t="s">
        <v>3726</v>
      </c>
      <c r="AA1676" s="8" t="s">
        <v>3708</v>
      </c>
      <c r="AB1676" s="8" t="s">
        <v>24</v>
      </c>
      <c r="AC1676" s="8" t="s">
        <v>3597</v>
      </c>
      <c r="AD1676" s="21" t="s">
        <v>4077</v>
      </c>
      <c r="AE1676" s="14">
        <f t="shared" ca="1" si="26"/>
        <v>43473</v>
      </c>
    </row>
    <row r="1677" spans="1:31" ht="90" x14ac:dyDescent="0.25">
      <c r="A1677" s="8" t="s">
        <v>4837</v>
      </c>
      <c r="B1677" s="8" t="s">
        <v>4838</v>
      </c>
      <c r="C1677" s="8" t="s">
        <v>4839</v>
      </c>
      <c r="D1677" s="8" t="s">
        <v>4840</v>
      </c>
      <c r="E1677" s="8" t="s">
        <v>32</v>
      </c>
      <c r="F1677" s="8" t="s">
        <v>3747</v>
      </c>
      <c r="G1677" s="9">
        <v>42614</v>
      </c>
      <c r="H1677" s="9">
        <v>43465</v>
      </c>
      <c r="I1677" s="24">
        <v>2016</v>
      </c>
      <c r="J1677" s="24">
        <v>445900</v>
      </c>
      <c r="K1677" s="24">
        <v>289835</v>
      </c>
      <c r="L1677" s="25">
        <v>65</v>
      </c>
      <c r="M1677" s="8">
        <v>14000</v>
      </c>
      <c r="N1677" s="8">
        <v>3.1397174254317108</v>
      </c>
      <c r="O1677" s="8">
        <v>0</v>
      </c>
      <c r="P1677" s="8">
        <v>0</v>
      </c>
      <c r="Q1677" s="8">
        <v>0</v>
      </c>
      <c r="R1677" s="25">
        <v>0</v>
      </c>
      <c r="S1677" s="8">
        <v>0</v>
      </c>
      <c r="T1677" s="25">
        <v>0</v>
      </c>
      <c r="U1677" s="8">
        <v>142065</v>
      </c>
      <c r="V1677" s="25">
        <v>31.860282574568288</v>
      </c>
      <c r="W1677" s="8">
        <v>0</v>
      </c>
      <c r="X1677" s="25">
        <v>0</v>
      </c>
      <c r="Y1677" s="8" t="s">
        <v>4428</v>
      </c>
      <c r="Z1677" s="8" t="s">
        <v>3780</v>
      </c>
      <c r="AA1677" s="8" t="s">
        <v>3708</v>
      </c>
      <c r="AB1677" s="8" t="s">
        <v>24</v>
      </c>
      <c r="AC1677" s="8" t="s">
        <v>3610</v>
      </c>
      <c r="AD1677" s="21" t="s">
        <v>3810</v>
      </c>
      <c r="AE1677" s="14">
        <f t="shared" ca="1" si="26"/>
        <v>43473</v>
      </c>
    </row>
    <row r="1678" spans="1:31" ht="90" x14ac:dyDescent="0.25">
      <c r="A1678" s="8" t="s">
        <v>4841</v>
      </c>
      <c r="B1678" s="8" t="s">
        <v>4842</v>
      </c>
      <c r="C1678" s="8" t="s">
        <v>4843</v>
      </c>
      <c r="D1678" s="8" t="s">
        <v>4844</v>
      </c>
      <c r="E1678" s="8" t="s">
        <v>32</v>
      </c>
      <c r="F1678" s="8" t="s">
        <v>3747</v>
      </c>
      <c r="G1678" s="9">
        <v>42705</v>
      </c>
      <c r="H1678" s="9">
        <v>43281</v>
      </c>
      <c r="I1678" s="24">
        <v>2016</v>
      </c>
      <c r="J1678" s="24">
        <v>412900</v>
      </c>
      <c r="K1678" s="24">
        <v>150000</v>
      </c>
      <c r="L1678" s="25">
        <v>36.328408815693876</v>
      </c>
      <c r="M1678" s="8"/>
      <c r="N1678" s="8">
        <v>0</v>
      </c>
      <c r="O1678" s="8"/>
      <c r="P1678" s="8">
        <v>0</v>
      </c>
      <c r="Q1678" s="8"/>
      <c r="R1678" s="25">
        <v>0</v>
      </c>
      <c r="S1678" s="8"/>
      <c r="T1678" s="25">
        <v>0</v>
      </c>
      <c r="U1678" s="8">
        <v>262900</v>
      </c>
      <c r="V1678" s="25">
        <v>63.671591184306131</v>
      </c>
      <c r="W1678" s="8"/>
      <c r="X1678" s="25">
        <v>0</v>
      </c>
      <c r="Y1678" s="8" t="s">
        <v>3981</v>
      </c>
      <c r="Z1678" s="8" t="s">
        <v>3703</v>
      </c>
      <c r="AA1678" s="8" t="s">
        <v>3708</v>
      </c>
      <c r="AB1678" s="8" t="s">
        <v>24</v>
      </c>
      <c r="AC1678" s="8" t="s">
        <v>3610</v>
      </c>
      <c r="AD1678" s="21" t="s">
        <v>3810</v>
      </c>
      <c r="AE1678" s="14">
        <f t="shared" ca="1" si="26"/>
        <v>43473</v>
      </c>
    </row>
    <row r="1679" spans="1:31" ht="90" x14ac:dyDescent="0.25">
      <c r="A1679" s="8" t="s">
        <v>4845</v>
      </c>
      <c r="B1679" s="8" t="s">
        <v>4842</v>
      </c>
      <c r="C1679" s="8" t="s">
        <v>4846</v>
      </c>
      <c r="D1679" s="8" t="s">
        <v>4847</v>
      </c>
      <c r="E1679" s="8" t="s">
        <v>32</v>
      </c>
      <c r="F1679" s="8" t="s">
        <v>3747</v>
      </c>
      <c r="G1679" s="9">
        <v>42856</v>
      </c>
      <c r="H1679" s="9">
        <v>43738</v>
      </c>
      <c r="I1679" s="24">
        <v>2016</v>
      </c>
      <c r="J1679" s="24">
        <v>665917</v>
      </c>
      <c r="K1679" s="24">
        <v>150000</v>
      </c>
      <c r="L1679" s="25">
        <v>22.52532973328508</v>
      </c>
      <c r="M1679" s="8"/>
      <c r="N1679" s="8">
        <v>0</v>
      </c>
      <c r="O1679" s="8"/>
      <c r="P1679" s="8">
        <v>0</v>
      </c>
      <c r="Q1679" s="8"/>
      <c r="R1679" s="25">
        <v>0</v>
      </c>
      <c r="S1679" s="8"/>
      <c r="T1679" s="25">
        <v>0</v>
      </c>
      <c r="U1679" s="8">
        <v>515917</v>
      </c>
      <c r="V1679" s="25">
        <v>77.474670266714924</v>
      </c>
      <c r="W1679" s="8"/>
      <c r="X1679" s="25">
        <v>0</v>
      </c>
      <c r="Y1679" s="8" t="s">
        <v>3981</v>
      </c>
      <c r="Z1679" s="8" t="s">
        <v>3703</v>
      </c>
      <c r="AA1679" s="8" t="s">
        <v>3708</v>
      </c>
      <c r="AB1679" s="8" t="s">
        <v>24</v>
      </c>
      <c r="AC1679" s="8" t="s">
        <v>3610</v>
      </c>
      <c r="AD1679" s="21" t="s">
        <v>3810</v>
      </c>
      <c r="AE1679" s="14">
        <f t="shared" ca="1" si="26"/>
        <v>43473</v>
      </c>
    </row>
    <row r="1680" spans="1:31" ht="90" x14ac:dyDescent="0.25">
      <c r="A1680" s="8" t="s">
        <v>4848</v>
      </c>
      <c r="B1680" s="8" t="s">
        <v>4849</v>
      </c>
      <c r="C1680" s="8" t="s">
        <v>4850</v>
      </c>
      <c r="D1680" s="8" t="s">
        <v>4851</v>
      </c>
      <c r="E1680" s="8" t="s">
        <v>32</v>
      </c>
      <c r="F1680" s="8" t="s">
        <v>3747</v>
      </c>
      <c r="G1680" s="9">
        <v>42767</v>
      </c>
      <c r="H1680" s="9">
        <v>43424</v>
      </c>
      <c r="I1680" s="24">
        <v>2018</v>
      </c>
      <c r="J1680" s="24">
        <v>217839.5</v>
      </c>
      <c r="K1680" s="24">
        <v>46000</v>
      </c>
      <c r="L1680" s="25">
        <v>21.116464185788161</v>
      </c>
      <c r="M1680" s="8">
        <v>0</v>
      </c>
      <c r="N1680" s="8">
        <v>0</v>
      </c>
      <c r="O1680" s="8">
        <v>0</v>
      </c>
      <c r="P1680" s="8">
        <v>0</v>
      </c>
      <c r="Q1680" s="8">
        <v>30786.86</v>
      </c>
      <c r="R1680" s="25">
        <v>14.132817969192915</v>
      </c>
      <c r="S1680" s="8">
        <v>62222.020000000004</v>
      </c>
      <c r="T1680" s="25">
        <v>28.563240367334668</v>
      </c>
      <c r="U1680" s="8">
        <v>0</v>
      </c>
      <c r="V1680" s="25">
        <v>0</v>
      </c>
      <c r="W1680" s="8">
        <v>0</v>
      </c>
      <c r="X1680" s="25">
        <v>0</v>
      </c>
      <c r="Y1680" s="8" t="s">
        <v>3828</v>
      </c>
      <c r="Z1680" s="8" t="s">
        <v>3726</v>
      </c>
      <c r="AA1680" s="8" t="s">
        <v>3708</v>
      </c>
      <c r="AB1680" s="8" t="s">
        <v>24</v>
      </c>
      <c r="AC1680" s="8" t="s">
        <v>3622</v>
      </c>
      <c r="AD1680" s="21" t="s">
        <v>3954</v>
      </c>
      <c r="AE1680" s="14">
        <f t="shared" ca="1" si="26"/>
        <v>43473</v>
      </c>
    </row>
    <row r="1681" spans="1:31" ht="195" x14ac:dyDescent="0.25">
      <c r="A1681" s="8" t="s">
        <v>4852</v>
      </c>
      <c r="B1681" s="8" t="s">
        <v>4853</v>
      </c>
      <c r="C1681" s="8" t="s">
        <v>4854</v>
      </c>
      <c r="D1681" s="8" t="s">
        <v>4855</v>
      </c>
      <c r="E1681" s="8" t="s">
        <v>20</v>
      </c>
      <c r="F1681" s="8" t="s">
        <v>21</v>
      </c>
      <c r="G1681" s="9">
        <v>42370</v>
      </c>
      <c r="H1681" s="9">
        <v>42735</v>
      </c>
      <c r="I1681" s="24">
        <v>2016</v>
      </c>
      <c r="J1681" s="24">
        <v>37050</v>
      </c>
      <c r="K1681" s="24">
        <v>22230</v>
      </c>
      <c r="L1681" s="25">
        <v>60</v>
      </c>
      <c r="M1681" s="8"/>
      <c r="N1681" s="8">
        <v>0</v>
      </c>
      <c r="O1681" s="8"/>
      <c r="P1681" s="8">
        <v>0</v>
      </c>
      <c r="Q1681" s="8">
        <v>7410</v>
      </c>
      <c r="R1681" s="25">
        <v>20</v>
      </c>
      <c r="S1681" s="8">
        <v>7410</v>
      </c>
      <c r="T1681" s="25">
        <v>20</v>
      </c>
      <c r="U1681" s="8">
        <v>0</v>
      </c>
      <c r="V1681" s="25">
        <v>0</v>
      </c>
      <c r="W1681" s="8"/>
      <c r="X1681" s="25">
        <v>0</v>
      </c>
      <c r="Y1681" s="8" t="s">
        <v>3714</v>
      </c>
      <c r="Z1681" s="8" t="s">
        <v>3715</v>
      </c>
      <c r="AA1681" s="8" t="s">
        <v>3708</v>
      </c>
      <c r="AB1681" s="8" t="s">
        <v>24</v>
      </c>
      <c r="AC1681" s="8" t="s">
        <v>3588</v>
      </c>
      <c r="AD1681" s="21" t="s">
        <v>3787</v>
      </c>
      <c r="AE1681" s="14">
        <f t="shared" ca="1" si="26"/>
        <v>43473</v>
      </c>
    </row>
    <row r="1682" spans="1:31" ht="90" x14ac:dyDescent="0.25">
      <c r="A1682" s="8" t="s">
        <v>4856</v>
      </c>
      <c r="B1682" s="8" t="s">
        <v>4857</v>
      </c>
      <c r="C1682" s="8" t="s">
        <v>4858</v>
      </c>
      <c r="D1682" s="8" t="s">
        <v>4859</v>
      </c>
      <c r="E1682" s="8" t="s">
        <v>32</v>
      </c>
      <c r="F1682" s="8" t="s">
        <v>3747</v>
      </c>
      <c r="G1682" s="9">
        <v>42430</v>
      </c>
      <c r="H1682" s="9">
        <v>43100</v>
      </c>
      <c r="I1682" s="24">
        <v>2016</v>
      </c>
      <c r="J1682" s="24">
        <v>46583</v>
      </c>
      <c r="K1682" s="24">
        <v>32608.1</v>
      </c>
      <c r="L1682" s="25">
        <v>70</v>
      </c>
      <c r="M1682" s="8">
        <v>0</v>
      </c>
      <c r="N1682" s="8">
        <v>0</v>
      </c>
      <c r="O1682" s="8">
        <v>0</v>
      </c>
      <c r="P1682" s="8">
        <v>0</v>
      </c>
      <c r="Q1682" s="8">
        <v>0</v>
      </c>
      <c r="R1682" s="25">
        <v>0</v>
      </c>
      <c r="S1682" s="8">
        <v>0</v>
      </c>
      <c r="T1682" s="25">
        <v>0</v>
      </c>
      <c r="U1682" s="8">
        <v>13974.900000000001</v>
      </c>
      <c r="V1682" s="25">
        <v>30.000000000000004</v>
      </c>
      <c r="W1682" s="8">
        <v>0</v>
      </c>
      <c r="X1682" s="25">
        <v>0</v>
      </c>
      <c r="Y1682" s="8" t="s">
        <v>4860</v>
      </c>
      <c r="Z1682" s="8" t="s">
        <v>3715</v>
      </c>
      <c r="AA1682" s="8" t="s">
        <v>3708</v>
      </c>
      <c r="AB1682" s="8" t="s">
        <v>24</v>
      </c>
      <c r="AC1682" s="8" t="s">
        <v>3610</v>
      </c>
      <c r="AD1682" s="21" t="s">
        <v>3810</v>
      </c>
      <c r="AE1682" s="14">
        <f t="shared" ca="1" si="26"/>
        <v>43473</v>
      </c>
    </row>
    <row r="1683" spans="1:31" ht="90" x14ac:dyDescent="0.25">
      <c r="A1683" s="8" t="s">
        <v>4861</v>
      </c>
      <c r="B1683" s="8" t="s">
        <v>4862</v>
      </c>
      <c r="C1683" s="8" t="s">
        <v>4863</v>
      </c>
      <c r="D1683" s="8" t="s">
        <v>4864</v>
      </c>
      <c r="E1683" s="8" t="s">
        <v>32</v>
      </c>
      <c r="F1683" s="8" t="s">
        <v>3747</v>
      </c>
      <c r="G1683" s="9">
        <v>43101</v>
      </c>
      <c r="H1683" s="9">
        <v>43830</v>
      </c>
      <c r="I1683" s="24">
        <v>2016</v>
      </c>
      <c r="J1683" s="24">
        <v>355100</v>
      </c>
      <c r="K1683" s="24">
        <v>248570</v>
      </c>
      <c r="L1683" s="25">
        <v>70</v>
      </c>
      <c r="M1683" s="8">
        <v>0</v>
      </c>
      <c r="N1683" s="8">
        <v>0</v>
      </c>
      <c r="O1683" s="8">
        <v>0</v>
      </c>
      <c r="P1683" s="8">
        <v>0</v>
      </c>
      <c r="Q1683" s="8">
        <v>0</v>
      </c>
      <c r="R1683" s="25">
        <v>0</v>
      </c>
      <c r="S1683" s="8">
        <v>0</v>
      </c>
      <c r="T1683" s="25">
        <v>0</v>
      </c>
      <c r="U1683" s="8">
        <v>106530</v>
      </c>
      <c r="V1683" s="25">
        <v>30</v>
      </c>
      <c r="W1683" s="8">
        <v>0</v>
      </c>
      <c r="X1683" s="25">
        <v>0</v>
      </c>
      <c r="Y1683" s="8" t="s">
        <v>4865</v>
      </c>
      <c r="Z1683" s="8" t="s">
        <v>3715</v>
      </c>
      <c r="AA1683" s="8" t="s">
        <v>3708</v>
      </c>
      <c r="AB1683" s="8" t="s">
        <v>24</v>
      </c>
      <c r="AC1683" s="8" t="s">
        <v>3610</v>
      </c>
      <c r="AD1683" s="21" t="s">
        <v>3810</v>
      </c>
      <c r="AE1683" s="14">
        <f t="shared" ca="1" si="26"/>
        <v>43473</v>
      </c>
    </row>
    <row r="1684" spans="1:31" ht="90" x14ac:dyDescent="0.25">
      <c r="A1684" s="8" t="s">
        <v>4866</v>
      </c>
      <c r="B1684" s="8" t="s">
        <v>4108</v>
      </c>
      <c r="C1684" s="8" t="s">
        <v>4867</v>
      </c>
      <c r="D1684" s="8" t="s">
        <v>4868</v>
      </c>
      <c r="E1684" s="8" t="s">
        <v>32</v>
      </c>
      <c r="F1684" s="8" t="s">
        <v>3747</v>
      </c>
      <c r="G1684" s="9">
        <v>42614</v>
      </c>
      <c r="H1684" s="9">
        <v>44196</v>
      </c>
      <c r="I1684" s="24">
        <v>2016</v>
      </c>
      <c r="J1684" s="24">
        <v>10777000</v>
      </c>
      <c r="K1684" s="24">
        <v>3000000</v>
      </c>
      <c r="L1684" s="25">
        <v>27.837060406421081</v>
      </c>
      <c r="M1684" s="8"/>
      <c r="N1684" s="8">
        <v>0</v>
      </c>
      <c r="O1684" s="8"/>
      <c r="P1684" s="8">
        <v>0</v>
      </c>
      <c r="Q1684" s="8">
        <v>1924464.29</v>
      </c>
      <c r="R1684" s="25">
        <v>17.857142896910087</v>
      </c>
      <c r="S1684" s="8"/>
      <c r="T1684" s="25">
        <v>0</v>
      </c>
      <c r="U1684" s="8">
        <v>5852535.71</v>
      </c>
      <c r="V1684" s="25">
        <v>54.305796696668828</v>
      </c>
      <c r="W1684" s="8"/>
      <c r="X1684" s="25">
        <v>0</v>
      </c>
      <c r="Y1684" s="8" t="s">
        <v>3720</v>
      </c>
      <c r="Z1684" s="8" t="s">
        <v>3703</v>
      </c>
      <c r="AA1684" s="8" t="s">
        <v>3708</v>
      </c>
      <c r="AB1684" s="8" t="s">
        <v>24</v>
      </c>
      <c r="AC1684" s="8" t="s">
        <v>3610</v>
      </c>
      <c r="AD1684" s="21" t="s">
        <v>3810</v>
      </c>
      <c r="AE1684" s="14">
        <f t="shared" ca="1" si="26"/>
        <v>43473</v>
      </c>
    </row>
    <row r="1685" spans="1:31" ht="75" x14ac:dyDescent="0.25">
      <c r="A1685" s="8" t="s">
        <v>4869</v>
      </c>
      <c r="B1685" s="8" t="s">
        <v>4870</v>
      </c>
      <c r="C1685" s="8" t="s">
        <v>4871</v>
      </c>
      <c r="D1685" s="8" t="s">
        <v>4872</v>
      </c>
      <c r="E1685" s="8" t="s">
        <v>32</v>
      </c>
      <c r="F1685" s="8" t="s">
        <v>3747</v>
      </c>
      <c r="G1685" s="9">
        <v>43009</v>
      </c>
      <c r="H1685" s="9">
        <v>43830</v>
      </c>
      <c r="I1685" s="24">
        <v>2017</v>
      </c>
      <c r="J1685" s="24">
        <v>881633</v>
      </c>
      <c r="K1685" s="24">
        <v>617143.1</v>
      </c>
      <c r="L1685" s="25">
        <v>70</v>
      </c>
      <c r="M1685" s="8">
        <v>0</v>
      </c>
      <c r="N1685" s="8">
        <v>0</v>
      </c>
      <c r="O1685" s="8">
        <v>0</v>
      </c>
      <c r="P1685" s="8">
        <v>0</v>
      </c>
      <c r="Q1685" s="8">
        <v>0</v>
      </c>
      <c r="R1685" s="25">
        <v>0</v>
      </c>
      <c r="S1685" s="8">
        <v>0</v>
      </c>
      <c r="T1685" s="25">
        <v>0</v>
      </c>
      <c r="U1685" s="8">
        <v>264489.90000000002</v>
      </c>
      <c r="V1685" s="25">
        <v>30.000000000000004</v>
      </c>
      <c r="W1685" s="8">
        <v>0</v>
      </c>
      <c r="X1685" s="25">
        <v>0</v>
      </c>
      <c r="Y1685" s="8" t="s">
        <v>3994</v>
      </c>
      <c r="Z1685" s="8" t="s">
        <v>3780</v>
      </c>
      <c r="AA1685" s="8" t="s">
        <v>3708</v>
      </c>
      <c r="AB1685" s="8" t="s">
        <v>24</v>
      </c>
      <c r="AC1685" s="8" t="s">
        <v>3620</v>
      </c>
      <c r="AD1685" s="21" t="s">
        <v>3804</v>
      </c>
      <c r="AE1685" s="14">
        <f t="shared" ca="1" si="26"/>
        <v>43473</v>
      </c>
    </row>
    <row r="1686" spans="1:31" ht="60" x14ac:dyDescent="0.25">
      <c r="A1686" s="8" t="s">
        <v>4873</v>
      </c>
      <c r="B1686" s="8" t="s">
        <v>4874</v>
      </c>
      <c r="C1686" s="8" t="s">
        <v>4875</v>
      </c>
      <c r="D1686" s="8" t="s">
        <v>4876</v>
      </c>
      <c r="E1686" s="8" t="s">
        <v>32</v>
      </c>
      <c r="F1686" s="8" t="s">
        <v>33</v>
      </c>
      <c r="G1686" s="9">
        <v>42370</v>
      </c>
      <c r="H1686" s="9">
        <v>43465</v>
      </c>
      <c r="I1686" s="24">
        <v>2016</v>
      </c>
      <c r="J1686" s="24">
        <v>986564.84</v>
      </c>
      <c r="K1686" s="24">
        <v>396137.67</v>
      </c>
      <c r="L1686" s="25">
        <v>40.153232097750411</v>
      </c>
      <c r="M1686" s="8"/>
      <c r="N1686" s="8">
        <v>0</v>
      </c>
      <c r="O1686" s="8"/>
      <c r="P1686" s="8">
        <v>0</v>
      </c>
      <c r="Q1686" s="8"/>
      <c r="R1686" s="25">
        <v>0</v>
      </c>
      <c r="S1686" s="8"/>
      <c r="T1686" s="25">
        <v>0</v>
      </c>
      <c r="U1686" s="8">
        <v>0</v>
      </c>
      <c r="V1686" s="25">
        <v>0</v>
      </c>
      <c r="W1686" s="8"/>
      <c r="X1686" s="25">
        <v>0</v>
      </c>
      <c r="Y1686" s="8" t="s">
        <v>3786</v>
      </c>
      <c r="Z1686" s="8" t="s">
        <v>3703</v>
      </c>
      <c r="AA1686" s="8" t="s">
        <v>3708</v>
      </c>
      <c r="AB1686" s="8" t="s">
        <v>24</v>
      </c>
      <c r="AC1686" s="8" t="s">
        <v>3605</v>
      </c>
      <c r="AD1686" s="21" t="s">
        <v>3758</v>
      </c>
      <c r="AE1686" s="14">
        <f t="shared" ca="1" si="26"/>
        <v>43473</v>
      </c>
    </row>
    <row r="1687" spans="1:31" ht="45" x14ac:dyDescent="0.25">
      <c r="A1687" s="8" t="s">
        <v>4877</v>
      </c>
      <c r="B1687" s="8" t="s">
        <v>4730</v>
      </c>
      <c r="C1687" s="8" t="s">
        <v>4878</v>
      </c>
      <c r="D1687" s="8" t="s">
        <v>4879</v>
      </c>
      <c r="E1687" s="8" t="s">
        <v>32</v>
      </c>
      <c r="F1687" s="8" t="s">
        <v>3747</v>
      </c>
      <c r="G1687" s="9">
        <v>42370</v>
      </c>
      <c r="H1687" s="9">
        <v>42735</v>
      </c>
      <c r="I1687" s="24">
        <v>2018</v>
      </c>
      <c r="J1687" s="24">
        <v>207491.98</v>
      </c>
      <c r="K1687" s="24">
        <v>124495.19</v>
      </c>
      <c r="L1687" s="25">
        <v>60.000000963892674</v>
      </c>
      <c r="M1687" s="8"/>
      <c r="N1687" s="8">
        <v>0</v>
      </c>
      <c r="O1687" s="8"/>
      <c r="P1687" s="8">
        <v>0</v>
      </c>
      <c r="Q1687" s="8">
        <v>76000</v>
      </c>
      <c r="R1687" s="25">
        <v>36.627921715335695</v>
      </c>
      <c r="S1687" s="8"/>
      <c r="T1687" s="25">
        <v>0</v>
      </c>
      <c r="U1687" s="8">
        <v>0</v>
      </c>
      <c r="V1687" s="25">
        <v>0</v>
      </c>
      <c r="W1687" s="8"/>
      <c r="X1687" s="25">
        <v>0</v>
      </c>
      <c r="Y1687" s="8" t="s">
        <v>3786</v>
      </c>
      <c r="Z1687" s="8" t="s">
        <v>3703</v>
      </c>
      <c r="AA1687" s="8" t="s">
        <v>3708</v>
      </c>
      <c r="AB1687" s="8" t="s">
        <v>24</v>
      </c>
      <c r="AC1687" s="8" t="s">
        <v>3601</v>
      </c>
      <c r="AD1687" s="21" t="s">
        <v>3935</v>
      </c>
      <c r="AE1687" s="14">
        <f t="shared" ca="1" si="26"/>
        <v>43473</v>
      </c>
    </row>
    <row r="1688" spans="1:31" ht="45" x14ac:dyDescent="0.25">
      <c r="A1688" s="8" t="s">
        <v>4880</v>
      </c>
      <c r="B1688" s="8" t="s">
        <v>4675</v>
      </c>
      <c r="C1688" s="8" t="s">
        <v>4881</v>
      </c>
      <c r="D1688" s="8" t="s">
        <v>4882</v>
      </c>
      <c r="E1688" s="8" t="s">
        <v>32</v>
      </c>
      <c r="F1688" s="8" t="s">
        <v>3747</v>
      </c>
      <c r="G1688" s="9">
        <v>42370</v>
      </c>
      <c r="H1688" s="9">
        <v>42735</v>
      </c>
      <c r="I1688" s="24">
        <v>2016</v>
      </c>
      <c r="J1688" s="24">
        <v>63034.9</v>
      </c>
      <c r="K1688" s="24">
        <v>20427.919999999998</v>
      </c>
      <c r="L1688" s="25">
        <v>32.407317216335706</v>
      </c>
      <c r="M1688" s="8"/>
      <c r="N1688" s="8">
        <v>0</v>
      </c>
      <c r="O1688" s="8">
        <v>15000</v>
      </c>
      <c r="P1688" s="8">
        <v>23.796341391832144</v>
      </c>
      <c r="Q1688" s="8">
        <v>15000</v>
      </c>
      <c r="R1688" s="25">
        <v>23.796341391832144</v>
      </c>
      <c r="S1688" s="8"/>
      <c r="T1688" s="25">
        <v>0</v>
      </c>
      <c r="U1688" s="8">
        <v>12606.980000000003</v>
      </c>
      <c r="V1688" s="25">
        <v>20.000000000000004</v>
      </c>
      <c r="W1688" s="8"/>
      <c r="X1688" s="25">
        <v>0</v>
      </c>
      <c r="Y1688" s="8" t="s">
        <v>4883</v>
      </c>
      <c r="Z1688" s="8" t="s">
        <v>3726</v>
      </c>
      <c r="AA1688" s="8" t="s">
        <v>3708</v>
      </c>
      <c r="AB1688" s="8" t="s">
        <v>24</v>
      </c>
      <c r="AC1688" s="8" t="s">
        <v>3601</v>
      </c>
      <c r="AD1688" s="21" t="s">
        <v>3935</v>
      </c>
      <c r="AE1688" s="14">
        <f t="shared" ca="1" si="26"/>
        <v>43473</v>
      </c>
    </row>
    <row r="1689" spans="1:31" ht="45" x14ac:dyDescent="0.25">
      <c r="A1689" s="8" t="s">
        <v>4884</v>
      </c>
      <c r="B1689" s="8" t="s">
        <v>4675</v>
      </c>
      <c r="C1689" s="8" t="s">
        <v>4885</v>
      </c>
      <c r="D1689" s="8" t="s">
        <v>4886</v>
      </c>
      <c r="E1689" s="8" t="s">
        <v>32</v>
      </c>
      <c r="F1689" s="8" t="s">
        <v>3747</v>
      </c>
      <c r="G1689" s="9">
        <v>42370</v>
      </c>
      <c r="H1689" s="9">
        <v>42735</v>
      </c>
      <c r="I1689" s="24">
        <v>2016</v>
      </c>
      <c r="J1689" s="24">
        <v>131538.88</v>
      </c>
      <c r="K1689" s="24">
        <v>32231.1</v>
      </c>
      <c r="L1689" s="25">
        <v>24.503097487222028</v>
      </c>
      <c r="M1689" s="8"/>
      <c r="N1689" s="8">
        <v>0</v>
      </c>
      <c r="O1689" s="8">
        <v>35000</v>
      </c>
      <c r="P1689" s="8">
        <v>26.608102486504372</v>
      </c>
      <c r="Q1689" s="8">
        <v>38000</v>
      </c>
      <c r="R1689" s="25">
        <v>28.888796985347604</v>
      </c>
      <c r="S1689" s="8"/>
      <c r="T1689" s="25">
        <v>0</v>
      </c>
      <c r="U1689" s="8">
        <v>26307.78</v>
      </c>
      <c r="V1689" s="25">
        <v>20.000003040926</v>
      </c>
      <c r="W1689" s="8"/>
      <c r="X1689" s="25">
        <v>0</v>
      </c>
      <c r="Y1689" s="8" t="s">
        <v>4883</v>
      </c>
      <c r="Z1689" s="8" t="s">
        <v>3726</v>
      </c>
      <c r="AA1689" s="8" t="s">
        <v>3708</v>
      </c>
      <c r="AB1689" s="8" t="s">
        <v>24</v>
      </c>
      <c r="AC1689" s="8" t="s">
        <v>3601</v>
      </c>
      <c r="AD1689" s="21" t="s">
        <v>3935</v>
      </c>
      <c r="AE1689" s="14">
        <f t="shared" ca="1" si="26"/>
        <v>43473</v>
      </c>
    </row>
    <row r="1690" spans="1:31" ht="60" x14ac:dyDescent="0.25">
      <c r="A1690" s="8" t="s">
        <v>4887</v>
      </c>
      <c r="B1690" s="8" t="s">
        <v>4534</v>
      </c>
      <c r="C1690" s="8" t="s">
        <v>4888</v>
      </c>
      <c r="D1690" s="8" t="s">
        <v>4889</v>
      </c>
      <c r="E1690" s="8" t="s">
        <v>32</v>
      </c>
      <c r="F1690" s="8" t="s">
        <v>33</v>
      </c>
      <c r="G1690" s="9">
        <v>42401</v>
      </c>
      <c r="H1690" s="9">
        <v>43100</v>
      </c>
      <c r="I1690" s="24">
        <v>2016</v>
      </c>
      <c r="J1690" s="24">
        <v>535761.97</v>
      </c>
      <c r="K1690" s="24">
        <v>321457.18</v>
      </c>
      <c r="L1690" s="25">
        <v>59.999999626699896</v>
      </c>
      <c r="M1690" s="8"/>
      <c r="N1690" s="8">
        <v>0</v>
      </c>
      <c r="O1690" s="8"/>
      <c r="P1690" s="8">
        <v>0</v>
      </c>
      <c r="Q1690" s="8"/>
      <c r="R1690" s="25">
        <v>0</v>
      </c>
      <c r="S1690" s="8"/>
      <c r="T1690" s="25">
        <v>0</v>
      </c>
      <c r="U1690" s="8">
        <v>0</v>
      </c>
      <c r="V1690" s="25">
        <v>0</v>
      </c>
      <c r="W1690" s="8"/>
      <c r="X1690" s="25">
        <v>0</v>
      </c>
      <c r="Y1690" s="8" t="s">
        <v>3786</v>
      </c>
      <c r="Z1690" s="8" t="s">
        <v>3703</v>
      </c>
      <c r="AA1690" s="8" t="s">
        <v>3708</v>
      </c>
      <c r="AB1690" s="8" t="s">
        <v>24</v>
      </c>
      <c r="AC1690" s="8" t="s">
        <v>3592</v>
      </c>
      <c r="AD1690" s="21" t="s">
        <v>3921</v>
      </c>
      <c r="AE1690" s="14">
        <f t="shared" ca="1" si="26"/>
        <v>43473</v>
      </c>
    </row>
    <row r="1691" spans="1:31" ht="60" x14ac:dyDescent="0.25">
      <c r="A1691" s="8" t="s">
        <v>4890</v>
      </c>
      <c r="B1691" s="8" t="s">
        <v>4891</v>
      </c>
      <c r="C1691" s="8" t="s">
        <v>4892</v>
      </c>
      <c r="D1691" s="8" t="s">
        <v>4893</v>
      </c>
      <c r="E1691" s="8" t="s">
        <v>32</v>
      </c>
      <c r="F1691" s="8" t="s">
        <v>33</v>
      </c>
      <c r="G1691" s="9">
        <v>42826</v>
      </c>
      <c r="H1691" s="9">
        <v>43830</v>
      </c>
      <c r="I1691" s="24">
        <v>2018</v>
      </c>
      <c r="J1691" s="24">
        <v>1058542.05</v>
      </c>
      <c r="K1691" s="24">
        <v>404738.93</v>
      </c>
      <c r="L1691" s="25">
        <v>38.235507980056148</v>
      </c>
      <c r="M1691" s="8"/>
      <c r="N1691" s="8">
        <v>0</v>
      </c>
      <c r="O1691" s="8"/>
      <c r="P1691" s="8">
        <v>0</v>
      </c>
      <c r="Q1691" s="8"/>
      <c r="R1691" s="25">
        <v>0</v>
      </c>
      <c r="S1691" s="8"/>
      <c r="T1691" s="25">
        <v>0</v>
      </c>
      <c r="U1691" s="8">
        <v>0</v>
      </c>
      <c r="V1691" s="25">
        <v>0</v>
      </c>
      <c r="W1691" s="8"/>
      <c r="X1691" s="25">
        <v>0</v>
      </c>
      <c r="Y1691" s="8" t="s">
        <v>3714</v>
      </c>
      <c r="Z1691" s="8" t="s">
        <v>3715</v>
      </c>
      <c r="AA1691" s="8" t="s">
        <v>3708</v>
      </c>
      <c r="AB1691" s="8" t="s">
        <v>24</v>
      </c>
      <c r="AC1691" s="8" t="s">
        <v>3592</v>
      </c>
      <c r="AD1691" s="21" t="s">
        <v>3921</v>
      </c>
      <c r="AE1691" s="14">
        <f t="shared" ca="1" si="26"/>
        <v>43473</v>
      </c>
    </row>
    <row r="1692" spans="1:31" ht="60" x14ac:dyDescent="0.25">
      <c r="A1692" s="8" t="s">
        <v>4894</v>
      </c>
      <c r="B1692" s="8" t="s">
        <v>4108</v>
      </c>
      <c r="C1692" s="8" t="s">
        <v>4895</v>
      </c>
      <c r="D1692" s="8" t="s">
        <v>4896</v>
      </c>
      <c r="E1692" s="8" t="s">
        <v>32</v>
      </c>
      <c r="F1692" s="8" t="s">
        <v>33</v>
      </c>
      <c r="G1692" s="9">
        <v>42278</v>
      </c>
      <c r="H1692" s="9">
        <v>43373</v>
      </c>
      <c r="I1692" s="24">
        <v>2017</v>
      </c>
      <c r="J1692" s="24">
        <v>223726</v>
      </c>
      <c r="K1692" s="24">
        <v>134235</v>
      </c>
      <c r="L1692" s="25">
        <v>59.999731814809188</v>
      </c>
      <c r="M1692" s="8"/>
      <c r="N1692" s="8">
        <v>0</v>
      </c>
      <c r="O1692" s="8"/>
      <c r="P1692" s="8">
        <v>0</v>
      </c>
      <c r="Q1692" s="8"/>
      <c r="R1692" s="25">
        <v>0</v>
      </c>
      <c r="S1692" s="8"/>
      <c r="T1692" s="25">
        <v>0</v>
      </c>
      <c r="U1692" s="8">
        <v>89491</v>
      </c>
      <c r="V1692" s="25">
        <v>40.000268185190812</v>
      </c>
      <c r="W1692" s="8"/>
      <c r="X1692" s="25">
        <v>0</v>
      </c>
      <c r="Y1692" s="8" t="s">
        <v>3786</v>
      </c>
      <c r="Z1692" s="8" t="s">
        <v>3703</v>
      </c>
      <c r="AA1692" s="8" t="s">
        <v>3708</v>
      </c>
      <c r="AB1692" s="8" t="s">
        <v>24</v>
      </c>
      <c r="AC1692" s="8" t="s">
        <v>3605</v>
      </c>
      <c r="AD1692" s="21" t="s">
        <v>3758</v>
      </c>
      <c r="AE1692" s="14">
        <f t="shared" ca="1" si="26"/>
        <v>43473</v>
      </c>
    </row>
    <row r="1693" spans="1:31" ht="165" x14ac:dyDescent="0.25">
      <c r="A1693" s="8" t="s">
        <v>4897</v>
      </c>
      <c r="B1693" s="8" t="s">
        <v>4898</v>
      </c>
      <c r="C1693" s="8" t="s">
        <v>4899</v>
      </c>
      <c r="D1693" s="8" t="s">
        <v>4900</v>
      </c>
      <c r="E1693" s="8" t="s">
        <v>32</v>
      </c>
      <c r="F1693" s="8" t="s">
        <v>142</v>
      </c>
      <c r="G1693" s="9">
        <v>42461</v>
      </c>
      <c r="H1693" s="9">
        <v>42948</v>
      </c>
      <c r="I1693" s="24">
        <v>2016</v>
      </c>
      <c r="J1693" s="24">
        <v>123656.24</v>
      </c>
      <c r="K1693" s="24">
        <v>49462.49</v>
      </c>
      <c r="L1693" s="25">
        <v>39.999995147838874</v>
      </c>
      <c r="M1693" s="8"/>
      <c r="N1693" s="8">
        <v>0</v>
      </c>
      <c r="O1693" s="8"/>
      <c r="P1693" s="8">
        <v>0</v>
      </c>
      <c r="Q1693" s="8"/>
      <c r="R1693" s="25">
        <v>0</v>
      </c>
      <c r="S1693" s="8">
        <v>23921.26</v>
      </c>
      <c r="T1693" s="25">
        <v>19.344967953093185</v>
      </c>
      <c r="U1693" s="8">
        <v>50272.490000000005</v>
      </c>
      <c r="V1693" s="25">
        <v>40.655036899067937</v>
      </c>
      <c r="W1693" s="8"/>
      <c r="X1693" s="25">
        <v>0</v>
      </c>
      <c r="Y1693" s="8" t="s">
        <v>4901</v>
      </c>
      <c r="Z1693" s="8" t="s">
        <v>3715</v>
      </c>
      <c r="AA1693" s="8" t="s">
        <v>3708</v>
      </c>
      <c r="AB1693" s="8" t="s">
        <v>24</v>
      </c>
      <c r="AC1693" s="8" t="s">
        <v>3619</v>
      </c>
      <c r="AD1693" s="21" t="s">
        <v>4128</v>
      </c>
      <c r="AE1693" s="14">
        <f t="shared" ca="1" si="26"/>
        <v>43473</v>
      </c>
    </row>
    <row r="1694" spans="1:31" ht="75" x14ac:dyDescent="0.25">
      <c r="A1694" s="8" t="s">
        <v>4902</v>
      </c>
      <c r="B1694" s="8" t="s">
        <v>2181</v>
      </c>
      <c r="C1694" s="8" t="s">
        <v>4903</v>
      </c>
      <c r="D1694" s="8" t="s">
        <v>4904</v>
      </c>
      <c r="E1694" s="8" t="s">
        <v>32</v>
      </c>
      <c r="F1694" s="8" t="s">
        <v>3747</v>
      </c>
      <c r="G1694" s="9">
        <v>42370</v>
      </c>
      <c r="H1694" s="9">
        <v>42766</v>
      </c>
      <c r="I1694" s="24">
        <v>2016</v>
      </c>
      <c r="J1694" s="24">
        <v>61280</v>
      </c>
      <c r="K1694" s="24">
        <v>36768</v>
      </c>
      <c r="L1694" s="25">
        <v>60</v>
      </c>
      <c r="M1694" s="8"/>
      <c r="N1694" s="8">
        <v>0</v>
      </c>
      <c r="O1694" s="8"/>
      <c r="P1694" s="8">
        <v>0</v>
      </c>
      <c r="Q1694" s="8">
        <v>24512</v>
      </c>
      <c r="R1694" s="25">
        <v>40</v>
      </c>
      <c r="S1694" s="8"/>
      <c r="T1694" s="25">
        <v>0</v>
      </c>
      <c r="U1694" s="8">
        <v>0</v>
      </c>
      <c r="V1694" s="25">
        <v>0</v>
      </c>
      <c r="W1694" s="8"/>
      <c r="X1694" s="25">
        <v>0</v>
      </c>
      <c r="Y1694" s="8" t="s">
        <v>3714</v>
      </c>
      <c r="Z1694" s="8" t="s">
        <v>3715</v>
      </c>
      <c r="AA1694" s="8" t="s">
        <v>3708</v>
      </c>
      <c r="AB1694" s="8" t="s">
        <v>24</v>
      </c>
      <c r="AC1694" s="8" t="s">
        <v>3620</v>
      </c>
      <c r="AD1694" s="21" t="s">
        <v>3804</v>
      </c>
      <c r="AE1694" s="14">
        <f t="shared" ca="1" si="26"/>
        <v>43473</v>
      </c>
    </row>
    <row r="1695" spans="1:31" ht="75" x14ac:dyDescent="0.25">
      <c r="A1695" s="8" t="s">
        <v>4905</v>
      </c>
      <c r="B1695" s="8" t="s">
        <v>2181</v>
      </c>
      <c r="C1695" s="8" t="s">
        <v>4906</v>
      </c>
      <c r="D1695" s="8" t="s">
        <v>4907</v>
      </c>
      <c r="E1695" s="8" t="s">
        <v>32</v>
      </c>
      <c r="F1695" s="8" t="s">
        <v>3747</v>
      </c>
      <c r="G1695" s="9">
        <v>42370</v>
      </c>
      <c r="H1695" s="9">
        <v>42766</v>
      </c>
      <c r="I1695" s="24">
        <v>2016</v>
      </c>
      <c r="J1695" s="24">
        <v>49100</v>
      </c>
      <c r="K1695" s="24">
        <v>29460</v>
      </c>
      <c r="L1695" s="25">
        <v>60</v>
      </c>
      <c r="M1695" s="8"/>
      <c r="N1695" s="8">
        <v>0</v>
      </c>
      <c r="O1695" s="8"/>
      <c r="P1695" s="8">
        <v>0</v>
      </c>
      <c r="Q1695" s="8">
        <v>19640</v>
      </c>
      <c r="R1695" s="25">
        <v>40</v>
      </c>
      <c r="S1695" s="8"/>
      <c r="T1695" s="25">
        <v>0</v>
      </c>
      <c r="U1695" s="8">
        <v>0</v>
      </c>
      <c r="V1695" s="25">
        <v>0</v>
      </c>
      <c r="W1695" s="8"/>
      <c r="X1695" s="25">
        <v>0</v>
      </c>
      <c r="Y1695" s="8" t="s">
        <v>3828</v>
      </c>
      <c r="Z1695" s="8" t="s">
        <v>3726</v>
      </c>
      <c r="AA1695" s="8" t="s">
        <v>3708</v>
      </c>
      <c r="AB1695" s="8" t="s">
        <v>24</v>
      </c>
      <c r="AC1695" s="8" t="s">
        <v>3620</v>
      </c>
      <c r="AD1695" s="21" t="s">
        <v>3804</v>
      </c>
      <c r="AE1695" s="14">
        <f t="shared" ca="1" si="26"/>
        <v>43473</v>
      </c>
    </row>
    <row r="1696" spans="1:31" ht="60" x14ac:dyDescent="0.25">
      <c r="A1696" s="8" t="s">
        <v>4908</v>
      </c>
      <c r="B1696" s="8" t="s">
        <v>4199</v>
      </c>
      <c r="C1696" s="8" t="s">
        <v>4909</v>
      </c>
      <c r="D1696" s="8" t="s">
        <v>4910</v>
      </c>
      <c r="E1696" s="8" t="s">
        <v>32</v>
      </c>
      <c r="F1696" s="8" t="s">
        <v>33</v>
      </c>
      <c r="G1696" s="9">
        <v>42095</v>
      </c>
      <c r="H1696" s="9">
        <v>42825</v>
      </c>
      <c r="I1696" s="24">
        <v>2016</v>
      </c>
      <c r="J1696" s="24">
        <v>141609.78</v>
      </c>
      <c r="K1696" s="24">
        <v>84965.87</v>
      </c>
      <c r="L1696" s="25">
        <v>60.000001412331827</v>
      </c>
      <c r="M1696" s="8"/>
      <c r="N1696" s="8">
        <v>0</v>
      </c>
      <c r="O1696" s="8"/>
      <c r="P1696" s="8">
        <v>0</v>
      </c>
      <c r="Q1696" s="8">
        <v>20000</v>
      </c>
      <c r="R1696" s="25">
        <v>14.123318318833627</v>
      </c>
      <c r="S1696" s="8"/>
      <c r="T1696" s="25">
        <v>0</v>
      </c>
      <c r="U1696" s="8">
        <v>0</v>
      </c>
      <c r="V1696" s="25">
        <v>0</v>
      </c>
      <c r="W1696" s="8"/>
      <c r="X1696" s="25">
        <v>0</v>
      </c>
      <c r="Y1696" s="8" t="s">
        <v>3720</v>
      </c>
      <c r="Z1696" s="8" t="s">
        <v>3703</v>
      </c>
      <c r="AA1696" s="8" t="s">
        <v>3708</v>
      </c>
      <c r="AB1696" s="8" t="s">
        <v>24</v>
      </c>
      <c r="AC1696" s="8" t="s">
        <v>3592</v>
      </c>
      <c r="AD1696" s="21" t="s">
        <v>3921</v>
      </c>
      <c r="AE1696" s="14">
        <f t="shared" ca="1" si="26"/>
        <v>43473</v>
      </c>
    </row>
    <row r="1697" spans="1:31" ht="30" x14ac:dyDescent="0.25">
      <c r="A1697" s="8" t="s">
        <v>4911</v>
      </c>
      <c r="B1697" s="8" t="s">
        <v>4108</v>
      </c>
      <c r="C1697" s="8" t="s">
        <v>4912</v>
      </c>
      <c r="D1697" s="8" t="s">
        <v>4913</v>
      </c>
      <c r="E1697" s="8" t="s">
        <v>32</v>
      </c>
      <c r="F1697" s="8" t="s">
        <v>33</v>
      </c>
      <c r="G1697" s="9">
        <v>42461</v>
      </c>
      <c r="H1697" s="9">
        <v>42887</v>
      </c>
      <c r="I1697" s="24">
        <v>2016</v>
      </c>
      <c r="J1697" s="24">
        <v>781000</v>
      </c>
      <c r="K1697" s="24">
        <v>468600</v>
      </c>
      <c r="L1697" s="25">
        <v>60</v>
      </c>
      <c r="M1697" s="8"/>
      <c r="N1697" s="8">
        <v>0</v>
      </c>
      <c r="O1697" s="8">
        <v>0</v>
      </c>
      <c r="P1697" s="8">
        <v>0</v>
      </c>
      <c r="Q1697" s="8">
        <v>312400</v>
      </c>
      <c r="R1697" s="25">
        <v>40</v>
      </c>
      <c r="S1697" s="8"/>
      <c r="T1697" s="25">
        <v>0</v>
      </c>
      <c r="U1697" s="8">
        <v>0</v>
      </c>
      <c r="V1697" s="25">
        <v>0</v>
      </c>
      <c r="W1697" s="8"/>
      <c r="X1697" s="25">
        <v>0</v>
      </c>
      <c r="Y1697" s="8" t="s">
        <v>3720</v>
      </c>
      <c r="Z1697" s="8" t="s">
        <v>3703</v>
      </c>
      <c r="AA1697" s="8" t="s">
        <v>3708</v>
      </c>
      <c r="AB1697" s="8" t="s">
        <v>24</v>
      </c>
      <c r="AC1697" s="8" t="s">
        <v>3604</v>
      </c>
      <c r="AD1697" s="21" t="s">
        <v>3792</v>
      </c>
      <c r="AE1697" s="14">
        <f t="shared" ca="1" si="26"/>
        <v>43473</v>
      </c>
    </row>
    <row r="1698" spans="1:31" ht="30" x14ac:dyDescent="0.25">
      <c r="A1698" s="8" t="s">
        <v>4914</v>
      </c>
      <c r="B1698" s="8" t="s">
        <v>4108</v>
      </c>
      <c r="C1698" s="8" t="s">
        <v>4915</v>
      </c>
      <c r="D1698" s="8" t="s">
        <v>4916</v>
      </c>
      <c r="E1698" s="8" t="s">
        <v>32</v>
      </c>
      <c r="F1698" s="8" t="s">
        <v>33</v>
      </c>
      <c r="G1698" s="9">
        <v>42614</v>
      </c>
      <c r="H1698" s="9">
        <v>43100</v>
      </c>
      <c r="I1698" s="24">
        <v>2016</v>
      </c>
      <c r="J1698" s="24">
        <v>303200</v>
      </c>
      <c r="K1698" s="24">
        <v>181920</v>
      </c>
      <c r="L1698" s="25">
        <v>60</v>
      </c>
      <c r="M1698" s="8"/>
      <c r="N1698" s="8">
        <v>0</v>
      </c>
      <c r="O1698" s="8"/>
      <c r="P1698" s="8">
        <v>0</v>
      </c>
      <c r="Q1698" s="8">
        <v>121280</v>
      </c>
      <c r="R1698" s="25">
        <v>40</v>
      </c>
      <c r="S1698" s="8"/>
      <c r="T1698" s="25">
        <v>0</v>
      </c>
      <c r="U1698" s="8">
        <v>0</v>
      </c>
      <c r="V1698" s="25">
        <v>0</v>
      </c>
      <c r="W1698" s="8"/>
      <c r="X1698" s="25">
        <v>0</v>
      </c>
      <c r="Y1698" s="8" t="s">
        <v>3720</v>
      </c>
      <c r="Z1698" s="8" t="s">
        <v>3703</v>
      </c>
      <c r="AA1698" s="8" t="s">
        <v>3708</v>
      </c>
      <c r="AB1698" s="8" t="s">
        <v>24</v>
      </c>
      <c r="AC1698" s="8" t="s">
        <v>3604</v>
      </c>
      <c r="AD1698" s="21" t="s">
        <v>3792</v>
      </c>
      <c r="AE1698" s="14">
        <f t="shared" ca="1" si="26"/>
        <v>43473</v>
      </c>
    </row>
    <row r="1699" spans="1:31" ht="90" x14ac:dyDescent="0.25">
      <c r="A1699" s="8" t="s">
        <v>4917</v>
      </c>
      <c r="B1699" s="8" t="s">
        <v>4584</v>
      </c>
      <c r="C1699" s="8" t="s">
        <v>4918</v>
      </c>
      <c r="D1699" s="8" t="s">
        <v>4919</v>
      </c>
      <c r="E1699" s="8" t="s">
        <v>32</v>
      </c>
      <c r="F1699" s="8" t="s">
        <v>3747</v>
      </c>
      <c r="G1699" s="9">
        <v>42005</v>
      </c>
      <c r="H1699" s="9">
        <v>42886</v>
      </c>
      <c r="I1699" s="24">
        <v>2017</v>
      </c>
      <c r="J1699" s="24">
        <v>885327.9</v>
      </c>
      <c r="K1699" s="24">
        <v>96000</v>
      </c>
      <c r="L1699" s="25">
        <v>10.843440040690009</v>
      </c>
      <c r="M1699" s="8">
        <v>0</v>
      </c>
      <c r="N1699" s="8">
        <v>0</v>
      </c>
      <c r="O1699" s="8">
        <v>0</v>
      </c>
      <c r="P1699" s="8">
        <v>0</v>
      </c>
      <c r="Q1699" s="8">
        <v>164418.04</v>
      </c>
      <c r="R1699" s="25">
        <v>18.571428732789286</v>
      </c>
      <c r="S1699" s="8">
        <v>0</v>
      </c>
      <c r="T1699" s="25">
        <v>0</v>
      </c>
      <c r="U1699" s="8">
        <v>624909.86</v>
      </c>
      <c r="V1699" s="25">
        <v>70.585131226520701</v>
      </c>
      <c r="W1699" s="8">
        <v>0</v>
      </c>
      <c r="X1699" s="25">
        <v>0</v>
      </c>
      <c r="Y1699" s="8" t="s">
        <v>3714</v>
      </c>
      <c r="Z1699" s="8" t="s">
        <v>3715</v>
      </c>
      <c r="AA1699" s="8" t="s">
        <v>3708</v>
      </c>
      <c r="AB1699" s="8" t="s">
        <v>24</v>
      </c>
      <c r="AC1699" s="8" t="s">
        <v>3622</v>
      </c>
      <c r="AD1699" s="21" t="s">
        <v>3954</v>
      </c>
      <c r="AE1699" s="14">
        <f t="shared" ca="1" si="26"/>
        <v>43473</v>
      </c>
    </row>
    <row r="1700" spans="1:31" ht="165" x14ac:dyDescent="0.25">
      <c r="A1700" s="8" t="s">
        <v>4920</v>
      </c>
      <c r="B1700" s="8" t="s">
        <v>4921</v>
      </c>
      <c r="C1700" s="8" t="s">
        <v>4922</v>
      </c>
      <c r="D1700" s="8" t="s">
        <v>4923</v>
      </c>
      <c r="E1700" s="8" t="s">
        <v>32</v>
      </c>
      <c r="F1700" s="8" t="s">
        <v>142</v>
      </c>
      <c r="G1700" s="9">
        <v>42370</v>
      </c>
      <c r="H1700" s="9">
        <v>42735</v>
      </c>
      <c r="I1700" s="24">
        <v>2016</v>
      </c>
      <c r="J1700" s="24">
        <v>70359.199999999997</v>
      </c>
      <c r="K1700" s="24">
        <v>28143.68</v>
      </c>
      <c r="L1700" s="25">
        <v>40</v>
      </c>
      <c r="M1700" s="8"/>
      <c r="N1700" s="8">
        <v>0</v>
      </c>
      <c r="O1700" s="8"/>
      <c r="P1700" s="8">
        <v>0</v>
      </c>
      <c r="Q1700" s="8"/>
      <c r="R1700" s="25">
        <v>0</v>
      </c>
      <c r="S1700" s="8">
        <v>24180</v>
      </c>
      <c r="T1700" s="25">
        <v>34.366507862511227</v>
      </c>
      <c r="U1700" s="8">
        <v>18035.519999999997</v>
      </c>
      <c r="V1700" s="25">
        <v>25.633492137488766</v>
      </c>
      <c r="W1700" s="8"/>
      <c r="X1700" s="25">
        <v>0</v>
      </c>
      <c r="Y1700" s="8" t="s">
        <v>4924</v>
      </c>
      <c r="Z1700" s="8" t="s">
        <v>3715</v>
      </c>
      <c r="AA1700" s="8" t="s">
        <v>3708</v>
      </c>
      <c r="AB1700" s="8" t="s">
        <v>24</v>
      </c>
      <c r="AC1700" s="8" t="s">
        <v>3619</v>
      </c>
      <c r="AD1700" s="21" t="s">
        <v>4128</v>
      </c>
      <c r="AE1700" s="14">
        <f t="shared" ca="1" si="26"/>
        <v>43473</v>
      </c>
    </row>
    <row r="1701" spans="1:31" ht="45" x14ac:dyDescent="0.25">
      <c r="A1701" s="8" t="s">
        <v>4925</v>
      </c>
      <c r="B1701" s="8" t="s">
        <v>4926</v>
      </c>
      <c r="C1701" s="8" t="s">
        <v>4927</v>
      </c>
      <c r="D1701" s="8" t="s">
        <v>4928</v>
      </c>
      <c r="E1701" s="8" t="s">
        <v>32</v>
      </c>
      <c r="F1701" s="8" t="s">
        <v>33</v>
      </c>
      <c r="G1701" s="9">
        <v>42430</v>
      </c>
      <c r="H1701" s="9">
        <v>42643</v>
      </c>
      <c r="I1701" s="24">
        <v>2016</v>
      </c>
      <c r="J1701" s="24">
        <v>351000</v>
      </c>
      <c r="K1701" s="24">
        <v>105000</v>
      </c>
      <c r="L1701" s="25">
        <v>29.914529914529915</v>
      </c>
      <c r="M1701" s="8"/>
      <c r="N1701" s="8">
        <v>0</v>
      </c>
      <c r="O1701" s="8"/>
      <c r="P1701" s="8">
        <v>0</v>
      </c>
      <c r="Q1701" s="8"/>
      <c r="R1701" s="25">
        <v>0</v>
      </c>
      <c r="S1701" s="8"/>
      <c r="T1701" s="25">
        <v>0</v>
      </c>
      <c r="U1701" s="8">
        <v>0</v>
      </c>
      <c r="V1701" s="25">
        <v>0</v>
      </c>
      <c r="W1701" s="8"/>
      <c r="X1701" s="25">
        <v>0</v>
      </c>
      <c r="Y1701" s="8" t="s">
        <v>4929</v>
      </c>
      <c r="Z1701" s="8" t="s">
        <v>3703</v>
      </c>
      <c r="AA1701" s="8" t="s">
        <v>3708</v>
      </c>
      <c r="AB1701" s="8" t="s">
        <v>24</v>
      </c>
      <c r="AC1701" s="8" t="s">
        <v>3597</v>
      </c>
      <c r="AD1701" s="21" t="s">
        <v>4077</v>
      </c>
      <c r="AE1701" s="14">
        <f t="shared" ca="1" si="26"/>
        <v>43473</v>
      </c>
    </row>
    <row r="1702" spans="1:31" ht="90" x14ac:dyDescent="0.25">
      <c r="A1702" s="8" t="s">
        <v>4930</v>
      </c>
      <c r="B1702" s="8" t="s">
        <v>4931</v>
      </c>
      <c r="C1702" s="8" t="s">
        <v>4932</v>
      </c>
      <c r="D1702" s="8" t="s">
        <v>4933</v>
      </c>
      <c r="E1702" s="8" t="s">
        <v>32</v>
      </c>
      <c r="F1702" s="8" t="s">
        <v>3747</v>
      </c>
      <c r="G1702" s="9">
        <v>42430</v>
      </c>
      <c r="H1702" s="9">
        <v>43100</v>
      </c>
      <c r="I1702" s="24">
        <v>2017</v>
      </c>
      <c r="J1702" s="24">
        <v>382487.45</v>
      </c>
      <c r="K1702" s="24">
        <v>45000</v>
      </c>
      <c r="L1702" s="25">
        <v>11.765091900400915</v>
      </c>
      <c r="M1702" s="8">
        <v>49553.55</v>
      </c>
      <c r="N1702" s="8">
        <v>12.955601549802484</v>
      </c>
      <c r="O1702" s="8">
        <v>0</v>
      </c>
      <c r="P1702" s="8">
        <v>0</v>
      </c>
      <c r="Q1702" s="8">
        <v>71033.38</v>
      </c>
      <c r="R1702" s="25">
        <v>18.571427637691119</v>
      </c>
      <c r="S1702" s="8">
        <v>90045.97</v>
      </c>
      <c r="T1702" s="25">
        <v>23.542202495794307</v>
      </c>
      <c r="U1702" s="8">
        <v>0</v>
      </c>
      <c r="V1702" s="25">
        <v>0</v>
      </c>
      <c r="W1702" s="8"/>
      <c r="X1702" s="25">
        <v>0</v>
      </c>
      <c r="Y1702" s="8" t="s">
        <v>3981</v>
      </c>
      <c r="Z1702" s="8" t="s">
        <v>3703</v>
      </c>
      <c r="AA1702" s="8" t="s">
        <v>3708</v>
      </c>
      <c r="AB1702" s="8" t="s">
        <v>24</v>
      </c>
      <c r="AC1702" s="8" t="s">
        <v>3622</v>
      </c>
      <c r="AD1702" s="21" t="s">
        <v>3954</v>
      </c>
      <c r="AE1702" s="14">
        <f t="shared" ca="1" si="26"/>
        <v>43473</v>
      </c>
    </row>
    <row r="1703" spans="1:31" ht="60" x14ac:dyDescent="0.25">
      <c r="A1703" s="8" t="s">
        <v>4934</v>
      </c>
      <c r="B1703" s="8" t="s">
        <v>4199</v>
      </c>
      <c r="C1703" s="8" t="s">
        <v>4935</v>
      </c>
      <c r="D1703" s="8" t="s">
        <v>4936</v>
      </c>
      <c r="E1703" s="8" t="s">
        <v>32</v>
      </c>
      <c r="F1703" s="8" t="s">
        <v>33</v>
      </c>
      <c r="G1703" s="9">
        <v>42125</v>
      </c>
      <c r="H1703" s="9">
        <v>42855</v>
      </c>
      <c r="I1703" s="24">
        <v>2016</v>
      </c>
      <c r="J1703" s="24">
        <v>78222.55</v>
      </c>
      <c r="K1703" s="24">
        <v>46900</v>
      </c>
      <c r="L1703" s="25">
        <v>59.957135122800267</v>
      </c>
      <c r="M1703" s="8"/>
      <c r="N1703" s="8">
        <v>0</v>
      </c>
      <c r="O1703" s="8"/>
      <c r="P1703" s="8">
        <v>0</v>
      </c>
      <c r="Q1703" s="8"/>
      <c r="R1703" s="25">
        <v>0</v>
      </c>
      <c r="S1703" s="8"/>
      <c r="T1703" s="25">
        <v>0</v>
      </c>
      <c r="U1703" s="8">
        <v>0</v>
      </c>
      <c r="V1703" s="25">
        <v>0</v>
      </c>
      <c r="W1703" s="8"/>
      <c r="X1703" s="25">
        <v>0</v>
      </c>
      <c r="Y1703" s="8" t="s">
        <v>3720</v>
      </c>
      <c r="Z1703" s="8" t="s">
        <v>3703</v>
      </c>
      <c r="AA1703" s="8" t="s">
        <v>3708</v>
      </c>
      <c r="AB1703" s="8" t="s">
        <v>24</v>
      </c>
      <c r="AC1703" s="8" t="s">
        <v>3592</v>
      </c>
      <c r="AD1703" s="21" t="s">
        <v>3921</v>
      </c>
      <c r="AE1703" s="14">
        <f t="shared" ca="1" si="26"/>
        <v>43473</v>
      </c>
    </row>
    <row r="1704" spans="1:31" ht="75" x14ac:dyDescent="0.25">
      <c r="A1704" s="8" t="s">
        <v>4937</v>
      </c>
      <c r="B1704" s="8" t="s">
        <v>4938</v>
      </c>
      <c r="C1704" s="8" t="s">
        <v>4939</v>
      </c>
      <c r="D1704" s="8" t="s">
        <v>4940</v>
      </c>
      <c r="E1704" s="8" t="s">
        <v>32</v>
      </c>
      <c r="F1704" s="8" t="s">
        <v>33</v>
      </c>
      <c r="G1704" s="9">
        <v>42412</v>
      </c>
      <c r="H1704" s="9">
        <v>42825</v>
      </c>
      <c r="I1704" s="24">
        <v>2016</v>
      </c>
      <c r="J1704" s="24">
        <v>138626.97</v>
      </c>
      <c r="K1704" s="24">
        <v>74281.58</v>
      </c>
      <c r="L1704" s="25">
        <v>53.583786762417148</v>
      </c>
      <c r="M1704" s="8"/>
      <c r="N1704" s="8">
        <v>0</v>
      </c>
      <c r="O1704" s="8"/>
      <c r="P1704" s="8">
        <v>0</v>
      </c>
      <c r="Q1704" s="8">
        <v>25000</v>
      </c>
      <c r="R1704" s="25">
        <v>18.034008822381388</v>
      </c>
      <c r="S1704" s="8">
        <v>11620</v>
      </c>
      <c r="T1704" s="25">
        <v>8.3822073006428681</v>
      </c>
      <c r="U1704" s="8">
        <v>0</v>
      </c>
      <c r="V1704" s="25">
        <v>0</v>
      </c>
      <c r="W1704" s="8">
        <v>21500</v>
      </c>
      <c r="X1704" s="25">
        <v>15.509247587247993</v>
      </c>
      <c r="Y1704" s="8" t="s">
        <v>4941</v>
      </c>
      <c r="Z1704" s="8" t="s">
        <v>3703</v>
      </c>
      <c r="AA1704" s="8" t="s">
        <v>3708</v>
      </c>
      <c r="AB1704" s="8" t="s">
        <v>24</v>
      </c>
      <c r="AC1704" s="8" t="s">
        <v>3589</v>
      </c>
      <c r="AD1704" s="21" t="s">
        <v>3732</v>
      </c>
      <c r="AE1704" s="14">
        <f t="shared" ca="1" si="26"/>
        <v>43473</v>
      </c>
    </row>
    <row r="1705" spans="1:31" ht="90" x14ac:dyDescent="0.25">
      <c r="A1705" s="8" t="s">
        <v>4942</v>
      </c>
      <c r="B1705" s="8" t="s">
        <v>4943</v>
      </c>
      <c r="C1705" s="8" t="s">
        <v>4944</v>
      </c>
      <c r="D1705" s="8" t="s">
        <v>4945</v>
      </c>
      <c r="E1705" s="8" t="s">
        <v>32</v>
      </c>
      <c r="F1705" s="8" t="s">
        <v>3747</v>
      </c>
      <c r="G1705" s="9">
        <v>42191</v>
      </c>
      <c r="H1705" s="9">
        <v>43343</v>
      </c>
      <c r="I1705" s="24">
        <v>2018</v>
      </c>
      <c r="J1705" s="24">
        <v>1268694.8799999999</v>
      </c>
      <c r="K1705" s="24">
        <v>570912.69999999995</v>
      </c>
      <c r="L1705" s="25">
        <v>45.00000031528463</v>
      </c>
      <c r="M1705" s="8">
        <v>0</v>
      </c>
      <c r="N1705" s="8">
        <v>0</v>
      </c>
      <c r="O1705" s="8">
        <v>0</v>
      </c>
      <c r="P1705" s="8">
        <v>0</v>
      </c>
      <c r="Q1705" s="8">
        <v>0</v>
      </c>
      <c r="R1705" s="25">
        <v>0</v>
      </c>
      <c r="S1705" s="8"/>
      <c r="T1705" s="25">
        <v>0</v>
      </c>
      <c r="U1705" s="8">
        <v>697782.17999999993</v>
      </c>
      <c r="V1705" s="25">
        <v>54.999999684715362</v>
      </c>
      <c r="W1705" s="8"/>
      <c r="X1705" s="25">
        <v>0</v>
      </c>
      <c r="Y1705" s="8" t="s">
        <v>3720</v>
      </c>
      <c r="Z1705" s="8" t="s">
        <v>3703</v>
      </c>
      <c r="AA1705" s="8" t="s">
        <v>3708</v>
      </c>
      <c r="AB1705" s="8" t="s">
        <v>24</v>
      </c>
      <c r="AC1705" s="8" t="s">
        <v>3622</v>
      </c>
      <c r="AD1705" s="21" t="s">
        <v>3954</v>
      </c>
      <c r="AE1705" s="14">
        <f t="shared" ca="1" si="26"/>
        <v>43473</v>
      </c>
    </row>
    <row r="1706" spans="1:31" ht="90" x14ac:dyDescent="0.25">
      <c r="A1706" s="8" t="s">
        <v>4946</v>
      </c>
      <c r="B1706" s="8" t="s">
        <v>3950</v>
      </c>
      <c r="C1706" s="8" t="s">
        <v>4947</v>
      </c>
      <c r="D1706" s="8" t="s">
        <v>4948</v>
      </c>
      <c r="E1706" s="8" t="s">
        <v>32</v>
      </c>
      <c r="F1706" s="8" t="s">
        <v>3747</v>
      </c>
      <c r="G1706" s="9">
        <v>42228</v>
      </c>
      <c r="H1706" s="9">
        <v>42472</v>
      </c>
      <c r="I1706" s="24">
        <v>2017</v>
      </c>
      <c r="J1706" s="24">
        <v>393763.57</v>
      </c>
      <c r="K1706" s="24">
        <v>54000</v>
      </c>
      <c r="L1706" s="25">
        <v>13.713813088397181</v>
      </c>
      <c r="M1706" s="8"/>
      <c r="N1706" s="8">
        <v>0</v>
      </c>
      <c r="O1706" s="8"/>
      <c r="P1706" s="8">
        <v>0</v>
      </c>
      <c r="Q1706" s="8">
        <v>73127.520000000004</v>
      </c>
      <c r="R1706" s="25">
        <v>18.571428535148645</v>
      </c>
      <c r="S1706" s="8"/>
      <c r="T1706" s="25">
        <v>0</v>
      </c>
      <c r="U1706" s="8">
        <v>266636.05</v>
      </c>
      <c r="V1706" s="25">
        <v>67.714758376454171</v>
      </c>
      <c r="W1706" s="8"/>
      <c r="X1706" s="25">
        <v>0</v>
      </c>
      <c r="Y1706" s="8" t="s">
        <v>3953</v>
      </c>
      <c r="Z1706" s="8" t="s">
        <v>3726</v>
      </c>
      <c r="AA1706" s="8" t="s">
        <v>3708</v>
      </c>
      <c r="AB1706" s="8" t="s">
        <v>24</v>
      </c>
      <c r="AC1706" s="8" t="s">
        <v>3622</v>
      </c>
      <c r="AD1706" s="21" t="s">
        <v>3954</v>
      </c>
      <c r="AE1706" s="14">
        <f t="shared" ca="1" si="26"/>
        <v>43473</v>
      </c>
    </row>
    <row r="1707" spans="1:31" ht="45" x14ac:dyDescent="0.25">
      <c r="A1707" s="8" t="s">
        <v>4949</v>
      </c>
      <c r="B1707" s="8" t="s">
        <v>4950</v>
      </c>
      <c r="C1707" s="8" t="s">
        <v>4951</v>
      </c>
      <c r="D1707" s="8" t="s">
        <v>4952</v>
      </c>
      <c r="E1707" s="8" t="s">
        <v>32</v>
      </c>
      <c r="F1707" s="8" t="s">
        <v>3747</v>
      </c>
      <c r="G1707" s="9">
        <v>42370</v>
      </c>
      <c r="H1707" s="9">
        <v>43100</v>
      </c>
      <c r="I1707" s="24">
        <v>2016</v>
      </c>
      <c r="J1707" s="24">
        <v>38870.65</v>
      </c>
      <c r="K1707" s="24">
        <v>20970.650000000001</v>
      </c>
      <c r="L1707" s="25">
        <v>53.949831042187355</v>
      </c>
      <c r="M1707" s="8"/>
      <c r="N1707" s="8">
        <v>0</v>
      </c>
      <c r="O1707" s="8"/>
      <c r="P1707" s="8">
        <v>0</v>
      </c>
      <c r="Q1707" s="8"/>
      <c r="R1707" s="25">
        <v>0</v>
      </c>
      <c r="S1707" s="8">
        <v>17900</v>
      </c>
      <c r="T1707" s="25">
        <v>46.050168957812645</v>
      </c>
      <c r="U1707" s="8">
        <v>0</v>
      </c>
      <c r="V1707" s="25">
        <v>0</v>
      </c>
      <c r="W1707" s="8"/>
      <c r="X1707" s="25">
        <v>0</v>
      </c>
      <c r="Y1707" s="8" t="s">
        <v>3720</v>
      </c>
      <c r="Z1707" s="8" t="s">
        <v>3703</v>
      </c>
      <c r="AA1707" s="8" t="s">
        <v>3708</v>
      </c>
      <c r="AB1707" s="8" t="s">
        <v>24</v>
      </c>
      <c r="AC1707" s="8" t="s">
        <v>3601</v>
      </c>
      <c r="AD1707" s="21" t="s">
        <v>3935</v>
      </c>
      <c r="AE1707" s="14">
        <f t="shared" ca="1" si="26"/>
        <v>43473</v>
      </c>
    </row>
    <row r="1708" spans="1:31" ht="195" x14ac:dyDescent="0.25">
      <c r="A1708" s="8" t="s">
        <v>4953</v>
      </c>
      <c r="B1708" s="8" t="s">
        <v>3937</v>
      </c>
      <c r="C1708" s="8" t="s">
        <v>4954</v>
      </c>
      <c r="D1708" s="8" t="s">
        <v>4955</v>
      </c>
      <c r="E1708" s="8" t="s">
        <v>20</v>
      </c>
      <c r="F1708" s="8" t="s">
        <v>21</v>
      </c>
      <c r="G1708" s="9">
        <v>42400</v>
      </c>
      <c r="H1708" s="9">
        <v>42765</v>
      </c>
      <c r="I1708" s="24">
        <v>2016</v>
      </c>
      <c r="J1708" s="24">
        <v>93625</v>
      </c>
      <c r="K1708" s="24">
        <v>56175</v>
      </c>
      <c r="L1708" s="25">
        <v>60</v>
      </c>
      <c r="M1708" s="8"/>
      <c r="N1708" s="8">
        <v>0</v>
      </c>
      <c r="O1708" s="8"/>
      <c r="P1708" s="8">
        <v>0</v>
      </c>
      <c r="Q1708" s="8">
        <v>37450</v>
      </c>
      <c r="R1708" s="25">
        <v>40</v>
      </c>
      <c r="S1708" s="8"/>
      <c r="T1708" s="25">
        <v>0</v>
      </c>
      <c r="U1708" s="8">
        <v>0</v>
      </c>
      <c r="V1708" s="25">
        <v>0</v>
      </c>
      <c r="W1708" s="8"/>
      <c r="X1708" s="25">
        <v>0</v>
      </c>
      <c r="Y1708" s="8" t="s">
        <v>3720</v>
      </c>
      <c r="Z1708" s="8" t="s">
        <v>3726</v>
      </c>
      <c r="AA1708" s="8" t="s">
        <v>3708</v>
      </c>
      <c r="AB1708" s="8" t="s">
        <v>24</v>
      </c>
      <c r="AC1708" s="8" t="s">
        <v>3588</v>
      </c>
      <c r="AD1708" s="21" t="s">
        <v>3787</v>
      </c>
      <c r="AE1708" s="14">
        <f t="shared" ca="1" si="26"/>
        <v>43473</v>
      </c>
    </row>
    <row r="1709" spans="1:31" ht="195" x14ac:dyDescent="0.25">
      <c r="A1709" s="8" t="s">
        <v>4956</v>
      </c>
      <c r="B1709" s="8" t="s">
        <v>3937</v>
      </c>
      <c r="C1709" s="8" t="s">
        <v>4957</v>
      </c>
      <c r="D1709" s="8" t="s">
        <v>4958</v>
      </c>
      <c r="E1709" s="8" t="s">
        <v>20</v>
      </c>
      <c r="F1709" s="8" t="s">
        <v>21</v>
      </c>
      <c r="G1709" s="9">
        <v>42400</v>
      </c>
      <c r="H1709" s="9">
        <v>42765</v>
      </c>
      <c r="I1709" s="24">
        <v>2016</v>
      </c>
      <c r="J1709" s="24">
        <v>93450</v>
      </c>
      <c r="K1709" s="24">
        <v>56070</v>
      </c>
      <c r="L1709" s="25">
        <v>60</v>
      </c>
      <c r="M1709" s="8"/>
      <c r="N1709" s="8">
        <v>0</v>
      </c>
      <c r="O1709" s="8"/>
      <c r="P1709" s="8">
        <v>0</v>
      </c>
      <c r="Q1709" s="8">
        <v>37380</v>
      </c>
      <c r="R1709" s="25">
        <v>40</v>
      </c>
      <c r="S1709" s="8"/>
      <c r="T1709" s="25">
        <v>0</v>
      </c>
      <c r="U1709" s="8">
        <v>0</v>
      </c>
      <c r="V1709" s="25">
        <v>0</v>
      </c>
      <c r="W1709" s="8"/>
      <c r="X1709" s="25">
        <v>0</v>
      </c>
      <c r="Y1709" s="8" t="s">
        <v>3903</v>
      </c>
      <c r="Z1709" s="8" t="s">
        <v>3715</v>
      </c>
      <c r="AA1709" s="8" t="s">
        <v>3708</v>
      </c>
      <c r="AB1709" s="8" t="s">
        <v>24</v>
      </c>
      <c r="AC1709" s="8" t="s">
        <v>3588</v>
      </c>
      <c r="AD1709" s="21" t="s">
        <v>3787</v>
      </c>
      <c r="AE1709" s="14">
        <f t="shared" ca="1" si="26"/>
        <v>43473</v>
      </c>
    </row>
    <row r="1710" spans="1:31" ht="195" x14ac:dyDescent="0.25">
      <c r="A1710" s="8" t="s">
        <v>4959</v>
      </c>
      <c r="B1710" s="8" t="s">
        <v>3937</v>
      </c>
      <c r="C1710" s="8" t="s">
        <v>4960</v>
      </c>
      <c r="D1710" s="8" t="s">
        <v>4961</v>
      </c>
      <c r="E1710" s="8" t="s">
        <v>20</v>
      </c>
      <c r="F1710" s="8" t="s">
        <v>21</v>
      </c>
      <c r="G1710" s="9">
        <v>42400</v>
      </c>
      <c r="H1710" s="9">
        <v>42765</v>
      </c>
      <c r="I1710" s="24">
        <v>2016</v>
      </c>
      <c r="J1710" s="24">
        <v>93450</v>
      </c>
      <c r="K1710" s="24">
        <v>56070</v>
      </c>
      <c r="L1710" s="25">
        <v>60</v>
      </c>
      <c r="M1710" s="8"/>
      <c r="N1710" s="8">
        <v>0</v>
      </c>
      <c r="O1710" s="8"/>
      <c r="P1710" s="8">
        <v>0</v>
      </c>
      <c r="Q1710" s="8">
        <v>37380</v>
      </c>
      <c r="R1710" s="25">
        <v>40</v>
      </c>
      <c r="S1710" s="8"/>
      <c r="T1710" s="25">
        <v>0</v>
      </c>
      <c r="U1710" s="8">
        <v>0</v>
      </c>
      <c r="V1710" s="25">
        <v>0</v>
      </c>
      <c r="W1710" s="8"/>
      <c r="X1710" s="25">
        <v>0</v>
      </c>
      <c r="Y1710" s="8" t="s">
        <v>4428</v>
      </c>
      <c r="Z1710" s="8" t="s">
        <v>3780</v>
      </c>
      <c r="AA1710" s="8" t="s">
        <v>3708</v>
      </c>
      <c r="AB1710" s="8" t="s">
        <v>24</v>
      </c>
      <c r="AC1710" s="8" t="s">
        <v>3588</v>
      </c>
      <c r="AD1710" s="21" t="s">
        <v>3787</v>
      </c>
      <c r="AE1710" s="14">
        <f t="shared" ca="1" si="26"/>
        <v>43473</v>
      </c>
    </row>
    <row r="1711" spans="1:31" ht="195" x14ac:dyDescent="0.25">
      <c r="A1711" s="8" t="s">
        <v>4962</v>
      </c>
      <c r="B1711" s="8" t="s">
        <v>3937</v>
      </c>
      <c r="C1711" s="8" t="s">
        <v>4963</v>
      </c>
      <c r="D1711" s="8" t="s">
        <v>4964</v>
      </c>
      <c r="E1711" s="8" t="s">
        <v>20</v>
      </c>
      <c r="F1711" s="8" t="s">
        <v>21</v>
      </c>
      <c r="G1711" s="9">
        <v>42400</v>
      </c>
      <c r="H1711" s="9">
        <v>42765</v>
      </c>
      <c r="I1711" s="24">
        <v>2016</v>
      </c>
      <c r="J1711" s="24">
        <v>87220</v>
      </c>
      <c r="K1711" s="24">
        <v>52332</v>
      </c>
      <c r="L1711" s="25">
        <v>60</v>
      </c>
      <c r="M1711" s="8"/>
      <c r="N1711" s="8">
        <v>0</v>
      </c>
      <c r="O1711" s="8"/>
      <c r="P1711" s="8">
        <v>0</v>
      </c>
      <c r="Q1711" s="8">
        <v>34888</v>
      </c>
      <c r="R1711" s="25">
        <v>40</v>
      </c>
      <c r="S1711" s="8"/>
      <c r="T1711" s="25">
        <v>0</v>
      </c>
      <c r="U1711" s="8">
        <v>0</v>
      </c>
      <c r="V1711" s="25">
        <v>0</v>
      </c>
      <c r="W1711" s="8"/>
      <c r="X1711" s="25">
        <v>0</v>
      </c>
      <c r="Y1711" s="8" t="s">
        <v>3981</v>
      </c>
      <c r="Z1711" s="8" t="s">
        <v>3703</v>
      </c>
      <c r="AA1711" s="8" t="s">
        <v>3708</v>
      </c>
      <c r="AB1711" s="8" t="s">
        <v>24</v>
      </c>
      <c r="AC1711" s="8" t="s">
        <v>3588</v>
      </c>
      <c r="AD1711" s="21" t="s">
        <v>3787</v>
      </c>
      <c r="AE1711" s="14">
        <f t="shared" ca="1" si="26"/>
        <v>43473</v>
      </c>
    </row>
    <row r="1712" spans="1:31" ht="195" x14ac:dyDescent="0.25">
      <c r="A1712" s="8" t="s">
        <v>4965</v>
      </c>
      <c r="B1712" s="8" t="s">
        <v>3937</v>
      </c>
      <c r="C1712" s="8" t="s">
        <v>4966</v>
      </c>
      <c r="D1712" s="8" t="s">
        <v>4967</v>
      </c>
      <c r="E1712" s="8" t="s">
        <v>20</v>
      </c>
      <c r="F1712" s="8" t="s">
        <v>21</v>
      </c>
      <c r="G1712" s="9">
        <v>42035</v>
      </c>
      <c r="H1712" s="9">
        <v>42765</v>
      </c>
      <c r="I1712" s="24">
        <v>2016</v>
      </c>
      <c r="J1712" s="24">
        <v>123480</v>
      </c>
      <c r="K1712" s="24">
        <v>74088</v>
      </c>
      <c r="L1712" s="25">
        <v>60</v>
      </c>
      <c r="M1712" s="8"/>
      <c r="N1712" s="8">
        <v>0</v>
      </c>
      <c r="O1712" s="8"/>
      <c r="P1712" s="8">
        <v>0</v>
      </c>
      <c r="Q1712" s="8">
        <v>49392</v>
      </c>
      <c r="R1712" s="25">
        <v>40</v>
      </c>
      <c r="S1712" s="8"/>
      <c r="T1712" s="25">
        <v>0</v>
      </c>
      <c r="U1712" s="8">
        <v>0</v>
      </c>
      <c r="V1712" s="25">
        <v>0</v>
      </c>
      <c r="W1712" s="8"/>
      <c r="X1712" s="25">
        <v>0</v>
      </c>
      <c r="Y1712" s="8" t="s">
        <v>3720</v>
      </c>
      <c r="Z1712" s="8" t="s">
        <v>3703</v>
      </c>
      <c r="AA1712" s="8" t="s">
        <v>3708</v>
      </c>
      <c r="AB1712" s="8" t="s">
        <v>24</v>
      </c>
      <c r="AC1712" s="8" t="s">
        <v>3588</v>
      </c>
      <c r="AD1712" s="21" t="s">
        <v>3787</v>
      </c>
      <c r="AE1712" s="14">
        <f t="shared" ca="1" si="26"/>
        <v>43473</v>
      </c>
    </row>
    <row r="1713" spans="1:31" ht="45" x14ac:dyDescent="0.25">
      <c r="A1713" s="8" t="s">
        <v>4968</v>
      </c>
      <c r="B1713" s="8" t="s">
        <v>3932</v>
      </c>
      <c r="C1713" s="8" t="s">
        <v>4969</v>
      </c>
      <c r="D1713" s="8" t="s">
        <v>4970</v>
      </c>
      <c r="E1713" s="8" t="s">
        <v>32</v>
      </c>
      <c r="F1713" s="8" t="s">
        <v>3747</v>
      </c>
      <c r="G1713" s="9">
        <v>42736</v>
      </c>
      <c r="H1713" s="9">
        <v>43131</v>
      </c>
      <c r="I1713" s="24">
        <v>2016</v>
      </c>
      <c r="J1713" s="24">
        <v>22765</v>
      </c>
      <c r="K1713" s="24">
        <v>13659</v>
      </c>
      <c r="L1713" s="25">
        <v>60</v>
      </c>
      <c r="M1713" s="8"/>
      <c r="N1713" s="8">
        <v>0</v>
      </c>
      <c r="O1713" s="8"/>
      <c r="P1713" s="8">
        <v>0</v>
      </c>
      <c r="Q1713" s="8"/>
      <c r="R1713" s="25">
        <v>0</v>
      </c>
      <c r="S1713" s="8"/>
      <c r="T1713" s="25">
        <v>0</v>
      </c>
      <c r="U1713" s="8">
        <v>0</v>
      </c>
      <c r="V1713" s="25">
        <v>0</v>
      </c>
      <c r="W1713" s="8">
        <v>9106</v>
      </c>
      <c r="X1713" s="25">
        <v>40</v>
      </c>
      <c r="Y1713" s="8" t="s">
        <v>3720</v>
      </c>
      <c r="Z1713" s="8" t="s">
        <v>3703</v>
      </c>
      <c r="AA1713" s="8" t="s">
        <v>3708</v>
      </c>
      <c r="AB1713" s="8" t="s">
        <v>24</v>
      </c>
      <c r="AC1713" s="8" t="s">
        <v>3601</v>
      </c>
      <c r="AD1713" s="21" t="s">
        <v>3935</v>
      </c>
      <c r="AE1713" s="14">
        <f t="shared" ca="1" si="26"/>
        <v>43473</v>
      </c>
    </row>
    <row r="1714" spans="1:31" ht="45" x14ac:dyDescent="0.25">
      <c r="A1714" s="8" t="s">
        <v>4971</v>
      </c>
      <c r="B1714" s="8" t="s">
        <v>4972</v>
      </c>
      <c r="C1714" s="8" t="s">
        <v>4973</v>
      </c>
      <c r="D1714" s="8" t="s">
        <v>4974</v>
      </c>
      <c r="E1714" s="8" t="s">
        <v>32</v>
      </c>
      <c r="F1714" s="8" t="s">
        <v>33</v>
      </c>
      <c r="G1714" s="9">
        <v>42461</v>
      </c>
      <c r="H1714" s="9">
        <v>42643</v>
      </c>
      <c r="I1714" s="24">
        <v>2016</v>
      </c>
      <c r="J1714" s="24">
        <v>174094.51</v>
      </c>
      <c r="K1714" s="24">
        <v>34818.9</v>
      </c>
      <c r="L1714" s="25">
        <v>19.999998851198697</v>
      </c>
      <c r="M1714" s="8"/>
      <c r="N1714" s="8">
        <v>0</v>
      </c>
      <c r="O1714" s="8"/>
      <c r="P1714" s="8">
        <v>0</v>
      </c>
      <c r="Q1714" s="8"/>
      <c r="R1714" s="25">
        <v>0</v>
      </c>
      <c r="S1714" s="8"/>
      <c r="T1714" s="25">
        <v>0</v>
      </c>
      <c r="U1714" s="8">
        <v>0</v>
      </c>
      <c r="V1714" s="25">
        <v>0</v>
      </c>
      <c r="W1714" s="8"/>
      <c r="X1714" s="25">
        <v>0</v>
      </c>
      <c r="Y1714" s="8" t="s">
        <v>4975</v>
      </c>
      <c r="Z1714" s="8" t="s">
        <v>3715</v>
      </c>
      <c r="AA1714" s="8" t="s">
        <v>3708</v>
      </c>
      <c r="AB1714" s="8" t="s">
        <v>24</v>
      </c>
      <c r="AC1714" s="8" t="s">
        <v>3597</v>
      </c>
      <c r="AD1714" s="21" t="s">
        <v>4077</v>
      </c>
      <c r="AE1714" s="14">
        <f t="shared" ca="1" si="26"/>
        <v>43473</v>
      </c>
    </row>
    <row r="1715" spans="1:31" ht="75" x14ac:dyDescent="0.25">
      <c r="A1715" s="8" t="s">
        <v>4976</v>
      </c>
      <c r="B1715" s="8" t="s">
        <v>4143</v>
      </c>
      <c r="C1715" s="8" t="s">
        <v>4977</v>
      </c>
      <c r="D1715" s="8" t="s">
        <v>4978</v>
      </c>
      <c r="E1715" s="8" t="s">
        <v>32</v>
      </c>
      <c r="F1715" s="8" t="s">
        <v>142</v>
      </c>
      <c r="G1715" s="9">
        <v>42370</v>
      </c>
      <c r="H1715" s="9">
        <v>43465</v>
      </c>
      <c r="I1715" s="24">
        <v>2016</v>
      </c>
      <c r="J1715" s="24">
        <v>161302.57999999999</v>
      </c>
      <c r="K1715" s="24">
        <v>64521</v>
      </c>
      <c r="L1715" s="25">
        <v>39.999980161507651</v>
      </c>
      <c r="M1715" s="8"/>
      <c r="N1715" s="8">
        <v>0</v>
      </c>
      <c r="O1715" s="8"/>
      <c r="P1715" s="8">
        <v>0</v>
      </c>
      <c r="Q1715" s="8">
        <v>3341.85</v>
      </c>
      <c r="R1715" s="25">
        <v>2.0717895522811851</v>
      </c>
      <c r="S1715" s="8"/>
      <c r="T1715" s="25">
        <v>0</v>
      </c>
      <c r="U1715" s="8">
        <v>93439.729999999981</v>
      </c>
      <c r="V1715" s="25">
        <v>57.928230286211161</v>
      </c>
      <c r="W1715" s="8"/>
      <c r="X1715" s="25">
        <v>0</v>
      </c>
      <c r="Y1715" s="8" t="s">
        <v>3842</v>
      </c>
      <c r="Z1715" s="8" t="s">
        <v>3715</v>
      </c>
      <c r="AA1715" s="8" t="s">
        <v>3708</v>
      </c>
      <c r="AB1715" s="8" t="s">
        <v>24</v>
      </c>
      <c r="AC1715" s="8" t="s">
        <v>3624</v>
      </c>
      <c r="AD1715" s="21" t="s">
        <v>4247</v>
      </c>
      <c r="AE1715" s="14">
        <f t="shared" ca="1" si="26"/>
        <v>43473</v>
      </c>
    </row>
    <row r="1716" spans="1:31" ht="45" x14ac:dyDescent="0.25">
      <c r="A1716" s="8" t="s">
        <v>4979</v>
      </c>
      <c r="B1716" s="8" t="s">
        <v>4980</v>
      </c>
      <c r="C1716" s="8" t="s">
        <v>4981</v>
      </c>
      <c r="D1716" s="8" t="s">
        <v>4982</v>
      </c>
      <c r="E1716" s="8" t="s">
        <v>32</v>
      </c>
      <c r="F1716" s="8" t="s">
        <v>3747</v>
      </c>
      <c r="G1716" s="9">
        <v>42370</v>
      </c>
      <c r="H1716" s="9">
        <v>43100</v>
      </c>
      <c r="I1716" s="24">
        <v>2016</v>
      </c>
      <c r="J1716" s="24">
        <v>342000</v>
      </c>
      <c r="K1716" s="24">
        <v>142500</v>
      </c>
      <c r="L1716" s="25">
        <v>41.666666666666671</v>
      </c>
      <c r="M1716" s="8"/>
      <c r="N1716" s="8">
        <v>0</v>
      </c>
      <c r="O1716" s="8"/>
      <c r="P1716" s="8">
        <v>0</v>
      </c>
      <c r="Q1716" s="8">
        <v>142500</v>
      </c>
      <c r="R1716" s="25">
        <v>41.666666666666671</v>
      </c>
      <c r="S1716" s="8"/>
      <c r="T1716" s="25">
        <v>0</v>
      </c>
      <c r="U1716" s="8">
        <v>0</v>
      </c>
      <c r="V1716" s="25">
        <v>0</v>
      </c>
      <c r="W1716" s="8"/>
      <c r="X1716" s="25">
        <v>0</v>
      </c>
      <c r="Y1716" s="8" t="s">
        <v>4983</v>
      </c>
      <c r="Z1716" s="8" t="s">
        <v>3703</v>
      </c>
      <c r="AA1716" s="8" t="s">
        <v>3708</v>
      </c>
      <c r="AB1716" s="8" t="s">
        <v>24</v>
      </c>
      <c r="AC1716" s="8" t="s">
        <v>3601</v>
      </c>
      <c r="AD1716" s="21" t="s">
        <v>3935</v>
      </c>
      <c r="AE1716" s="14">
        <f t="shared" ca="1" si="26"/>
        <v>43473</v>
      </c>
    </row>
    <row r="1717" spans="1:31" ht="45" x14ac:dyDescent="0.25">
      <c r="A1717" s="8" t="s">
        <v>4984</v>
      </c>
      <c r="B1717" s="8" t="s">
        <v>4985</v>
      </c>
      <c r="C1717" s="8" t="s">
        <v>4986</v>
      </c>
      <c r="D1717" s="8" t="s">
        <v>4987</v>
      </c>
      <c r="E1717" s="8" t="s">
        <v>32</v>
      </c>
      <c r="F1717" s="8" t="s">
        <v>33</v>
      </c>
      <c r="G1717" s="9">
        <v>42491</v>
      </c>
      <c r="H1717" s="9">
        <v>42734</v>
      </c>
      <c r="I1717" s="24">
        <v>2016</v>
      </c>
      <c r="J1717" s="24">
        <v>225000</v>
      </c>
      <c r="K1717" s="24">
        <v>45000</v>
      </c>
      <c r="L1717" s="25">
        <v>20</v>
      </c>
      <c r="M1717" s="8"/>
      <c r="N1717" s="8">
        <v>0</v>
      </c>
      <c r="O1717" s="8"/>
      <c r="P1717" s="8">
        <v>0</v>
      </c>
      <c r="Q1717" s="8"/>
      <c r="R1717" s="25">
        <v>0</v>
      </c>
      <c r="S1717" s="8"/>
      <c r="T1717" s="25">
        <v>0</v>
      </c>
      <c r="U1717" s="8">
        <v>0</v>
      </c>
      <c r="V1717" s="25">
        <v>0</v>
      </c>
      <c r="W1717" s="8"/>
      <c r="X1717" s="25">
        <v>0</v>
      </c>
      <c r="Y1717" s="8" t="s">
        <v>4988</v>
      </c>
      <c r="Z1717" s="8"/>
      <c r="AA1717" s="8" t="s">
        <v>3708</v>
      </c>
      <c r="AB1717" s="8" t="s">
        <v>24</v>
      </c>
      <c r="AC1717" s="8" t="s">
        <v>3597</v>
      </c>
      <c r="AD1717" s="21" t="s">
        <v>4077</v>
      </c>
      <c r="AE1717" s="14">
        <f t="shared" ca="1" si="26"/>
        <v>43473</v>
      </c>
    </row>
    <row r="1718" spans="1:31" ht="195" x14ac:dyDescent="0.25">
      <c r="A1718" s="8" t="s">
        <v>4989</v>
      </c>
      <c r="B1718" s="8" t="s">
        <v>4990</v>
      </c>
      <c r="C1718" s="8" t="s">
        <v>881</v>
      </c>
      <c r="D1718" s="8" t="s">
        <v>4991</v>
      </c>
      <c r="E1718" s="8" t="s">
        <v>20</v>
      </c>
      <c r="F1718" s="8" t="s">
        <v>21</v>
      </c>
      <c r="G1718" s="9">
        <v>42552</v>
      </c>
      <c r="H1718" s="9">
        <v>43100</v>
      </c>
      <c r="I1718" s="24">
        <v>2016</v>
      </c>
      <c r="J1718" s="24">
        <v>81354</v>
      </c>
      <c r="K1718" s="24">
        <v>48813</v>
      </c>
      <c r="L1718" s="25">
        <v>60.000737517516043</v>
      </c>
      <c r="M1718" s="8"/>
      <c r="N1718" s="8">
        <v>0</v>
      </c>
      <c r="O1718" s="8"/>
      <c r="P1718" s="8">
        <v>0</v>
      </c>
      <c r="Q1718" s="8"/>
      <c r="R1718" s="25">
        <v>0</v>
      </c>
      <c r="S1718" s="8"/>
      <c r="T1718" s="25">
        <v>0</v>
      </c>
      <c r="U1718" s="8">
        <v>0</v>
      </c>
      <c r="V1718" s="25">
        <v>0</v>
      </c>
      <c r="W1718" s="8"/>
      <c r="X1718" s="25">
        <v>0</v>
      </c>
      <c r="Y1718" s="8" t="s">
        <v>3828</v>
      </c>
      <c r="Z1718" s="8" t="s">
        <v>3726</v>
      </c>
      <c r="AA1718" s="8" t="s">
        <v>3708</v>
      </c>
      <c r="AB1718" s="8" t="s">
        <v>24</v>
      </c>
      <c r="AC1718" s="8" t="s">
        <v>3588</v>
      </c>
      <c r="AD1718" s="21" t="s">
        <v>3787</v>
      </c>
      <c r="AE1718" s="14">
        <f t="shared" ca="1" si="26"/>
        <v>43473</v>
      </c>
    </row>
    <row r="1719" spans="1:31" ht="45" x14ac:dyDescent="0.25">
      <c r="A1719" s="8" t="s">
        <v>4992</v>
      </c>
      <c r="B1719" s="8" t="s">
        <v>4993</v>
      </c>
      <c r="C1719" s="8" t="s">
        <v>4994</v>
      </c>
      <c r="D1719" s="8" t="s">
        <v>4995</v>
      </c>
      <c r="E1719" s="8" t="s">
        <v>32</v>
      </c>
      <c r="F1719" s="8" t="s">
        <v>33</v>
      </c>
      <c r="G1719" s="9">
        <v>42306</v>
      </c>
      <c r="H1719" s="9">
        <v>43281</v>
      </c>
      <c r="I1719" s="24">
        <v>2016</v>
      </c>
      <c r="J1719" s="24">
        <v>910365</v>
      </c>
      <c r="K1719" s="24">
        <v>273109.5</v>
      </c>
      <c r="L1719" s="25">
        <v>30</v>
      </c>
      <c r="M1719" s="8"/>
      <c r="N1719" s="8">
        <v>0</v>
      </c>
      <c r="O1719" s="8"/>
      <c r="P1719" s="8">
        <v>0</v>
      </c>
      <c r="Q1719" s="8"/>
      <c r="R1719" s="25">
        <v>0</v>
      </c>
      <c r="S1719" s="8"/>
      <c r="T1719" s="25">
        <v>0</v>
      </c>
      <c r="U1719" s="8">
        <v>0</v>
      </c>
      <c r="V1719" s="25">
        <v>0</v>
      </c>
      <c r="W1719" s="8"/>
      <c r="X1719" s="25">
        <v>0</v>
      </c>
      <c r="Y1719" s="8" t="s">
        <v>4996</v>
      </c>
      <c r="Z1719" s="8" t="s">
        <v>3703</v>
      </c>
      <c r="AA1719" s="8" t="s">
        <v>3708</v>
      </c>
      <c r="AB1719" s="8" t="s">
        <v>24</v>
      </c>
      <c r="AC1719" s="8" t="s">
        <v>3597</v>
      </c>
      <c r="AD1719" s="21" t="s">
        <v>4077</v>
      </c>
      <c r="AE1719" s="14">
        <f t="shared" ca="1" si="26"/>
        <v>43473</v>
      </c>
    </row>
    <row r="1720" spans="1:31" ht="45" x14ac:dyDescent="0.25">
      <c r="A1720" s="8" t="s">
        <v>4997</v>
      </c>
      <c r="B1720" s="8" t="s">
        <v>3932</v>
      </c>
      <c r="C1720" s="8" t="s">
        <v>4998</v>
      </c>
      <c r="D1720" s="8" t="s">
        <v>4999</v>
      </c>
      <c r="E1720" s="8" t="s">
        <v>32</v>
      </c>
      <c r="F1720" s="8" t="s">
        <v>3747</v>
      </c>
      <c r="G1720" s="9">
        <v>42614</v>
      </c>
      <c r="H1720" s="9">
        <v>42794</v>
      </c>
      <c r="I1720" s="24">
        <v>2016</v>
      </c>
      <c r="J1720" s="24">
        <v>26310</v>
      </c>
      <c r="K1720" s="24">
        <v>13155</v>
      </c>
      <c r="L1720" s="25">
        <v>50</v>
      </c>
      <c r="M1720" s="8">
        <v>10524</v>
      </c>
      <c r="N1720" s="8">
        <v>40</v>
      </c>
      <c r="O1720" s="8"/>
      <c r="P1720" s="8">
        <v>0</v>
      </c>
      <c r="Q1720" s="8">
        <v>2631</v>
      </c>
      <c r="R1720" s="25">
        <v>10</v>
      </c>
      <c r="S1720" s="8"/>
      <c r="T1720" s="25">
        <v>0</v>
      </c>
      <c r="U1720" s="8">
        <v>0</v>
      </c>
      <c r="V1720" s="25">
        <v>0</v>
      </c>
      <c r="W1720" s="8"/>
      <c r="X1720" s="25">
        <v>0</v>
      </c>
      <c r="Y1720" s="8" t="s">
        <v>3720</v>
      </c>
      <c r="Z1720" s="8" t="s">
        <v>3726</v>
      </c>
      <c r="AA1720" s="8" t="s">
        <v>3708</v>
      </c>
      <c r="AB1720" s="8" t="s">
        <v>24</v>
      </c>
      <c r="AC1720" s="8" t="s">
        <v>3601</v>
      </c>
      <c r="AD1720" s="21" t="s">
        <v>3935</v>
      </c>
      <c r="AE1720" s="14">
        <f t="shared" ca="1" si="26"/>
        <v>43473</v>
      </c>
    </row>
    <row r="1721" spans="1:31" ht="90" x14ac:dyDescent="0.25">
      <c r="A1721" s="8" t="s">
        <v>5000</v>
      </c>
      <c r="B1721" s="8" t="s">
        <v>5001</v>
      </c>
      <c r="C1721" s="8" t="s">
        <v>5002</v>
      </c>
      <c r="D1721" s="8" t="s">
        <v>5003</v>
      </c>
      <c r="E1721" s="8" t="s">
        <v>32</v>
      </c>
      <c r="F1721" s="8" t="s">
        <v>3747</v>
      </c>
      <c r="G1721" s="9">
        <v>42094</v>
      </c>
      <c r="H1721" s="9">
        <v>42551</v>
      </c>
      <c r="I1721" s="24">
        <v>2018</v>
      </c>
      <c r="J1721" s="24">
        <v>19400</v>
      </c>
      <c r="K1721" s="24">
        <v>10000</v>
      </c>
      <c r="L1721" s="25">
        <v>51.546391752577314</v>
      </c>
      <c r="M1721" s="8"/>
      <c r="N1721" s="8">
        <v>0</v>
      </c>
      <c r="O1721" s="8"/>
      <c r="P1721" s="8">
        <v>0</v>
      </c>
      <c r="Q1721" s="8"/>
      <c r="R1721" s="25">
        <v>0</v>
      </c>
      <c r="S1721" s="8"/>
      <c r="T1721" s="25">
        <v>0</v>
      </c>
      <c r="U1721" s="8">
        <v>9400</v>
      </c>
      <c r="V1721" s="25">
        <v>48.453608247422679</v>
      </c>
      <c r="W1721" s="8"/>
      <c r="X1721" s="25">
        <v>0</v>
      </c>
      <c r="Y1721" s="8" t="s">
        <v>5004</v>
      </c>
      <c r="Z1721" s="8" t="s">
        <v>3703</v>
      </c>
      <c r="AA1721" s="8" t="s">
        <v>3708</v>
      </c>
      <c r="AB1721" s="8" t="s">
        <v>24</v>
      </c>
      <c r="AC1721" s="8" t="s">
        <v>3610</v>
      </c>
      <c r="AD1721" s="21" t="s">
        <v>3810</v>
      </c>
      <c r="AE1721" s="14">
        <f t="shared" ref="AE1721:AE1784" ca="1" si="27">TODAY()</f>
        <v>43473</v>
      </c>
    </row>
    <row r="1722" spans="1:31" ht="60" x14ac:dyDescent="0.25">
      <c r="A1722" s="8" t="s">
        <v>5005</v>
      </c>
      <c r="B1722" s="8" t="s">
        <v>3923</v>
      </c>
      <c r="C1722" s="8" t="s">
        <v>5006</v>
      </c>
      <c r="D1722" s="8" t="s">
        <v>5007</v>
      </c>
      <c r="E1722" s="8" t="s">
        <v>32</v>
      </c>
      <c r="F1722" s="8" t="s">
        <v>33</v>
      </c>
      <c r="G1722" s="9">
        <v>42767</v>
      </c>
      <c r="H1722" s="9">
        <v>43830</v>
      </c>
      <c r="I1722" s="24">
        <v>2017</v>
      </c>
      <c r="J1722" s="24">
        <v>1444547.56</v>
      </c>
      <c r="K1722" s="24">
        <v>866728.54</v>
      </c>
      <c r="L1722" s="25">
        <v>60.000000276903307</v>
      </c>
      <c r="M1722" s="8"/>
      <c r="N1722" s="8">
        <v>0</v>
      </c>
      <c r="O1722" s="8"/>
      <c r="P1722" s="8">
        <v>0</v>
      </c>
      <c r="Q1722" s="8"/>
      <c r="R1722" s="25">
        <v>0</v>
      </c>
      <c r="S1722" s="8"/>
      <c r="T1722" s="25">
        <v>0</v>
      </c>
      <c r="U1722" s="8">
        <v>577819.02</v>
      </c>
      <c r="V1722" s="25">
        <v>39.999999723096693</v>
      </c>
      <c r="W1722" s="8"/>
      <c r="X1722" s="25">
        <v>0</v>
      </c>
      <c r="Y1722" s="8" t="s">
        <v>3714</v>
      </c>
      <c r="Z1722" s="8" t="s">
        <v>3715</v>
      </c>
      <c r="AA1722" s="8" t="s">
        <v>3708</v>
      </c>
      <c r="AB1722" s="8" t="s">
        <v>24</v>
      </c>
      <c r="AC1722" s="8" t="s">
        <v>3605</v>
      </c>
      <c r="AD1722" s="21" t="s">
        <v>3758</v>
      </c>
      <c r="AE1722" s="14">
        <f t="shared" ca="1" si="27"/>
        <v>43473</v>
      </c>
    </row>
    <row r="1723" spans="1:31" ht="45" x14ac:dyDescent="0.25">
      <c r="A1723" s="8" t="s">
        <v>5008</v>
      </c>
      <c r="B1723" s="8" t="s">
        <v>5009</v>
      </c>
      <c r="C1723" s="8" t="s">
        <v>5010</v>
      </c>
      <c r="D1723" s="8" t="s">
        <v>5011</v>
      </c>
      <c r="E1723" s="8" t="s">
        <v>32</v>
      </c>
      <c r="F1723" s="8" t="s">
        <v>3747</v>
      </c>
      <c r="G1723" s="9">
        <v>41730</v>
      </c>
      <c r="H1723" s="9">
        <v>42521</v>
      </c>
      <c r="I1723" s="24">
        <v>2016</v>
      </c>
      <c r="J1723" s="24">
        <v>357580.1</v>
      </c>
      <c r="K1723" s="24">
        <v>208370.1</v>
      </c>
      <c r="L1723" s="25">
        <v>58.27228640519985</v>
      </c>
      <c r="M1723" s="8"/>
      <c r="N1723" s="8">
        <v>0</v>
      </c>
      <c r="O1723" s="8">
        <v>23000</v>
      </c>
      <c r="P1723" s="8">
        <v>6.4321252776650599</v>
      </c>
      <c r="Q1723" s="8">
        <v>99210</v>
      </c>
      <c r="R1723" s="25">
        <v>27.744832556397853</v>
      </c>
      <c r="S1723" s="8"/>
      <c r="T1723" s="25">
        <v>0</v>
      </c>
      <c r="U1723" s="8">
        <v>0</v>
      </c>
      <c r="V1723" s="25">
        <v>0</v>
      </c>
      <c r="W1723" s="8">
        <v>27000</v>
      </c>
      <c r="X1723" s="25">
        <v>7.5507557607372444</v>
      </c>
      <c r="Y1723" s="8" t="s">
        <v>5012</v>
      </c>
      <c r="Z1723" s="8" t="s">
        <v>3703</v>
      </c>
      <c r="AA1723" s="8" t="s">
        <v>3708</v>
      </c>
      <c r="AB1723" s="8" t="s">
        <v>24</v>
      </c>
      <c r="AC1723" s="8" t="s">
        <v>3601</v>
      </c>
      <c r="AD1723" s="21" t="s">
        <v>3935</v>
      </c>
      <c r="AE1723" s="14">
        <f t="shared" ca="1" si="27"/>
        <v>43473</v>
      </c>
    </row>
    <row r="1724" spans="1:31" ht="75" x14ac:dyDescent="0.25">
      <c r="A1724" s="8" t="s">
        <v>5013</v>
      </c>
      <c r="B1724" s="8" t="s">
        <v>5014</v>
      </c>
      <c r="C1724" s="8" t="s">
        <v>5015</v>
      </c>
      <c r="D1724" s="8" t="s">
        <v>5016</v>
      </c>
      <c r="E1724" s="8" t="s">
        <v>32</v>
      </c>
      <c r="F1724" s="8" t="s">
        <v>142</v>
      </c>
      <c r="G1724" s="9">
        <v>42614</v>
      </c>
      <c r="H1724" s="9">
        <v>43708</v>
      </c>
      <c r="I1724" s="24">
        <v>2016</v>
      </c>
      <c r="J1724" s="24">
        <v>198186.47</v>
      </c>
      <c r="K1724" s="24">
        <v>79274.59</v>
      </c>
      <c r="L1724" s="25">
        <v>40.000001009150623</v>
      </c>
      <c r="M1724" s="8"/>
      <c r="N1724" s="8">
        <v>0</v>
      </c>
      <c r="O1724" s="8"/>
      <c r="P1724" s="8">
        <v>0</v>
      </c>
      <c r="Q1724" s="8">
        <v>70000</v>
      </c>
      <c r="R1724" s="25">
        <v>35.320271863159981</v>
      </c>
      <c r="S1724" s="8"/>
      <c r="T1724" s="25">
        <v>0</v>
      </c>
      <c r="U1724" s="8">
        <v>0</v>
      </c>
      <c r="V1724" s="25">
        <v>0</v>
      </c>
      <c r="W1724" s="8">
        <v>10500</v>
      </c>
      <c r="X1724" s="25">
        <v>5.2980407794739977</v>
      </c>
      <c r="Y1724" s="8" t="s">
        <v>3803</v>
      </c>
      <c r="Z1724" s="8" t="s">
        <v>3780</v>
      </c>
      <c r="AA1724" s="8" t="s">
        <v>3708</v>
      </c>
      <c r="AB1724" s="8" t="s">
        <v>24</v>
      </c>
      <c r="AC1724" s="8" t="s">
        <v>3624</v>
      </c>
      <c r="AD1724" s="21" t="s">
        <v>4247</v>
      </c>
      <c r="AE1724" s="14">
        <f t="shared" ca="1" si="27"/>
        <v>43473</v>
      </c>
    </row>
    <row r="1725" spans="1:31" ht="45" x14ac:dyDescent="0.25">
      <c r="A1725" s="8" t="s">
        <v>5017</v>
      </c>
      <c r="B1725" s="8" t="s">
        <v>5018</v>
      </c>
      <c r="C1725" s="8" t="s">
        <v>5019</v>
      </c>
      <c r="D1725" s="8" t="s">
        <v>5020</v>
      </c>
      <c r="E1725" s="8" t="s">
        <v>32</v>
      </c>
      <c r="F1725" s="8" t="s">
        <v>33</v>
      </c>
      <c r="G1725" s="9">
        <v>42491</v>
      </c>
      <c r="H1725" s="9">
        <v>42735</v>
      </c>
      <c r="I1725" s="24">
        <v>2016</v>
      </c>
      <c r="J1725" s="24">
        <v>295048.17</v>
      </c>
      <c r="K1725" s="24">
        <v>59009.63</v>
      </c>
      <c r="L1725" s="25">
        <v>19.999998644289168</v>
      </c>
      <c r="M1725" s="8"/>
      <c r="N1725" s="8">
        <v>0</v>
      </c>
      <c r="O1725" s="8"/>
      <c r="P1725" s="8">
        <v>0</v>
      </c>
      <c r="Q1725" s="8"/>
      <c r="R1725" s="25">
        <v>0</v>
      </c>
      <c r="S1725" s="8"/>
      <c r="T1725" s="25">
        <v>0</v>
      </c>
      <c r="U1725" s="8">
        <v>0</v>
      </c>
      <c r="V1725" s="25">
        <v>0</v>
      </c>
      <c r="W1725" s="8">
        <v>26320</v>
      </c>
      <c r="X1725" s="25">
        <v>8.9205772738736187</v>
      </c>
      <c r="Y1725" s="8" t="s">
        <v>3720</v>
      </c>
      <c r="Z1725" s="8" t="s">
        <v>3703</v>
      </c>
      <c r="AA1725" s="8" t="s">
        <v>3708</v>
      </c>
      <c r="AB1725" s="8" t="s">
        <v>24</v>
      </c>
      <c r="AC1725" s="8" t="s">
        <v>3597</v>
      </c>
      <c r="AD1725" s="21" t="s">
        <v>4077</v>
      </c>
      <c r="AE1725" s="14">
        <f t="shared" ca="1" si="27"/>
        <v>43473</v>
      </c>
    </row>
    <row r="1726" spans="1:31" ht="30" x14ac:dyDescent="0.25">
      <c r="A1726" s="8" t="s">
        <v>5021</v>
      </c>
      <c r="B1726" s="8" t="s">
        <v>4249</v>
      </c>
      <c r="C1726" s="8" t="s">
        <v>5022</v>
      </c>
      <c r="D1726" s="8" t="s">
        <v>5023</v>
      </c>
      <c r="E1726" s="8" t="s">
        <v>32</v>
      </c>
      <c r="F1726" s="8" t="s">
        <v>33</v>
      </c>
      <c r="G1726" s="9">
        <v>42186</v>
      </c>
      <c r="H1726" s="9">
        <v>43100</v>
      </c>
      <c r="I1726" s="24">
        <v>2016</v>
      </c>
      <c r="J1726" s="24">
        <v>512500</v>
      </c>
      <c r="K1726" s="24">
        <v>307500</v>
      </c>
      <c r="L1726" s="25">
        <v>60</v>
      </c>
      <c r="M1726" s="8"/>
      <c r="N1726" s="8">
        <v>0</v>
      </c>
      <c r="O1726" s="8"/>
      <c r="P1726" s="8">
        <v>0</v>
      </c>
      <c r="Q1726" s="8">
        <v>205000</v>
      </c>
      <c r="R1726" s="25">
        <v>40</v>
      </c>
      <c r="S1726" s="8"/>
      <c r="T1726" s="25">
        <v>0</v>
      </c>
      <c r="U1726" s="8">
        <v>0</v>
      </c>
      <c r="V1726" s="25">
        <v>0</v>
      </c>
      <c r="W1726" s="8"/>
      <c r="X1726" s="25">
        <v>0</v>
      </c>
      <c r="Y1726" s="8" t="s">
        <v>3786</v>
      </c>
      <c r="Z1726" s="8" t="s">
        <v>3703</v>
      </c>
      <c r="AA1726" s="8" t="s">
        <v>3708</v>
      </c>
      <c r="AB1726" s="8" t="s">
        <v>24</v>
      </c>
      <c r="AC1726" s="8" t="s">
        <v>3604</v>
      </c>
      <c r="AD1726" s="21" t="s">
        <v>3792</v>
      </c>
      <c r="AE1726" s="14">
        <f t="shared" ca="1" si="27"/>
        <v>43473</v>
      </c>
    </row>
    <row r="1727" spans="1:31" ht="75" x14ac:dyDescent="0.25">
      <c r="A1727" s="8" t="s">
        <v>5024</v>
      </c>
      <c r="B1727" s="8" t="s">
        <v>4108</v>
      </c>
      <c r="C1727" s="8" t="s">
        <v>5025</v>
      </c>
      <c r="D1727" s="8" t="s">
        <v>5026</v>
      </c>
      <c r="E1727" s="8" t="s">
        <v>32</v>
      </c>
      <c r="F1727" s="8" t="s">
        <v>33</v>
      </c>
      <c r="G1727" s="9">
        <v>42979</v>
      </c>
      <c r="H1727" s="9">
        <v>44074</v>
      </c>
      <c r="I1727" s="24">
        <v>2017</v>
      </c>
      <c r="J1727" s="24">
        <v>218061</v>
      </c>
      <c r="K1727" s="24">
        <v>192061</v>
      </c>
      <c r="L1727" s="25">
        <v>88.07673082302658</v>
      </c>
      <c r="M1727" s="8"/>
      <c r="N1727" s="8">
        <v>0</v>
      </c>
      <c r="O1727" s="8"/>
      <c r="P1727" s="8">
        <v>0</v>
      </c>
      <c r="Q1727" s="8">
        <v>26000</v>
      </c>
      <c r="R1727" s="25">
        <v>11.923269176973415</v>
      </c>
      <c r="S1727" s="8"/>
      <c r="T1727" s="25">
        <v>0</v>
      </c>
      <c r="U1727" s="8">
        <v>0</v>
      </c>
      <c r="V1727" s="25">
        <v>0</v>
      </c>
      <c r="W1727" s="8"/>
      <c r="X1727" s="25">
        <v>0</v>
      </c>
      <c r="Y1727" s="8" t="s">
        <v>3786</v>
      </c>
      <c r="Z1727" s="8" t="s">
        <v>3703</v>
      </c>
      <c r="AA1727" s="8" t="s">
        <v>3708</v>
      </c>
      <c r="AB1727" s="8" t="s">
        <v>24</v>
      </c>
      <c r="AC1727" s="8" t="s">
        <v>3608</v>
      </c>
      <c r="AD1727" s="21" t="s">
        <v>3926</v>
      </c>
      <c r="AE1727" s="14">
        <f t="shared" ca="1" si="27"/>
        <v>43473</v>
      </c>
    </row>
    <row r="1728" spans="1:31" ht="195" x14ac:dyDescent="0.25">
      <c r="A1728" s="8" t="s">
        <v>5027</v>
      </c>
      <c r="B1728" s="8" t="s">
        <v>3937</v>
      </c>
      <c r="C1728" s="8" t="s">
        <v>5028</v>
      </c>
      <c r="D1728" s="8" t="s">
        <v>4606</v>
      </c>
      <c r="E1728" s="8" t="s">
        <v>20</v>
      </c>
      <c r="F1728" s="8" t="s">
        <v>21</v>
      </c>
      <c r="G1728" s="9">
        <v>42286</v>
      </c>
      <c r="H1728" s="9">
        <v>43381</v>
      </c>
      <c r="I1728" s="24">
        <v>2016</v>
      </c>
      <c r="J1728" s="24">
        <v>16200</v>
      </c>
      <c r="K1728" s="24">
        <v>9720</v>
      </c>
      <c r="L1728" s="25">
        <v>60</v>
      </c>
      <c r="M1728" s="8"/>
      <c r="N1728" s="8">
        <v>0</v>
      </c>
      <c r="O1728" s="8"/>
      <c r="P1728" s="8">
        <v>0</v>
      </c>
      <c r="Q1728" s="8">
        <v>6480</v>
      </c>
      <c r="R1728" s="25">
        <v>40</v>
      </c>
      <c r="S1728" s="8"/>
      <c r="T1728" s="25">
        <v>0</v>
      </c>
      <c r="U1728" s="8">
        <v>0</v>
      </c>
      <c r="V1728" s="25">
        <v>0</v>
      </c>
      <c r="W1728" s="8"/>
      <c r="X1728" s="25">
        <v>0</v>
      </c>
      <c r="Y1728" s="8" t="s">
        <v>3720</v>
      </c>
      <c r="Z1728" s="8" t="s">
        <v>3703</v>
      </c>
      <c r="AA1728" s="8" t="s">
        <v>3708</v>
      </c>
      <c r="AB1728" s="8" t="s">
        <v>24</v>
      </c>
      <c r="AC1728" s="8" t="s">
        <v>3588</v>
      </c>
      <c r="AD1728" s="21" t="s">
        <v>3787</v>
      </c>
      <c r="AE1728" s="14">
        <f t="shared" ca="1" si="27"/>
        <v>43473</v>
      </c>
    </row>
    <row r="1729" spans="1:31" ht="195" x14ac:dyDescent="0.25">
      <c r="A1729" s="8" t="s">
        <v>5029</v>
      </c>
      <c r="B1729" s="8" t="s">
        <v>3937</v>
      </c>
      <c r="C1729" s="8" t="s">
        <v>5030</v>
      </c>
      <c r="D1729" s="8" t="s">
        <v>4606</v>
      </c>
      <c r="E1729" s="8" t="s">
        <v>20</v>
      </c>
      <c r="F1729" s="8" t="s">
        <v>21</v>
      </c>
      <c r="G1729" s="9">
        <v>42286</v>
      </c>
      <c r="H1729" s="9">
        <v>43381</v>
      </c>
      <c r="I1729" s="24">
        <v>2016</v>
      </c>
      <c r="J1729" s="24">
        <v>30000</v>
      </c>
      <c r="K1729" s="24">
        <v>18000</v>
      </c>
      <c r="L1729" s="25">
        <v>60</v>
      </c>
      <c r="M1729" s="8"/>
      <c r="N1729" s="8">
        <v>0</v>
      </c>
      <c r="O1729" s="8"/>
      <c r="P1729" s="8">
        <v>0</v>
      </c>
      <c r="Q1729" s="8">
        <v>12000</v>
      </c>
      <c r="R1729" s="25">
        <v>40</v>
      </c>
      <c r="S1729" s="8"/>
      <c r="T1729" s="25">
        <v>0</v>
      </c>
      <c r="U1729" s="8">
        <v>0</v>
      </c>
      <c r="V1729" s="25">
        <v>0</v>
      </c>
      <c r="W1729" s="8"/>
      <c r="X1729" s="25">
        <v>0</v>
      </c>
      <c r="Y1729" s="8" t="s">
        <v>3720</v>
      </c>
      <c r="Z1729" s="8" t="s">
        <v>3703</v>
      </c>
      <c r="AA1729" s="8" t="s">
        <v>3708</v>
      </c>
      <c r="AB1729" s="8" t="s">
        <v>24</v>
      </c>
      <c r="AC1729" s="8" t="s">
        <v>3588</v>
      </c>
      <c r="AD1729" s="21" t="s">
        <v>3787</v>
      </c>
      <c r="AE1729" s="14">
        <f t="shared" ca="1" si="27"/>
        <v>43473</v>
      </c>
    </row>
    <row r="1730" spans="1:31" ht="195" x14ac:dyDescent="0.25">
      <c r="A1730" s="8" t="s">
        <v>5031</v>
      </c>
      <c r="B1730" s="8" t="s">
        <v>3937</v>
      </c>
      <c r="C1730" s="8" t="s">
        <v>5032</v>
      </c>
      <c r="D1730" s="8" t="s">
        <v>5033</v>
      </c>
      <c r="E1730" s="8" t="s">
        <v>20</v>
      </c>
      <c r="F1730" s="8" t="s">
        <v>21</v>
      </c>
      <c r="G1730" s="9">
        <v>42353</v>
      </c>
      <c r="H1730" s="9">
        <v>43448</v>
      </c>
      <c r="I1730" s="24">
        <v>2016</v>
      </c>
      <c r="J1730" s="24">
        <v>1950</v>
      </c>
      <c r="K1730" s="24">
        <v>1170</v>
      </c>
      <c r="L1730" s="25">
        <v>60</v>
      </c>
      <c r="M1730" s="8"/>
      <c r="N1730" s="8">
        <v>0</v>
      </c>
      <c r="O1730" s="8"/>
      <c r="P1730" s="8">
        <v>0</v>
      </c>
      <c r="Q1730" s="8">
        <v>780</v>
      </c>
      <c r="R1730" s="25">
        <v>40</v>
      </c>
      <c r="S1730" s="8"/>
      <c r="T1730" s="25">
        <v>0</v>
      </c>
      <c r="U1730" s="8">
        <v>0</v>
      </c>
      <c r="V1730" s="25">
        <v>0</v>
      </c>
      <c r="W1730" s="8"/>
      <c r="X1730" s="25">
        <v>0</v>
      </c>
      <c r="Y1730" s="8" t="s">
        <v>3720</v>
      </c>
      <c r="Z1730" s="8" t="s">
        <v>3703</v>
      </c>
      <c r="AA1730" s="8" t="s">
        <v>3708</v>
      </c>
      <c r="AB1730" s="8" t="s">
        <v>24</v>
      </c>
      <c r="AC1730" s="8" t="s">
        <v>3588</v>
      </c>
      <c r="AD1730" s="21" t="s">
        <v>3787</v>
      </c>
      <c r="AE1730" s="14">
        <f t="shared" ca="1" si="27"/>
        <v>43473</v>
      </c>
    </row>
    <row r="1731" spans="1:31" ht="195" x14ac:dyDescent="0.25">
      <c r="A1731" s="8" t="s">
        <v>5034</v>
      </c>
      <c r="B1731" s="8" t="s">
        <v>3937</v>
      </c>
      <c r="C1731" s="8" t="s">
        <v>5035</v>
      </c>
      <c r="D1731" s="8" t="s">
        <v>4606</v>
      </c>
      <c r="E1731" s="8" t="s">
        <v>20</v>
      </c>
      <c r="F1731" s="8" t="s">
        <v>21</v>
      </c>
      <c r="G1731" s="9">
        <v>42354</v>
      </c>
      <c r="H1731" s="9">
        <v>43449</v>
      </c>
      <c r="I1731" s="24">
        <v>2016</v>
      </c>
      <c r="J1731" s="24">
        <v>32400</v>
      </c>
      <c r="K1731" s="24">
        <v>19440</v>
      </c>
      <c r="L1731" s="25">
        <v>60</v>
      </c>
      <c r="M1731" s="8"/>
      <c r="N1731" s="8">
        <v>0</v>
      </c>
      <c r="O1731" s="8"/>
      <c r="P1731" s="8">
        <v>0</v>
      </c>
      <c r="Q1731" s="8">
        <v>12960</v>
      </c>
      <c r="R1731" s="25">
        <v>40</v>
      </c>
      <c r="S1731" s="8"/>
      <c r="T1731" s="25">
        <v>0</v>
      </c>
      <c r="U1731" s="8">
        <v>0</v>
      </c>
      <c r="V1731" s="25">
        <v>0</v>
      </c>
      <c r="W1731" s="8"/>
      <c r="X1731" s="25">
        <v>0</v>
      </c>
      <c r="Y1731" s="8" t="s">
        <v>3720</v>
      </c>
      <c r="Z1731" s="8" t="s">
        <v>3703</v>
      </c>
      <c r="AA1731" s="8" t="s">
        <v>3708</v>
      </c>
      <c r="AB1731" s="8" t="s">
        <v>24</v>
      </c>
      <c r="AC1731" s="8" t="s">
        <v>3588</v>
      </c>
      <c r="AD1731" s="21" t="s">
        <v>3787</v>
      </c>
      <c r="AE1731" s="14">
        <f t="shared" ca="1" si="27"/>
        <v>43473</v>
      </c>
    </row>
    <row r="1732" spans="1:31" ht="195" x14ac:dyDescent="0.25">
      <c r="A1732" s="8" t="s">
        <v>5036</v>
      </c>
      <c r="B1732" s="8" t="s">
        <v>3937</v>
      </c>
      <c r="C1732" s="8" t="s">
        <v>5037</v>
      </c>
      <c r="D1732" s="8" t="s">
        <v>4606</v>
      </c>
      <c r="E1732" s="8" t="s">
        <v>20</v>
      </c>
      <c r="F1732" s="8" t="s">
        <v>21</v>
      </c>
      <c r="G1732" s="9">
        <v>42354</v>
      </c>
      <c r="H1732" s="9">
        <v>43449</v>
      </c>
      <c r="I1732" s="24">
        <v>2016</v>
      </c>
      <c r="J1732" s="24">
        <v>22320</v>
      </c>
      <c r="K1732" s="24">
        <v>13392</v>
      </c>
      <c r="L1732" s="25">
        <v>60</v>
      </c>
      <c r="M1732" s="8"/>
      <c r="N1732" s="8">
        <v>0</v>
      </c>
      <c r="O1732" s="8"/>
      <c r="P1732" s="8">
        <v>0</v>
      </c>
      <c r="Q1732" s="8">
        <v>8928</v>
      </c>
      <c r="R1732" s="25">
        <v>40</v>
      </c>
      <c r="S1732" s="8"/>
      <c r="T1732" s="25">
        <v>0</v>
      </c>
      <c r="U1732" s="8">
        <v>0</v>
      </c>
      <c r="V1732" s="25">
        <v>0</v>
      </c>
      <c r="W1732" s="8"/>
      <c r="X1732" s="25">
        <v>0</v>
      </c>
      <c r="Y1732" s="8" t="s">
        <v>3720</v>
      </c>
      <c r="Z1732" s="8" t="s">
        <v>3703</v>
      </c>
      <c r="AA1732" s="8" t="s">
        <v>3708</v>
      </c>
      <c r="AB1732" s="8" t="s">
        <v>24</v>
      </c>
      <c r="AC1732" s="8" t="s">
        <v>3588</v>
      </c>
      <c r="AD1732" s="21" t="s">
        <v>3787</v>
      </c>
      <c r="AE1732" s="14">
        <f t="shared" ca="1" si="27"/>
        <v>43473</v>
      </c>
    </row>
    <row r="1733" spans="1:31" ht="195" x14ac:dyDescent="0.25">
      <c r="A1733" s="8" t="s">
        <v>5038</v>
      </c>
      <c r="B1733" s="8" t="s">
        <v>3937</v>
      </c>
      <c r="C1733" s="8" t="s">
        <v>5039</v>
      </c>
      <c r="D1733" s="8" t="s">
        <v>4609</v>
      </c>
      <c r="E1733" s="8" t="s">
        <v>20</v>
      </c>
      <c r="F1733" s="8" t="s">
        <v>21</v>
      </c>
      <c r="G1733" s="9">
        <v>42353</v>
      </c>
      <c r="H1733" s="9">
        <v>43448</v>
      </c>
      <c r="I1733" s="24">
        <v>2016</v>
      </c>
      <c r="J1733" s="24">
        <v>17640</v>
      </c>
      <c r="K1733" s="24">
        <v>10584</v>
      </c>
      <c r="L1733" s="25">
        <v>60</v>
      </c>
      <c r="M1733" s="8"/>
      <c r="N1733" s="8">
        <v>0</v>
      </c>
      <c r="O1733" s="8"/>
      <c r="P1733" s="8">
        <v>0</v>
      </c>
      <c r="Q1733" s="8">
        <v>7056</v>
      </c>
      <c r="R1733" s="25">
        <v>40</v>
      </c>
      <c r="S1733" s="8"/>
      <c r="T1733" s="25">
        <v>0</v>
      </c>
      <c r="U1733" s="8">
        <v>0</v>
      </c>
      <c r="V1733" s="25">
        <v>0</v>
      </c>
      <c r="W1733" s="8"/>
      <c r="X1733" s="25">
        <v>0</v>
      </c>
      <c r="Y1733" s="8" t="s">
        <v>3720</v>
      </c>
      <c r="Z1733" s="8" t="s">
        <v>3703</v>
      </c>
      <c r="AA1733" s="8" t="s">
        <v>3708</v>
      </c>
      <c r="AB1733" s="8" t="s">
        <v>24</v>
      </c>
      <c r="AC1733" s="8" t="s">
        <v>3588</v>
      </c>
      <c r="AD1733" s="21" t="s">
        <v>3787</v>
      </c>
      <c r="AE1733" s="14">
        <f t="shared" ca="1" si="27"/>
        <v>43473</v>
      </c>
    </row>
    <row r="1734" spans="1:31" ht="195" x14ac:dyDescent="0.25">
      <c r="A1734" s="8" t="s">
        <v>5040</v>
      </c>
      <c r="B1734" s="8" t="s">
        <v>3937</v>
      </c>
      <c r="C1734" s="8" t="s">
        <v>5041</v>
      </c>
      <c r="D1734" s="8" t="s">
        <v>5042</v>
      </c>
      <c r="E1734" s="8" t="s">
        <v>20</v>
      </c>
      <c r="F1734" s="8" t="s">
        <v>21</v>
      </c>
      <c r="G1734" s="9">
        <v>42353</v>
      </c>
      <c r="H1734" s="9">
        <v>43448</v>
      </c>
      <c r="I1734" s="24">
        <v>2016</v>
      </c>
      <c r="J1734" s="24">
        <v>23400</v>
      </c>
      <c r="K1734" s="24">
        <v>14040</v>
      </c>
      <c r="L1734" s="25">
        <v>60</v>
      </c>
      <c r="M1734" s="8"/>
      <c r="N1734" s="8">
        <v>0</v>
      </c>
      <c r="O1734" s="8"/>
      <c r="P1734" s="8">
        <v>0</v>
      </c>
      <c r="Q1734" s="8">
        <v>9360</v>
      </c>
      <c r="R1734" s="25">
        <v>40</v>
      </c>
      <c r="S1734" s="8"/>
      <c r="T1734" s="25">
        <v>0</v>
      </c>
      <c r="U1734" s="8">
        <v>0</v>
      </c>
      <c r="V1734" s="25">
        <v>0</v>
      </c>
      <c r="W1734" s="8"/>
      <c r="X1734" s="25">
        <v>0</v>
      </c>
      <c r="Y1734" s="8" t="s">
        <v>3720</v>
      </c>
      <c r="Z1734" s="8" t="s">
        <v>3703</v>
      </c>
      <c r="AA1734" s="8" t="s">
        <v>3708</v>
      </c>
      <c r="AB1734" s="8" t="s">
        <v>24</v>
      </c>
      <c r="AC1734" s="8" t="s">
        <v>3588</v>
      </c>
      <c r="AD1734" s="21" t="s">
        <v>3787</v>
      </c>
      <c r="AE1734" s="14">
        <f t="shared" ca="1" si="27"/>
        <v>43473</v>
      </c>
    </row>
    <row r="1735" spans="1:31" ht="195" x14ac:dyDescent="0.25">
      <c r="A1735" s="8" t="s">
        <v>5043</v>
      </c>
      <c r="B1735" s="8" t="s">
        <v>3937</v>
      </c>
      <c r="C1735" s="8" t="s">
        <v>5044</v>
      </c>
      <c r="D1735" s="8" t="s">
        <v>4603</v>
      </c>
      <c r="E1735" s="8" t="s">
        <v>20</v>
      </c>
      <c r="F1735" s="8" t="s">
        <v>21</v>
      </c>
      <c r="G1735" s="9">
        <v>42353</v>
      </c>
      <c r="H1735" s="9">
        <v>43448</v>
      </c>
      <c r="I1735" s="24">
        <v>2016</v>
      </c>
      <c r="J1735" s="24">
        <v>13500</v>
      </c>
      <c r="K1735" s="24">
        <v>8100</v>
      </c>
      <c r="L1735" s="25">
        <v>60</v>
      </c>
      <c r="M1735" s="8"/>
      <c r="N1735" s="8">
        <v>0</v>
      </c>
      <c r="O1735" s="8"/>
      <c r="P1735" s="8">
        <v>0</v>
      </c>
      <c r="Q1735" s="8">
        <v>5400</v>
      </c>
      <c r="R1735" s="25">
        <v>40</v>
      </c>
      <c r="S1735" s="8"/>
      <c r="T1735" s="25">
        <v>0</v>
      </c>
      <c r="U1735" s="8">
        <v>0</v>
      </c>
      <c r="V1735" s="25">
        <v>0</v>
      </c>
      <c r="W1735" s="8"/>
      <c r="X1735" s="25">
        <v>0</v>
      </c>
      <c r="Y1735" s="8" t="s">
        <v>3720</v>
      </c>
      <c r="Z1735" s="8" t="s">
        <v>3703</v>
      </c>
      <c r="AA1735" s="8" t="s">
        <v>3708</v>
      </c>
      <c r="AB1735" s="8" t="s">
        <v>24</v>
      </c>
      <c r="AC1735" s="8" t="s">
        <v>3588</v>
      </c>
      <c r="AD1735" s="21" t="s">
        <v>3787</v>
      </c>
      <c r="AE1735" s="14">
        <f t="shared" ca="1" si="27"/>
        <v>43473</v>
      </c>
    </row>
    <row r="1736" spans="1:31" ht="195" x14ac:dyDescent="0.25">
      <c r="A1736" s="8" t="s">
        <v>5045</v>
      </c>
      <c r="B1736" s="8" t="s">
        <v>3937</v>
      </c>
      <c r="C1736" s="8" t="s">
        <v>5046</v>
      </c>
      <c r="D1736" s="8" t="s">
        <v>5042</v>
      </c>
      <c r="E1736" s="8" t="s">
        <v>20</v>
      </c>
      <c r="F1736" s="8" t="s">
        <v>21</v>
      </c>
      <c r="G1736" s="9">
        <v>42353</v>
      </c>
      <c r="H1736" s="9">
        <v>43448</v>
      </c>
      <c r="I1736" s="24">
        <v>2016</v>
      </c>
      <c r="J1736" s="24">
        <v>5640</v>
      </c>
      <c r="K1736" s="24">
        <v>3384</v>
      </c>
      <c r="L1736" s="25">
        <v>60</v>
      </c>
      <c r="M1736" s="8"/>
      <c r="N1736" s="8">
        <v>0</v>
      </c>
      <c r="O1736" s="8"/>
      <c r="P1736" s="8">
        <v>0</v>
      </c>
      <c r="Q1736" s="8">
        <v>2256</v>
      </c>
      <c r="R1736" s="25">
        <v>40</v>
      </c>
      <c r="S1736" s="8"/>
      <c r="T1736" s="25">
        <v>0</v>
      </c>
      <c r="U1736" s="8">
        <v>0</v>
      </c>
      <c r="V1736" s="25">
        <v>0</v>
      </c>
      <c r="W1736" s="8"/>
      <c r="X1736" s="25">
        <v>0</v>
      </c>
      <c r="Y1736" s="8" t="s">
        <v>3720</v>
      </c>
      <c r="Z1736" s="8" t="s">
        <v>3703</v>
      </c>
      <c r="AA1736" s="8" t="s">
        <v>3708</v>
      </c>
      <c r="AB1736" s="8" t="s">
        <v>24</v>
      </c>
      <c r="AC1736" s="8" t="s">
        <v>3588</v>
      </c>
      <c r="AD1736" s="21" t="s">
        <v>3787</v>
      </c>
      <c r="AE1736" s="14">
        <f t="shared" ca="1" si="27"/>
        <v>43473</v>
      </c>
    </row>
    <row r="1737" spans="1:31" ht="195" x14ac:dyDescent="0.25">
      <c r="A1737" s="8" t="s">
        <v>5047</v>
      </c>
      <c r="B1737" s="8" t="s">
        <v>3937</v>
      </c>
      <c r="C1737" s="8" t="s">
        <v>5048</v>
      </c>
      <c r="D1737" s="8" t="s">
        <v>4624</v>
      </c>
      <c r="E1737" s="8" t="s">
        <v>20</v>
      </c>
      <c r="F1737" s="8" t="s">
        <v>21</v>
      </c>
      <c r="G1737" s="9">
        <v>42353</v>
      </c>
      <c r="H1737" s="9">
        <v>43448</v>
      </c>
      <c r="I1737" s="24">
        <v>2016</v>
      </c>
      <c r="J1737" s="24">
        <v>47520</v>
      </c>
      <c r="K1737" s="24">
        <v>28512</v>
      </c>
      <c r="L1737" s="25">
        <v>60</v>
      </c>
      <c r="M1737" s="8"/>
      <c r="N1737" s="8">
        <v>0</v>
      </c>
      <c r="O1737" s="8"/>
      <c r="P1737" s="8">
        <v>0</v>
      </c>
      <c r="Q1737" s="8">
        <v>19008</v>
      </c>
      <c r="R1737" s="25">
        <v>40</v>
      </c>
      <c r="S1737" s="8"/>
      <c r="T1737" s="25">
        <v>0</v>
      </c>
      <c r="U1737" s="8">
        <v>0</v>
      </c>
      <c r="V1737" s="25">
        <v>0</v>
      </c>
      <c r="W1737" s="8"/>
      <c r="X1737" s="25">
        <v>0</v>
      </c>
      <c r="Y1737" s="8" t="s">
        <v>3720</v>
      </c>
      <c r="Z1737" s="8" t="s">
        <v>3703</v>
      </c>
      <c r="AA1737" s="8" t="s">
        <v>3708</v>
      </c>
      <c r="AB1737" s="8" t="s">
        <v>24</v>
      </c>
      <c r="AC1737" s="8" t="s">
        <v>3588</v>
      </c>
      <c r="AD1737" s="21" t="s">
        <v>3787</v>
      </c>
      <c r="AE1737" s="14">
        <f t="shared" ca="1" si="27"/>
        <v>43473</v>
      </c>
    </row>
    <row r="1738" spans="1:31" ht="195" x14ac:dyDescent="0.25">
      <c r="A1738" s="8" t="s">
        <v>5049</v>
      </c>
      <c r="B1738" s="8" t="s">
        <v>3937</v>
      </c>
      <c r="C1738" s="8" t="s">
        <v>5050</v>
      </c>
      <c r="D1738" s="8" t="s">
        <v>4615</v>
      </c>
      <c r="E1738" s="8" t="s">
        <v>20</v>
      </c>
      <c r="F1738" s="8" t="s">
        <v>21</v>
      </c>
      <c r="G1738" s="9">
        <v>42353</v>
      </c>
      <c r="H1738" s="9">
        <v>43448</v>
      </c>
      <c r="I1738" s="24">
        <v>2016</v>
      </c>
      <c r="J1738" s="24">
        <v>13920</v>
      </c>
      <c r="K1738" s="24">
        <v>8352</v>
      </c>
      <c r="L1738" s="25">
        <v>60</v>
      </c>
      <c r="M1738" s="8"/>
      <c r="N1738" s="8">
        <v>0</v>
      </c>
      <c r="O1738" s="8"/>
      <c r="P1738" s="8">
        <v>0</v>
      </c>
      <c r="Q1738" s="8">
        <v>5568</v>
      </c>
      <c r="R1738" s="25">
        <v>40</v>
      </c>
      <c r="S1738" s="8"/>
      <c r="T1738" s="25">
        <v>0</v>
      </c>
      <c r="U1738" s="8">
        <v>0</v>
      </c>
      <c r="V1738" s="25">
        <v>0</v>
      </c>
      <c r="W1738" s="8"/>
      <c r="X1738" s="25">
        <v>0</v>
      </c>
      <c r="Y1738" s="8" t="s">
        <v>3720</v>
      </c>
      <c r="Z1738" s="8" t="s">
        <v>3703</v>
      </c>
      <c r="AA1738" s="8" t="s">
        <v>3708</v>
      </c>
      <c r="AB1738" s="8" t="s">
        <v>24</v>
      </c>
      <c r="AC1738" s="8" t="s">
        <v>3588</v>
      </c>
      <c r="AD1738" s="21" t="s">
        <v>3787</v>
      </c>
      <c r="AE1738" s="14">
        <f t="shared" ca="1" si="27"/>
        <v>43473</v>
      </c>
    </row>
    <row r="1739" spans="1:31" ht="45" x14ac:dyDescent="0.25">
      <c r="A1739" s="8" t="s">
        <v>5051</v>
      </c>
      <c r="B1739" s="8" t="s">
        <v>3932</v>
      </c>
      <c r="C1739" s="8" t="s">
        <v>5052</v>
      </c>
      <c r="D1739" s="8" t="s">
        <v>5053</v>
      </c>
      <c r="E1739" s="8" t="s">
        <v>32</v>
      </c>
      <c r="F1739" s="8" t="s">
        <v>3747</v>
      </c>
      <c r="G1739" s="9">
        <v>42370</v>
      </c>
      <c r="H1739" s="9">
        <v>43100</v>
      </c>
      <c r="I1739" s="24">
        <v>2016</v>
      </c>
      <c r="J1739" s="24">
        <v>78500</v>
      </c>
      <c r="K1739" s="24">
        <v>35600</v>
      </c>
      <c r="L1739" s="25">
        <v>45.35031847133758</v>
      </c>
      <c r="M1739" s="8">
        <v>4500</v>
      </c>
      <c r="N1739" s="8">
        <v>5.7324840764331215</v>
      </c>
      <c r="O1739" s="8">
        <v>11400</v>
      </c>
      <c r="P1739" s="8">
        <v>14.522292993630574</v>
      </c>
      <c r="Q1739" s="8">
        <v>6000</v>
      </c>
      <c r="R1739" s="25">
        <v>7.6433121019108281</v>
      </c>
      <c r="S1739" s="8">
        <v>21000</v>
      </c>
      <c r="T1739" s="25">
        <v>26.751592356687897</v>
      </c>
      <c r="U1739" s="8">
        <v>0</v>
      </c>
      <c r="V1739" s="25">
        <v>0</v>
      </c>
      <c r="W1739" s="8"/>
      <c r="X1739" s="25">
        <v>0</v>
      </c>
      <c r="Y1739" s="8" t="s">
        <v>3720</v>
      </c>
      <c r="Z1739" s="8" t="s">
        <v>3703</v>
      </c>
      <c r="AA1739" s="8" t="s">
        <v>3708</v>
      </c>
      <c r="AB1739" s="8" t="s">
        <v>24</v>
      </c>
      <c r="AC1739" s="8" t="s">
        <v>3601</v>
      </c>
      <c r="AD1739" s="21" t="s">
        <v>3935</v>
      </c>
      <c r="AE1739" s="14">
        <f t="shared" ca="1" si="27"/>
        <v>43473</v>
      </c>
    </row>
    <row r="1740" spans="1:31" ht="120" x14ac:dyDescent="0.25">
      <c r="A1740" s="8" t="s">
        <v>5054</v>
      </c>
      <c r="B1740" s="8" t="s">
        <v>5055</v>
      </c>
      <c r="C1740" s="8" t="s">
        <v>5056</v>
      </c>
      <c r="D1740" s="8" t="s">
        <v>5057</v>
      </c>
      <c r="E1740" s="8" t="s">
        <v>32</v>
      </c>
      <c r="F1740" s="8" t="s">
        <v>33</v>
      </c>
      <c r="G1740" s="9">
        <v>42478</v>
      </c>
      <c r="H1740" s="9">
        <v>43465</v>
      </c>
      <c r="I1740" s="24">
        <v>2017</v>
      </c>
      <c r="J1740" s="24">
        <v>1043836.17</v>
      </c>
      <c r="K1740" s="24">
        <v>521918.08</v>
      </c>
      <c r="L1740" s="25">
        <v>49.999999520997626</v>
      </c>
      <c r="M1740" s="8"/>
      <c r="N1740" s="8">
        <v>0</v>
      </c>
      <c r="O1740" s="8"/>
      <c r="P1740" s="8">
        <v>0</v>
      </c>
      <c r="Q1740" s="8"/>
      <c r="R1740" s="25">
        <v>0</v>
      </c>
      <c r="S1740" s="8"/>
      <c r="T1740" s="25">
        <v>0</v>
      </c>
      <c r="U1740" s="8">
        <v>0</v>
      </c>
      <c r="V1740" s="25">
        <v>0</v>
      </c>
      <c r="W1740" s="8"/>
      <c r="X1740" s="25">
        <v>0</v>
      </c>
      <c r="Y1740" s="8" t="s">
        <v>3803</v>
      </c>
      <c r="Z1740" s="8" t="s">
        <v>3780</v>
      </c>
      <c r="AA1740" s="8" t="s">
        <v>3708</v>
      </c>
      <c r="AB1740" s="8" t="s">
        <v>24</v>
      </c>
      <c r="AC1740" s="8" t="s">
        <v>3590</v>
      </c>
      <c r="AD1740" s="21" t="s">
        <v>4141</v>
      </c>
      <c r="AE1740" s="14">
        <f t="shared" ca="1" si="27"/>
        <v>43473</v>
      </c>
    </row>
    <row r="1741" spans="1:31" ht="45" x14ac:dyDescent="0.25">
      <c r="A1741" s="8" t="s">
        <v>5058</v>
      </c>
      <c r="B1741" s="8" t="s">
        <v>4174</v>
      </c>
      <c r="C1741" s="8" t="s">
        <v>5059</v>
      </c>
      <c r="D1741" s="8" t="s">
        <v>5060</v>
      </c>
      <c r="E1741" s="8" t="s">
        <v>32</v>
      </c>
      <c r="F1741" s="8" t="s">
        <v>3747</v>
      </c>
      <c r="G1741" s="9">
        <v>42370</v>
      </c>
      <c r="H1741" s="9">
        <v>42736</v>
      </c>
      <c r="I1741" s="24">
        <v>2016</v>
      </c>
      <c r="J1741" s="24">
        <v>101437.88</v>
      </c>
      <c r="K1741" s="24">
        <v>58080.88</v>
      </c>
      <c r="L1741" s="25">
        <v>57.257584641950324</v>
      </c>
      <c r="M1741" s="8"/>
      <c r="N1741" s="8">
        <v>0</v>
      </c>
      <c r="O1741" s="8">
        <v>18802</v>
      </c>
      <c r="P1741" s="8">
        <v>18.535482011256544</v>
      </c>
      <c r="Q1741" s="8"/>
      <c r="R1741" s="25">
        <v>0</v>
      </c>
      <c r="S1741" s="8"/>
      <c r="T1741" s="25">
        <v>0</v>
      </c>
      <c r="U1741" s="8">
        <v>0</v>
      </c>
      <c r="V1741" s="25">
        <v>0</v>
      </c>
      <c r="W1741" s="8">
        <v>21000</v>
      </c>
      <c r="X1741" s="25">
        <v>20.702325403488324</v>
      </c>
      <c r="Y1741" s="8" t="s">
        <v>3842</v>
      </c>
      <c r="Z1741" s="8" t="s">
        <v>3715</v>
      </c>
      <c r="AA1741" s="8" t="s">
        <v>3708</v>
      </c>
      <c r="AB1741" s="8" t="s">
        <v>24</v>
      </c>
      <c r="AC1741" s="8" t="s">
        <v>3601</v>
      </c>
      <c r="AD1741" s="21" t="s">
        <v>3935</v>
      </c>
      <c r="AE1741" s="14">
        <f t="shared" ca="1" si="27"/>
        <v>43473</v>
      </c>
    </row>
    <row r="1742" spans="1:31" ht="30" x14ac:dyDescent="0.25">
      <c r="A1742" s="8" t="s">
        <v>5061</v>
      </c>
      <c r="B1742" s="8" t="s">
        <v>5062</v>
      </c>
      <c r="C1742" s="8" t="s">
        <v>5063</v>
      </c>
      <c r="D1742" s="8" t="s">
        <v>5064</v>
      </c>
      <c r="E1742" s="8" t="s">
        <v>32</v>
      </c>
      <c r="F1742" s="8" t="s">
        <v>3747</v>
      </c>
      <c r="G1742" s="9">
        <v>42473</v>
      </c>
      <c r="H1742" s="9">
        <v>42643</v>
      </c>
      <c r="I1742" s="24">
        <v>2016</v>
      </c>
      <c r="J1742" s="24">
        <v>683287.67</v>
      </c>
      <c r="K1742" s="24">
        <v>375808</v>
      </c>
      <c r="L1742" s="25">
        <v>54.999968022253341</v>
      </c>
      <c r="M1742" s="8"/>
      <c r="N1742" s="8">
        <v>0</v>
      </c>
      <c r="O1742" s="8"/>
      <c r="P1742" s="8">
        <v>0</v>
      </c>
      <c r="Q1742" s="8"/>
      <c r="R1742" s="25">
        <v>0</v>
      </c>
      <c r="S1742" s="8"/>
      <c r="T1742" s="25">
        <v>0</v>
      </c>
      <c r="U1742" s="8">
        <v>0</v>
      </c>
      <c r="V1742" s="25">
        <v>0</v>
      </c>
      <c r="W1742" s="8">
        <v>300000</v>
      </c>
      <c r="X1742" s="25">
        <v>43.905372974167669</v>
      </c>
      <c r="Y1742" s="8" t="s">
        <v>5065</v>
      </c>
      <c r="Z1742" s="8" t="s">
        <v>3726</v>
      </c>
      <c r="AA1742" s="8" t="s">
        <v>3708</v>
      </c>
      <c r="AB1742" s="8" t="s">
        <v>24</v>
      </c>
      <c r="AC1742" s="8" t="s">
        <v>3613</v>
      </c>
      <c r="AD1742" s="21" t="s">
        <v>3798</v>
      </c>
      <c r="AE1742" s="14">
        <f t="shared" ca="1" si="27"/>
        <v>43473</v>
      </c>
    </row>
    <row r="1743" spans="1:31" ht="45" x14ac:dyDescent="0.25">
      <c r="A1743" s="8" t="s">
        <v>5066</v>
      </c>
      <c r="B1743" s="8" t="s">
        <v>5067</v>
      </c>
      <c r="C1743" s="8" t="s">
        <v>5068</v>
      </c>
      <c r="D1743" s="8" t="s">
        <v>5069</v>
      </c>
      <c r="E1743" s="8" t="s">
        <v>32</v>
      </c>
      <c r="F1743" s="8" t="s">
        <v>3747</v>
      </c>
      <c r="G1743" s="9">
        <v>42475</v>
      </c>
      <c r="H1743" s="9">
        <v>42735</v>
      </c>
      <c r="I1743" s="24">
        <v>2016</v>
      </c>
      <c r="J1743" s="24">
        <v>107000.07</v>
      </c>
      <c r="K1743" s="24">
        <v>42800</v>
      </c>
      <c r="L1743" s="25">
        <v>39.999973831792815</v>
      </c>
      <c r="M1743" s="8"/>
      <c r="N1743" s="8">
        <v>0</v>
      </c>
      <c r="O1743" s="8"/>
      <c r="P1743" s="8">
        <v>0</v>
      </c>
      <c r="Q1743" s="8"/>
      <c r="R1743" s="25">
        <v>0</v>
      </c>
      <c r="S1743" s="8">
        <v>42800</v>
      </c>
      <c r="T1743" s="25">
        <v>39.999973831792815</v>
      </c>
      <c r="U1743" s="8">
        <v>21400.070000000007</v>
      </c>
      <c r="V1743" s="25">
        <v>20.000052336414363</v>
      </c>
      <c r="W1743" s="8"/>
      <c r="X1743" s="25">
        <v>0</v>
      </c>
      <c r="Y1743" s="8" t="s">
        <v>3828</v>
      </c>
      <c r="Z1743" s="8" t="s">
        <v>3726</v>
      </c>
      <c r="AA1743" s="8" t="s">
        <v>3708</v>
      </c>
      <c r="AB1743" s="8" t="s">
        <v>24</v>
      </c>
      <c r="AC1743" s="8" t="s">
        <v>3601</v>
      </c>
      <c r="AD1743" s="21" t="s">
        <v>3935</v>
      </c>
      <c r="AE1743" s="14">
        <f t="shared" ca="1" si="27"/>
        <v>43473</v>
      </c>
    </row>
    <row r="1744" spans="1:31" ht="45" x14ac:dyDescent="0.25">
      <c r="A1744" s="8" t="s">
        <v>5070</v>
      </c>
      <c r="B1744" s="8" t="s">
        <v>5071</v>
      </c>
      <c r="C1744" s="8" t="s">
        <v>5072</v>
      </c>
      <c r="D1744" s="8" t="s">
        <v>5073</v>
      </c>
      <c r="E1744" s="8" t="s">
        <v>32</v>
      </c>
      <c r="F1744" s="8" t="s">
        <v>33</v>
      </c>
      <c r="G1744" s="9">
        <v>42370</v>
      </c>
      <c r="H1744" s="9">
        <v>42643</v>
      </c>
      <c r="I1744" s="24">
        <v>2016</v>
      </c>
      <c r="J1744" s="24">
        <v>237859.1</v>
      </c>
      <c r="K1744" s="24">
        <v>71358</v>
      </c>
      <c r="L1744" s="25">
        <v>30.000113512579507</v>
      </c>
      <c r="M1744" s="8"/>
      <c r="N1744" s="8">
        <v>0</v>
      </c>
      <c r="O1744" s="8"/>
      <c r="P1744" s="8">
        <v>0</v>
      </c>
      <c r="Q1744" s="8"/>
      <c r="R1744" s="25">
        <v>0</v>
      </c>
      <c r="S1744" s="8"/>
      <c r="T1744" s="25">
        <v>0</v>
      </c>
      <c r="U1744" s="8">
        <v>0</v>
      </c>
      <c r="V1744" s="25">
        <v>0</v>
      </c>
      <c r="W1744" s="8"/>
      <c r="X1744" s="25">
        <v>0</v>
      </c>
      <c r="Y1744" s="8" t="s">
        <v>5074</v>
      </c>
      <c r="Z1744" s="8" t="s">
        <v>3780</v>
      </c>
      <c r="AA1744" s="8" t="s">
        <v>3708</v>
      </c>
      <c r="AB1744" s="8" t="s">
        <v>24</v>
      </c>
      <c r="AC1744" s="8" t="s">
        <v>3597</v>
      </c>
      <c r="AD1744" s="21" t="s">
        <v>4077</v>
      </c>
      <c r="AE1744" s="14">
        <f t="shared" ca="1" si="27"/>
        <v>43473</v>
      </c>
    </row>
    <row r="1745" spans="1:31" ht="30" x14ac:dyDescent="0.25">
      <c r="A1745" s="8" t="s">
        <v>5075</v>
      </c>
      <c r="B1745" s="8" t="s">
        <v>3923</v>
      </c>
      <c r="C1745" s="8" t="s">
        <v>5076</v>
      </c>
      <c r="D1745" s="8" t="s">
        <v>5077</v>
      </c>
      <c r="E1745" s="8" t="s">
        <v>32</v>
      </c>
      <c r="F1745" s="8" t="s">
        <v>33</v>
      </c>
      <c r="G1745" s="9">
        <v>42856</v>
      </c>
      <c r="H1745" s="9">
        <v>43465</v>
      </c>
      <c r="I1745" s="24">
        <v>2017</v>
      </c>
      <c r="J1745" s="24">
        <v>88365.25</v>
      </c>
      <c r="K1745" s="24">
        <v>53019.25</v>
      </c>
      <c r="L1745" s="25">
        <v>60.000113166657712</v>
      </c>
      <c r="M1745" s="8">
        <v>17673</v>
      </c>
      <c r="N1745" s="8">
        <v>19.999943416671144</v>
      </c>
      <c r="O1745" s="8">
        <v>0</v>
      </c>
      <c r="P1745" s="8">
        <v>0</v>
      </c>
      <c r="Q1745" s="8">
        <v>0</v>
      </c>
      <c r="R1745" s="25">
        <v>0</v>
      </c>
      <c r="S1745" s="8">
        <v>17673</v>
      </c>
      <c r="T1745" s="25">
        <v>19.999943416671144</v>
      </c>
      <c r="U1745" s="8">
        <v>0</v>
      </c>
      <c r="V1745" s="25">
        <v>0</v>
      </c>
      <c r="W1745" s="8"/>
      <c r="X1745" s="25">
        <v>0</v>
      </c>
      <c r="Y1745" s="8" t="s">
        <v>3714</v>
      </c>
      <c r="Z1745" s="8" t="s">
        <v>3715</v>
      </c>
      <c r="AA1745" s="8" t="s">
        <v>3708</v>
      </c>
      <c r="AB1745" s="8" t="s">
        <v>24</v>
      </c>
      <c r="AC1745" s="8" t="s">
        <v>3604</v>
      </c>
      <c r="AD1745" s="21" t="s">
        <v>3792</v>
      </c>
      <c r="AE1745" s="14">
        <f t="shared" ca="1" si="27"/>
        <v>43473</v>
      </c>
    </row>
    <row r="1746" spans="1:31" ht="30" x14ac:dyDescent="0.25">
      <c r="A1746" s="8" t="s">
        <v>5078</v>
      </c>
      <c r="B1746" s="8" t="s">
        <v>4108</v>
      </c>
      <c r="C1746" s="8" t="s">
        <v>5079</v>
      </c>
      <c r="D1746" s="8" t="s">
        <v>5080</v>
      </c>
      <c r="E1746" s="8" t="s">
        <v>32</v>
      </c>
      <c r="F1746" s="8" t="s">
        <v>33</v>
      </c>
      <c r="G1746" s="9">
        <v>42491</v>
      </c>
      <c r="H1746" s="9">
        <v>43009</v>
      </c>
      <c r="I1746" s="24">
        <v>2016</v>
      </c>
      <c r="J1746" s="24">
        <v>240000</v>
      </c>
      <c r="K1746" s="24">
        <v>144000</v>
      </c>
      <c r="L1746" s="25">
        <v>60</v>
      </c>
      <c r="M1746" s="8"/>
      <c r="N1746" s="8">
        <v>0</v>
      </c>
      <c r="O1746" s="8"/>
      <c r="P1746" s="8">
        <v>0</v>
      </c>
      <c r="Q1746" s="8">
        <v>56000</v>
      </c>
      <c r="R1746" s="25">
        <v>23.333333333333332</v>
      </c>
      <c r="S1746" s="8">
        <v>40000</v>
      </c>
      <c r="T1746" s="25">
        <v>16.666666666666664</v>
      </c>
      <c r="U1746" s="8">
        <v>0</v>
      </c>
      <c r="V1746" s="25">
        <v>0</v>
      </c>
      <c r="W1746" s="8"/>
      <c r="X1746" s="25">
        <v>0</v>
      </c>
      <c r="Y1746" s="8" t="s">
        <v>3720</v>
      </c>
      <c r="Z1746" s="8" t="s">
        <v>3703</v>
      </c>
      <c r="AA1746" s="8" t="s">
        <v>3708</v>
      </c>
      <c r="AB1746" s="8" t="s">
        <v>24</v>
      </c>
      <c r="AC1746" s="8" t="s">
        <v>3604</v>
      </c>
      <c r="AD1746" s="21" t="s">
        <v>3792</v>
      </c>
      <c r="AE1746" s="14">
        <f t="shared" ca="1" si="27"/>
        <v>43473</v>
      </c>
    </row>
    <row r="1747" spans="1:31" ht="45" x14ac:dyDescent="0.25">
      <c r="A1747" s="8" t="s">
        <v>5081</v>
      </c>
      <c r="B1747" s="8" t="s">
        <v>5082</v>
      </c>
      <c r="C1747" s="8" t="s">
        <v>5083</v>
      </c>
      <c r="D1747" s="8" t="s">
        <v>5084</v>
      </c>
      <c r="E1747" s="8" t="s">
        <v>32</v>
      </c>
      <c r="F1747" s="8" t="s">
        <v>33</v>
      </c>
      <c r="G1747" s="9">
        <v>42491</v>
      </c>
      <c r="H1747" s="9">
        <v>43405</v>
      </c>
      <c r="I1747" s="24">
        <v>2017</v>
      </c>
      <c r="J1747" s="24">
        <v>4497080</v>
      </c>
      <c r="K1747" s="24">
        <v>399708</v>
      </c>
      <c r="L1747" s="25">
        <v>8.888167433089917</v>
      </c>
      <c r="M1747" s="8"/>
      <c r="N1747" s="8">
        <v>0</v>
      </c>
      <c r="O1747" s="8">
        <v>100000</v>
      </c>
      <c r="P1747" s="8">
        <v>2.2236651338201678</v>
      </c>
      <c r="Q1747" s="8">
        <v>399708</v>
      </c>
      <c r="R1747" s="25">
        <v>8.888167433089917</v>
      </c>
      <c r="S1747" s="8"/>
      <c r="T1747" s="25">
        <v>0</v>
      </c>
      <c r="U1747" s="8">
        <v>0</v>
      </c>
      <c r="V1747" s="25">
        <v>0</v>
      </c>
      <c r="W1747" s="8"/>
      <c r="X1747" s="25">
        <v>0</v>
      </c>
      <c r="Y1747" s="8" t="s">
        <v>5085</v>
      </c>
      <c r="Z1747" s="8" t="s">
        <v>3780</v>
      </c>
      <c r="AA1747" s="8" t="s">
        <v>3708</v>
      </c>
      <c r="AB1747" s="8" t="s">
        <v>24</v>
      </c>
      <c r="AC1747" s="8" t="s">
        <v>3597</v>
      </c>
      <c r="AD1747" s="21" t="s">
        <v>4077</v>
      </c>
      <c r="AE1747" s="14">
        <f t="shared" ca="1" si="27"/>
        <v>43473</v>
      </c>
    </row>
    <row r="1748" spans="1:31" ht="45" x14ac:dyDescent="0.25">
      <c r="A1748" s="8" t="s">
        <v>5086</v>
      </c>
      <c r="B1748" s="8" t="s">
        <v>5087</v>
      </c>
      <c r="C1748" s="8" t="s">
        <v>5088</v>
      </c>
      <c r="D1748" s="8" t="s">
        <v>5089</v>
      </c>
      <c r="E1748" s="8" t="s">
        <v>32</v>
      </c>
      <c r="F1748" s="8" t="s">
        <v>33</v>
      </c>
      <c r="G1748" s="9">
        <v>42552</v>
      </c>
      <c r="H1748" s="9">
        <v>43646</v>
      </c>
      <c r="I1748" s="24">
        <v>2016</v>
      </c>
      <c r="J1748" s="24">
        <v>595037.57999999996</v>
      </c>
      <c r="K1748" s="24">
        <v>238015.03</v>
      </c>
      <c r="L1748" s="25">
        <v>39.999999663886776</v>
      </c>
      <c r="M1748" s="8"/>
      <c r="N1748" s="8">
        <v>0</v>
      </c>
      <c r="O1748" s="8"/>
      <c r="P1748" s="8">
        <v>0</v>
      </c>
      <c r="Q1748" s="8"/>
      <c r="R1748" s="25">
        <v>0</v>
      </c>
      <c r="S1748" s="8"/>
      <c r="T1748" s="25">
        <v>0</v>
      </c>
      <c r="U1748" s="8">
        <v>0</v>
      </c>
      <c r="V1748" s="25">
        <v>0</v>
      </c>
      <c r="W1748" s="8"/>
      <c r="X1748" s="25">
        <v>0</v>
      </c>
      <c r="Y1748" s="8" t="s">
        <v>3990</v>
      </c>
      <c r="Z1748" s="8" t="s">
        <v>3703</v>
      </c>
      <c r="AA1748" s="8" t="s">
        <v>3708</v>
      </c>
      <c r="AB1748" s="8" t="s">
        <v>24</v>
      </c>
      <c r="AC1748" s="8" t="s">
        <v>3593</v>
      </c>
      <c r="AD1748" s="21" t="s">
        <v>5090</v>
      </c>
      <c r="AE1748" s="14">
        <f t="shared" ca="1" si="27"/>
        <v>43473</v>
      </c>
    </row>
    <row r="1749" spans="1:31" ht="30" x14ac:dyDescent="0.25">
      <c r="A1749" s="8" t="s">
        <v>5091</v>
      </c>
      <c r="B1749" s="8" t="s">
        <v>4108</v>
      </c>
      <c r="C1749" s="8" t="s">
        <v>5092</v>
      </c>
      <c r="D1749" s="8" t="s">
        <v>5093</v>
      </c>
      <c r="E1749" s="8" t="s">
        <v>32</v>
      </c>
      <c r="F1749" s="8" t="s">
        <v>33</v>
      </c>
      <c r="G1749" s="9">
        <v>42304</v>
      </c>
      <c r="H1749" s="9">
        <v>43034</v>
      </c>
      <c r="I1749" s="24">
        <v>2016</v>
      </c>
      <c r="J1749" s="24">
        <v>380802</v>
      </c>
      <c r="K1749" s="24">
        <v>228481.2</v>
      </c>
      <c r="L1749" s="25">
        <v>60</v>
      </c>
      <c r="M1749" s="8">
        <v>0</v>
      </c>
      <c r="N1749" s="8">
        <v>0</v>
      </c>
      <c r="O1749" s="8">
        <v>0</v>
      </c>
      <c r="P1749" s="8">
        <v>0</v>
      </c>
      <c r="Q1749" s="8">
        <v>152320.79999999999</v>
      </c>
      <c r="R1749" s="25">
        <v>40</v>
      </c>
      <c r="S1749" s="8">
        <v>0</v>
      </c>
      <c r="T1749" s="25">
        <v>0</v>
      </c>
      <c r="U1749" s="8">
        <v>0</v>
      </c>
      <c r="V1749" s="25">
        <v>0</v>
      </c>
      <c r="W1749" s="8">
        <v>0</v>
      </c>
      <c r="X1749" s="25">
        <v>0</v>
      </c>
      <c r="Y1749" s="8" t="s">
        <v>3720</v>
      </c>
      <c r="Z1749" s="8" t="s">
        <v>3703</v>
      </c>
      <c r="AA1749" s="8" t="s">
        <v>3708</v>
      </c>
      <c r="AB1749" s="8" t="s">
        <v>24</v>
      </c>
      <c r="AC1749" s="8" t="s">
        <v>3604</v>
      </c>
      <c r="AD1749" s="21" t="s">
        <v>3792</v>
      </c>
      <c r="AE1749" s="14">
        <f t="shared" ca="1" si="27"/>
        <v>43473</v>
      </c>
    </row>
    <row r="1750" spans="1:31" ht="195" x14ac:dyDescent="0.25">
      <c r="A1750" s="8" t="s">
        <v>5094</v>
      </c>
      <c r="B1750" s="8" t="s">
        <v>3937</v>
      </c>
      <c r="C1750" s="8" t="s">
        <v>5095</v>
      </c>
      <c r="D1750" s="8" t="s">
        <v>5096</v>
      </c>
      <c r="E1750" s="8" t="s">
        <v>20</v>
      </c>
      <c r="F1750" s="8" t="s">
        <v>21</v>
      </c>
      <c r="G1750" s="9">
        <v>42353</v>
      </c>
      <c r="H1750" s="9">
        <v>43448</v>
      </c>
      <c r="I1750" s="24">
        <v>2016</v>
      </c>
      <c r="J1750" s="24">
        <v>18000</v>
      </c>
      <c r="K1750" s="24">
        <v>10800</v>
      </c>
      <c r="L1750" s="25">
        <v>60</v>
      </c>
      <c r="M1750" s="8"/>
      <c r="N1750" s="8">
        <v>0</v>
      </c>
      <c r="O1750" s="8"/>
      <c r="P1750" s="8">
        <v>0</v>
      </c>
      <c r="Q1750" s="8">
        <v>7200</v>
      </c>
      <c r="R1750" s="25">
        <v>40</v>
      </c>
      <c r="S1750" s="8"/>
      <c r="T1750" s="25">
        <v>0</v>
      </c>
      <c r="U1750" s="8">
        <v>0</v>
      </c>
      <c r="V1750" s="25">
        <v>0</v>
      </c>
      <c r="W1750" s="8"/>
      <c r="X1750" s="25">
        <v>0</v>
      </c>
      <c r="Y1750" s="8" t="s">
        <v>3720</v>
      </c>
      <c r="Z1750" s="8" t="s">
        <v>3703</v>
      </c>
      <c r="AA1750" s="8" t="s">
        <v>3708</v>
      </c>
      <c r="AB1750" s="8" t="s">
        <v>24</v>
      </c>
      <c r="AC1750" s="8" t="s">
        <v>3588</v>
      </c>
      <c r="AD1750" s="21" t="s">
        <v>3787</v>
      </c>
      <c r="AE1750" s="14">
        <f t="shared" ca="1" si="27"/>
        <v>43473</v>
      </c>
    </row>
    <row r="1751" spans="1:31" ht="195" x14ac:dyDescent="0.25">
      <c r="A1751" s="8" t="s">
        <v>5097</v>
      </c>
      <c r="B1751" s="8" t="s">
        <v>3937</v>
      </c>
      <c r="C1751" s="8" t="s">
        <v>5098</v>
      </c>
      <c r="D1751" s="8" t="s">
        <v>5096</v>
      </c>
      <c r="E1751" s="8" t="s">
        <v>20</v>
      </c>
      <c r="F1751" s="8" t="s">
        <v>21</v>
      </c>
      <c r="G1751" s="9">
        <v>42353</v>
      </c>
      <c r="H1751" s="9">
        <v>43448</v>
      </c>
      <c r="I1751" s="24">
        <v>2016</v>
      </c>
      <c r="J1751" s="24">
        <v>18000</v>
      </c>
      <c r="K1751" s="24">
        <v>10800</v>
      </c>
      <c r="L1751" s="25">
        <v>60</v>
      </c>
      <c r="M1751" s="8"/>
      <c r="N1751" s="8">
        <v>0</v>
      </c>
      <c r="O1751" s="8"/>
      <c r="P1751" s="8">
        <v>0</v>
      </c>
      <c r="Q1751" s="8">
        <v>7200</v>
      </c>
      <c r="R1751" s="25">
        <v>40</v>
      </c>
      <c r="S1751" s="8"/>
      <c r="T1751" s="25">
        <v>0</v>
      </c>
      <c r="U1751" s="8">
        <v>0</v>
      </c>
      <c r="V1751" s="25">
        <v>0</v>
      </c>
      <c r="W1751" s="8"/>
      <c r="X1751" s="25">
        <v>0</v>
      </c>
      <c r="Y1751" s="8" t="s">
        <v>3720</v>
      </c>
      <c r="Z1751" s="8" t="s">
        <v>3703</v>
      </c>
      <c r="AA1751" s="8" t="s">
        <v>3708</v>
      </c>
      <c r="AB1751" s="8" t="s">
        <v>24</v>
      </c>
      <c r="AC1751" s="8" t="s">
        <v>3588</v>
      </c>
      <c r="AD1751" s="21" t="s">
        <v>3787</v>
      </c>
      <c r="AE1751" s="14">
        <f t="shared" ca="1" si="27"/>
        <v>43473</v>
      </c>
    </row>
    <row r="1752" spans="1:31" ht="195" x14ac:dyDescent="0.25">
      <c r="A1752" s="8" t="s">
        <v>5099</v>
      </c>
      <c r="B1752" s="8" t="s">
        <v>3937</v>
      </c>
      <c r="C1752" s="8" t="s">
        <v>5100</v>
      </c>
      <c r="D1752" s="8" t="s">
        <v>5096</v>
      </c>
      <c r="E1752" s="8" t="s">
        <v>20</v>
      </c>
      <c r="F1752" s="8" t="s">
        <v>21</v>
      </c>
      <c r="G1752" s="9">
        <v>42353</v>
      </c>
      <c r="H1752" s="9">
        <v>43448</v>
      </c>
      <c r="I1752" s="24">
        <v>2016</v>
      </c>
      <c r="J1752" s="24">
        <v>35280</v>
      </c>
      <c r="K1752" s="24">
        <v>21168</v>
      </c>
      <c r="L1752" s="25">
        <v>60</v>
      </c>
      <c r="M1752" s="8"/>
      <c r="N1752" s="8">
        <v>0</v>
      </c>
      <c r="O1752" s="8"/>
      <c r="P1752" s="8">
        <v>0</v>
      </c>
      <c r="Q1752" s="8">
        <v>14112</v>
      </c>
      <c r="R1752" s="25">
        <v>40</v>
      </c>
      <c r="S1752" s="8"/>
      <c r="T1752" s="25">
        <v>0</v>
      </c>
      <c r="U1752" s="8">
        <v>0</v>
      </c>
      <c r="V1752" s="25">
        <v>0</v>
      </c>
      <c r="W1752" s="8"/>
      <c r="X1752" s="25">
        <v>0</v>
      </c>
      <c r="Y1752" s="8" t="s">
        <v>3720</v>
      </c>
      <c r="Z1752" s="8" t="s">
        <v>3703</v>
      </c>
      <c r="AA1752" s="8" t="s">
        <v>3708</v>
      </c>
      <c r="AB1752" s="8" t="s">
        <v>24</v>
      </c>
      <c r="AC1752" s="8" t="s">
        <v>3588</v>
      </c>
      <c r="AD1752" s="21" t="s">
        <v>3787</v>
      </c>
      <c r="AE1752" s="14">
        <f t="shared" ca="1" si="27"/>
        <v>43473</v>
      </c>
    </row>
    <row r="1753" spans="1:31" ht="195" x14ac:dyDescent="0.25">
      <c r="A1753" s="8" t="s">
        <v>5101</v>
      </c>
      <c r="B1753" s="8" t="s">
        <v>3937</v>
      </c>
      <c r="C1753" s="8" t="s">
        <v>5102</v>
      </c>
      <c r="D1753" s="8" t="s">
        <v>5096</v>
      </c>
      <c r="E1753" s="8" t="s">
        <v>20</v>
      </c>
      <c r="F1753" s="8" t="s">
        <v>21</v>
      </c>
      <c r="G1753" s="9">
        <v>42353</v>
      </c>
      <c r="H1753" s="9">
        <v>43448</v>
      </c>
      <c r="I1753" s="24">
        <v>2016</v>
      </c>
      <c r="J1753" s="24">
        <v>26460</v>
      </c>
      <c r="K1753" s="24">
        <v>15876</v>
      </c>
      <c r="L1753" s="25">
        <v>60</v>
      </c>
      <c r="M1753" s="8"/>
      <c r="N1753" s="8">
        <v>0</v>
      </c>
      <c r="O1753" s="8"/>
      <c r="P1753" s="8">
        <v>0</v>
      </c>
      <c r="Q1753" s="8">
        <v>10584</v>
      </c>
      <c r="R1753" s="25">
        <v>40</v>
      </c>
      <c r="S1753" s="8"/>
      <c r="T1753" s="25">
        <v>0</v>
      </c>
      <c r="U1753" s="8">
        <v>0</v>
      </c>
      <c r="V1753" s="25">
        <v>0</v>
      </c>
      <c r="W1753" s="8"/>
      <c r="X1753" s="25">
        <v>0</v>
      </c>
      <c r="Y1753" s="8" t="s">
        <v>3720</v>
      </c>
      <c r="Z1753" s="8" t="s">
        <v>3703</v>
      </c>
      <c r="AA1753" s="8" t="s">
        <v>3708</v>
      </c>
      <c r="AB1753" s="8" t="s">
        <v>24</v>
      </c>
      <c r="AC1753" s="8" t="s">
        <v>3588</v>
      </c>
      <c r="AD1753" s="21" t="s">
        <v>3787</v>
      </c>
      <c r="AE1753" s="14">
        <f t="shared" ca="1" si="27"/>
        <v>43473</v>
      </c>
    </row>
    <row r="1754" spans="1:31" ht="195" x14ac:dyDescent="0.25">
      <c r="A1754" s="8" t="s">
        <v>5103</v>
      </c>
      <c r="B1754" s="8" t="s">
        <v>3937</v>
      </c>
      <c r="C1754" s="8" t="s">
        <v>5104</v>
      </c>
      <c r="D1754" s="8" t="s">
        <v>5105</v>
      </c>
      <c r="E1754" s="8" t="s">
        <v>20</v>
      </c>
      <c r="F1754" s="8" t="s">
        <v>21</v>
      </c>
      <c r="G1754" s="9">
        <v>42353</v>
      </c>
      <c r="H1754" s="9">
        <v>43448</v>
      </c>
      <c r="I1754" s="24">
        <v>2016</v>
      </c>
      <c r="J1754" s="24">
        <v>24120</v>
      </c>
      <c r="K1754" s="24">
        <v>14472</v>
      </c>
      <c r="L1754" s="25">
        <v>60</v>
      </c>
      <c r="M1754" s="8"/>
      <c r="N1754" s="8">
        <v>0</v>
      </c>
      <c r="O1754" s="8"/>
      <c r="P1754" s="8">
        <v>0</v>
      </c>
      <c r="Q1754" s="8">
        <v>9648</v>
      </c>
      <c r="R1754" s="25">
        <v>40</v>
      </c>
      <c r="S1754" s="8"/>
      <c r="T1754" s="25">
        <v>0</v>
      </c>
      <c r="U1754" s="8">
        <v>0</v>
      </c>
      <c r="V1754" s="25">
        <v>0</v>
      </c>
      <c r="W1754" s="8"/>
      <c r="X1754" s="25">
        <v>0</v>
      </c>
      <c r="Y1754" s="8" t="s">
        <v>3720</v>
      </c>
      <c r="Z1754" s="8" t="s">
        <v>3703</v>
      </c>
      <c r="AA1754" s="8" t="s">
        <v>3708</v>
      </c>
      <c r="AB1754" s="8" t="s">
        <v>24</v>
      </c>
      <c r="AC1754" s="8" t="s">
        <v>3588</v>
      </c>
      <c r="AD1754" s="21" t="s">
        <v>3787</v>
      </c>
      <c r="AE1754" s="14">
        <f t="shared" ca="1" si="27"/>
        <v>43473</v>
      </c>
    </row>
    <row r="1755" spans="1:31" ht="195" x14ac:dyDescent="0.25">
      <c r="A1755" s="8" t="s">
        <v>5106</v>
      </c>
      <c r="B1755" s="8" t="s">
        <v>3937</v>
      </c>
      <c r="C1755" s="8" t="s">
        <v>5107</v>
      </c>
      <c r="D1755" s="8" t="s">
        <v>4624</v>
      </c>
      <c r="E1755" s="8" t="s">
        <v>20</v>
      </c>
      <c r="F1755" s="8" t="s">
        <v>21</v>
      </c>
      <c r="G1755" s="9">
        <v>42353</v>
      </c>
      <c r="H1755" s="9">
        <v>43448</v>
      </c>
      <c r="I1755" s="24">
        <v>2016</v>
      </c>
      <c r="J1755" s="24">
        <v>20880</v>
      </c>
      <c r="K1755" s="24">
        <v>12528</v>
      </c>
      <c r="L1755" s="25">
        <v>60</v>
      </c>
      <c r="M1755" s="8"/>
      <c r="N1755" s="8">
        <v>0</v>
      </c>
      <c r="O1755" s="8"/>
      <c r="P1755" s="8">
        <v>0</v>
      </c>
      <c r="Q1755" s="8">
        <v>8352</v>
      </c>
      <c r="R1755" s="25">
        <v>40</v>
      </c>
      <c r="S1755" s="8"/>
      <c r="T1755" s="25">
        <v>0</v>
      </c>
      <c r="U1755" s="8">
        <v>0</v>
      </c>
      <c r="V1755" s="25">
        <v>0</v>
      </c>
      <c r="W1755" s="8"/>
      <c r="X1755" s="25">
        <v>0</v>
      </c>
      <c r="Y1755" s="8" t="s">
        <v>3720</v>
      </c>
      <c r="Z1755" s="8" t="s">
        <v>3703</v>
      </c>
      <c r="AA1755" s="8" t="s">
        <v>3708</v>
      </c>
      <c r="AB1755" s="8" t="s">
        <v>24</v>
      </c>
      <c r="AC1755" s="8" t="s">
        <v>3588</v>
      </c>
      <c r="AD1755" s="21" t="s">
        <v>3787</v>
      </c>
      <c r="AE1755" s="14">
        <f t="shared" ca="1" si="27"/>
        <v>43473</v>
      </c>
    </row>
    <row r="1756" spans="1:31" ht="195" x14ac:dyDescent="0.25">
      <c r="A1756" s="8" t="s">
        <v>5108</v>
      </c>
      <c r="B1756" s="8" t="s">
        <v>3937</v>
      </c>
      <c r="C1756" s="8" t="s">
        <v>5109</v>
      </c>
      <c r="D1756" s="8" t="s">
        <v>5042</v>
      </c>
      <c r="E1756" s="8" t="s">
        <v>20</v>
      </c>
      <c r="F1756" s="8" t="s">
        <v>21</v>
      </c>
      <c r="G1756" s="9">
        <v>42353</v>
      </c>
      <c r="H1756" s="9">
        <v>43448</v>
      </c>
      <c r="I1756" s="24">
        <v>2016</v>
      </c>
      <c r="J1756" s="24">
        <v>10380</v>
      </c>
      <c r="K1756" s="24">
        <v>6228</v>
      </c>
      <c r="L1756" s="25">
        <v>60</v>
      </c>
      <c r="M1756" s="8"/>
      <c r="N1756" s="8">
        <v>0</v>
      </c>
      <c r="O1756" s="8"/>
      <c r="P1756" s="8">
        <v>0</v>
      </c>
      <c r="Q1756" s="8">
        <v>4152</v>
      </c>
      <c r="R1756" s="25">
        <v>40</v>
      </c>
      <c r="S1756" s="8"/>
      <c r="T1756" s="25">
        <v>0</v>
      </c>
      <c r="U1756" s="8">
        <v>0</v>
      </c>
      <c r="V1756" s="25">
        <v>0</v>
      </c>
      <c r="W1756" s="8"/>
      <c r="X1756" s="25">
        <v>0</v>
      </c>
      <c r="Y1756" s="8" t="s">
        <v>3720</v>
      </c>
      <c r="Z1756" s="8" t="s">
        <v>3703</v>
      </c>
      <c r="AA1756" s="8" t="s">
        <v>3708</v>
      </c>
      <c r="AB1756" s="8" t="s">
        <v>24</v>
      </c>
      <c r="AC1756" s="8" t="s">
        <v>3588</v>
      </c>
      <c r="AD1756" s="21" t="s">
        <v>3787</v>
      </c>
      <c r="AE1756" s="14">
        <f t="shared" ca="1" si="27"/>
        <v>43473</v>
      </c>
    </row>
    <row r="1757" spans="1:31" ht="195" x14ac:dyDescent="0.25">
      <c r="A1757" s="8" t="s">
        <v>5110</v>
      </c>
      <c r="B1757" s="8" t="s">
        <v>3937</v>
      </c>
      <c r="C1757" s="8" t="s">
        <v>5111</v>
      </c>
      <c r="D1757" s="8" t="s">
        <v>4615</v>
      </c>
      <c r="E1757" s="8" t="s">
        <v>20</v>
      </c>
      <c r="F1757" s="8" t="s">
        <v>21</v>
      </c>
      <c r="G1757" s="9">
        <v>42283</v>
      </c>
      <c r="H1757" s="9">
        <v>43378</v>
      </c>
      <c r="I1757" s="24">
        <v>2016</v>
      </c>
      <c r="J1757" s="24">
        <v>10200</v>
      </c>
      <c r="K1757" s="24">
        <v>6120</v>
      </c>
      <c r="L1757" s="25">
        <v>60</v>
      </c>
      <c r="M1757" s="8"/>
      <c r="N1757" s="8">
        <v>0</v>
      </c>
      <c r="O1757" s="8"/>
      <c r="P1757" s="8">
        <v>0</v>
      </c>
      <c r="Q1757" s="8">
        <v>4080</v>
      </c>
      <c r="R1757" s="25">
        <v>40</v>
      </c>
      <c r="S1757" s="8"/>
      <c r="T1757" s="25">
        <v>0</v>
      </c>
      <c r="U1757" s="8">
        <v>0</v>
      </c>
      <c r="V1757" s="25">
        <v>0</v>
      </c>
      <c r="W1757" s="8"/>
      <c r="X1757" s="25">
        <v>0</v>
      </c>
      <c r="Y1757" s="8" t="s">
        <v>3720</v>
      </c>
      <c r="Z1757" s="8" t="s">
        <v>3703</v>
      </c>
      <c r="AA1757" s="8" t="s">
        <v>3708</v>
      </c>
      <c r="AB1757" s="8" t="s">
        <v>24</v>
      </c>
      <c r="AC1757" s="8" t="s">
        <v>3588</v>
      </c>
      <c r="AD1757" s="21" t="s">
        <v>3787</v>
      </c>
      <c r="AE1757" s="14">
        <f t="shared" ca="1" si="27"/>
        <v>43473</v>
      </c>
    </row>
    <row r="1758" spans="1:31" ht="195" x14ac:dyDescent="0.25">
      <c r="A1758" s="8" t="s">
        <v>5112</v>
      </c>
      <c r="B1758" s="8" t="s">
        <v>3937</v>
      </c>
      <c r="C1758" s="8" t="s">
        <v>5113</v>
      </c>
      <c r="D1758" s="8" t="s">
        <v>5042</v>
      </c>
      <c r="E1758" s="8" t="s">
        <v>20</v>
      </c>
      <c r="F1758" s="8" t="s">
        <v>21</v>
      </c>
      <c r="G1758" s="9">
        <v>42353</v>
      </c>
      <c r="H1758" s="9">
        <v>43448</v>
      </c>
      <c r="I1758" s="24">
        <v>2016</v>
      </c>
      <c r="J1758" s="24">
        <v>10380</v>
      </c>
      <c r="K1758" s="24">
        <v>6228</v>
      </c>
      <c r="L1758" s="25">
        <v>60</v>
      </c>
      <c r="M1758" s="8"/>
      <c r="N1758" s="8">
        <v>0</v>
      </c>
      <c r="O1758" s="8"/>
      <c r="P1758" s="8">
        <v>0</v>
      </c>
      <c r="Q1758" s="8">
        <v>4152</v>
      </c>
      <c r="R1758" s="25">
        <v>40</v>
      </c>
      <c r="S1758" s="8"/>
      <c r="T1758" s="25">
        <v>0</v>
      </c>
      <c r="U1758" s="8">
        <v>0</v>
      </c>
      <c r="V1758" s="25">
        <v>0</v>
      </c>
      <c r="W1758" s="8"/>
      <c r="X1758" s="25">
        <v>0</v>
      </c>
      <c r="Y1758" s="8" t="s">
        <v>3720</v>
      </c>
      <c r="Z1758" s="8" t="s">
        <v>3703</v>
      </c>
      <c r="AA1758" s="8" t="s">
        <v>3708</v>
      </c>
      <c r="AB1758" s="8" t="s">
        <v>24</v>
      </c>
      <c r="AC1758" s="8" t="s">
        <v>3588</v>
      </c>
      <c r="AD1758" s="21" t="s">
        <v>3787</v>
      </c>
      <c r="AE1758" s="14">
        <f t="shared" ca="1" si="27"/>
        <v>43473</v>
      </c>
    </row>
    <row r="1759" spans="1:31" ht="195" x14ac:dyDescent="0.25">
      <c r="A1759" s="8" t="s">
        <v>5114</v>
      </c>
      <c r="B1759" s="8" t="s">
        <v>3937</v>
      </c>
      <c r="C1759" s="8" t="s">
        <v>5115</v>
      </c>
      <c r="D1759" s="8" t="s">
        <v>5116</v>
      </c>
      <c r="E1759" s="8" t="s">
        <v>20</v>
      </c>
      <c r="F1759" s="8" t="s">
        <v>21</v>
      </c>
      <c r="G1759" s="9">
        <v>42443</v>
      </c>
      <c r="H1759" s="9">
        <v>42735</v>
      </c>
      <c r="I1759" s="24">
        <v>2016</v>
      </c>
      <c r="J1759" s="24">
        <v>61103</v>
      </c>
      <c r="K1759" s="24">
        <v>36661.800000000003</v>
      </c>
      <c r="L1759" s="25">
        <v>60.000000000000007</v>
      </c>
      <c r="M1759" s="8"/>
      <c r="N1759" s="8">
        <v>0</v>
      </c>
      <c r="O1759" s="8"/>
      <c r="P1759" s="8">
        <v>0</v>
      </c>
      <c r="Q1759" s="8">
        <v>24441.200000000001</v>
      </c>
      <c r="R1759" s="25">
        <v>40</v>
      </c>
      <c r="S1759" s="8"/>
      <c r="T1759" s="25">
        <v>0</v>
      </c>
      <c r="U1759" s="8">
        <v>0</v>
      </c>
      <c r="V1759" s="25">
        <v>0</v>
      </c>
      <c r="W1759" s="8"/>
      <c r="X1759" s="25">
        <v>0</v>
      </c>
      <c r="Y1759" s="8" t="s">
        <v>5117</v>
      </c>
      <c r="Z1759" s="8" t="s">
        <v>3703</v>
      </c>
      <c r="AA1759" s="8" t="s">
        <v>3708</v>
      </c>
      <c r="AB1759" s="8" t="s">
        <v>24</v>
      </c>
      <c r="AC1759" s="8" t="s">
        <v>3588</v>
      </c>
      <c r="AD1759" s="21" t="s">
        <v>3787</v>
      </c>
      <c r="AE1759" s="14">
        <f t="shared" ca="1" si="27"/>
        <v>43473</v>
      </c>
    </row>
    <row r="1760" spans="1:31" ht="195" x14ac:dyDescent="0.25">
      <c r="A1760" s="8" t="s">
        <v>5118</v>
      </c>
      <c r="B1760" s="8" t="s">
        <v>3937</v>
      </c>
      <c r="C1760" s="8" t="s">
        <v>5119</v>
      </c>
      <c r="D1760" s="8" t="s">
        <v>5120</v>
      </c>
      <c r="E1760" s="8" t="s">
        <v>20</v>
      </c>
      <c r="F1760" s="8" t="s">
        <v>21</v>
      </c>
      <c r="G1760" s="9">
        <v>42401</v>
      </c>
      <c r="H1760" s="9">
        <v>42735</v>
      </c>
      <c r="I1760" s="24">
        <v>2017</v>
      </c>
      <c r="J1760" s="24">
        <v>65667</v>
      </c>
      <c r="K1760" s="24">
        <v>39400.199999999997</v>
      </c>
      <c r="L1760" s="25">
        <v>60</v>
      </c>
      <c r="M1760" s="8"/>
      <c r="N1760" s="8">
        <v>0</v>
      </c>
      <c r="O1760" s="8"/>
      <c r="P1760" s="8">
        <v>0</v>
      </c>
      <c r="Q1760" s="8">
        <v>26266.799999999999</v>
      </c>
      <c r="R1760" s="25">
        <v>40</v>
      </c>
      <c r="S1760" s="8"/>
      <c r="T1760" s="25">
        <v>0</v>
      </c>
      <c r="U1760" s="8">
        <v>0</v>
      </c>
      <c r="V1760" s="25">
        <v>0</v>
      </c>
      <c r="W1760" s="8"/>
      <c r="X1760" s="25">
        <v>0</v>
      </c>
      <c r="Y1760" s="8" t="s">
        <v>3720</v>
      </c>
      <c r="Z1760" s="8" t="s">
        <v>3703</v>
      </c>
      <c r="AA1760" s="8" t="s">
        <v>3708</v>
      </c>
      <c r="AB1760" s="8" t="s">
        <v>24</v>
      </c>
      <c r="AC1760" s="8" t="s">
        <v>3588</v>
      </c>
      <c r="AD1760" s="21" t="s">
        <v>3787</v>
      </c>
      <c r="AE1760" s="14">
        <f t="shared" ca="1" si="27"/>
        <v>43473</v>
      </c>
    </row>
    <row r="1761" spans="1:31" ht="195" x14ac:dyDescent="0.25">
      <c r="A1761" s="8" t="s">
        <v>5121</v>
      </c>
      <c r="B1761" s="8" t="s">
        <v>3937</v>
      </c>
      <c r="C1761" s="8" t="s">
        <v>5122</v>
      </c>
      <c r="D1761" s="8" t="s">
        <v>5116</v>
      </c>
      <c r="E1761" s="8" t="s">
        <v>20</v>
      </c>
      <c r="F1761" s="8" t="s">
        <v>21</v>
      </c>
      <c r="G1761" s="9">
        <v>42345</v>
      </c>
      <c r="H1761" s="9">
        <v>42735</v>
      </c>
      <c r="I1761" s="24">
        <v>2016</v>
      </c>
      <c r="J1761" s="24">
        <v>48333</v>
      </c>
      <c r="K1761" s="24">
        <v>28999.8</v>
      </c>
      <c r="L1761" s="25">
        <v>60</v>
      </c>
      <c r="M1761" s="8"/>
      <c r="N1761" s="8">
        <v>0</v>
      </c>
      <c r="O1761" s="8"/>
      <c r="P1761" s="8">
        <v>0</v>
      </c>
      <c r="Q1761" s="8">
        <v>19333.2</v>
      </c>
      <c r="R1761" s="25">
        <v>40</v>
      </c>
      <c r="S1761" s="8"/>
      <c r="T1761" s="25">
        <v>0</v>
      </c>
      <c r="U1761" s="8">
        <v>0</v>
      </c>
      <c r="V1761" s="25">
        <v>0</v>
      </c>
      <c r="W1761" s="8"/>
      <c r="X1761" s="25">
        <v>0</v>
      </c>
      <c r="Y1761" s="8" t="s">
        <v>3994</v>
      </c>
      <c r="Z1761" s="8" t="s">
        <v>3780</v>
      </c>
      <c r="AA1761" s="8" t="s">
        <v>3708</v>
      </c>
      <c r="AB1761" s="8" t="s">
        <v>24</v>
      </c>
      <c r="AC1761" s="8" t="s">
        <v>3588</v>
      </c>
      <c r="AD1761" s="21" t="s">
        <v>3787</v>
      </c>
      <c r="AE1761" s="14">
        <f t="shared" ca="1" si="27"/>
        <v>43473</v>
      </c>
    </row>
    <row r="1762" spans="1:31" ht="195" x14ac:dyDescent="0.25">
      <c r="A1762" s="8" t="s">
        <v>5123</v>
      </c>
      <c r="B1762" s="8" t="s">
        <v>3937</v>
      </c>
      <c r="C1762" s="8" t="s">
        <v>5124</v>
      </c>
      <c r="D1762" s="8" t="s">
        <v>5125</v>
      </c>
      <c r="E1762" s="8" t="s">
        <v>20</v>
      </c>
      <c r="F1762" s="8" t="s">
        <v>21</v>
      </c>
      <c r="G1762" s="9">
        <v>42341</v>
      </c>
      <c r="H1762" s="9">
        <v>42735</v>
      </c>
      <c r="I1762" s="24">
        <v>2017</v>
      </c>
      <c r="J1762" s="24">
        <v>115200</v>
      </c>
      <c r="K1762" s="24">
        <v>69120</v>
      </c>
      <c r="L1762" s="25">
        <v>60</v>
      </c>
      <c r="M1762" s="8"/>
      <c r="N1762" s="8">
        <v>0</v>
      </c>
      <c r="O1762" s="8"/>
      <c r="P1762" s="8">
        <v>0</v>
      </c>
      <c r="Q1762" s="8">
        <v>46080</v>
      </c>
      <c r="R1762" s="25">
        <v>40</v>
      </c>
      <c r="S1762" s="8"/>
      <c r="T1762" s="25">
        <v>0</v>
      </c>
      <c r="U1762" s="8">
        <v>0</v>
      </c>
      <c r="V1762" s="25">
        <v>0</v>
      </c>
      <c r="W1762" s="8"/>
      <c r="X1762" s="25">
        <v>0</v>
      </c>
      <c r="Y1762" s="8" t="s">
        <v>3720</v>
      </c>
      <c r="Z1762" s="8" t="s">
        <v>3703</v>
      </c>
      <c r="AA1762" s="8" t="s">
        <v>3708</v>
      </c>
      <c r="AB1762" s="8" t="s">
        <v>24</v>
      </c>
      <c r="AC1762" s="8" t="s">
        <v>3588</v>
      </c>
      <c r="AD1762" s="21" t="s">
        <v>3787</v>
      </c>
      <c r="AE1762" s="14">
        <f t="shared" ca="1" si="27"/>
        <v>43473</v>
      </c>
    </row>
    <row r="1763" spans="1:31" ht="195" x14ac:dyDescent="0.25">
      <c r="A1763" s="8" t="s">
        <v>5126</v>
      </c>
      <c r="B1763" s="8" t="s">
        <v>3937</v>
      </c>
      <c r="C1763" s="8" t="s">
        <v>5127</v>
      </c>
      <c r="D1763" s="8" t="s">
        <v>5116</v>
      </c>
      <c r="E1763" s="8" t="s">
        <v>20</v>
      </c>
      <c r="F1763" s="8" t="s">
        <v>21</v>
      </c>
      <c r="G1763" s="9">
        <v>42410</v>
      </c>
      <c r="H1763" s="9">
        <v>42735</v>
      </c>
      <c r="I1763" s="24">
        <v>2016</v>
      </c>
      <c r="J1763" s="24">
        <v>47833</v>
      </c>
      <c r="K1763" s="24">
        <v>28699.8</v>
      </c>
      <c r="L1763" s="25">
        <v>60</v>
      </c>
      <c r="M1763" s="8"/>
      <c r="N1763" s="8">
        <v>0</v>
      </c>
      <c r="O1763" s="8"/>
      <c r="P1763" s="8">
        <v>0</v>
      </c>
      <c r="Q1763" s="8">
        <v>19133.2</v>
      </c>
      <c r="R1763" s="25">
        <v>40</v>
      </c>
      <c r="S1763" s="8"/>
      <c r="T1763" s="25">
        <v>0</v>
      </c>
      <c r="U1763" s="8">
        <v>0</v>
      </c>
      <c r="V1763" s="25">
        <v>0</v>
      </c>
      <c r="W1763" s="8"/>
      <c r="X1763" s="25">
        <v>0</v>
      </c>
      <c r="Y1763" s="8" t="s">
        <v>5117</v>
      </c>
      <c r="Z1763" s="8" t="s">
        <v>3703</v>
      </c>
      <c r="AA1763" s="8" t="s">
        <v>3708</v>
      </c>
      <c r="AB1763" s="8" t="s">
        <v>24</v>
      </c>
      <c r="AC1763" s="8" t="s">
        <v>3588</v>
      </c>
      <c r="AD1763" s="21" t="s">
        <v>3787</v>
      </c>
      <c r="AE1763" s="14">
        <f t="shared" ca="1" si="27"/>
        <v>43473</v>
      </c>
    </row>
    <row r="1764" spans="1:31" ht="195" x14ac:dyDescent="0.25">
      <c r="A1764" s="8" t="s">
        <v>5128</v>
      </c>
      <c r="B1764" s="8" t="s">
        <v>3937</v>
      </c>
      <c r="C1764" s="8" t="s">
        <v>5129</v>
      </c>
      <c r="D1764" s="8" t="s">
        <v>5116</v>
      </c>
      <c r="E1764" s="8" t="s">
        <v>20</v>
      </c>
      <c r="F1764" s="8" t="s">
        <v>21</v>
      </c>
      <c r="G1764" s="9">
        <v>42353</v>
      </c>
      <c r="H1764" s="9">
        <v>42735</v>
      </c>
      <c r="I1764" s="24">
        <v>2016</v>
      </c>
      <c r="J1764" s="24">
        <v>19200</v>
      </c>
      <c r="K1764" s="24">
        <v>11520</v>
      </c>
      <c r="L1764" s="25">
        <v>60</v>
      </c>
      <c r="M1764" s="8"/>
      <c r="N1764" s="8">
        <v>0</v>
      </c>
      <c r="O1764" s="8"/>
      <c r="P1764" s="8">
        <v>0</v>
      </c>
      <c r="Q1764" s="8">
        <v>7680</v>
      </c>
      <c r="R1764" s="25">
        <v>40</v>
      </c>
      <c r="S1764" s="8"/>
      <c r="T1764" s="25">
        <v>0</v>
      </c>
      <c r="U1764" s="8">
        <v>0</v>
      </c>
      <c r="V1764" s="25">
        <v>0</v>
      </c>
      <c r="W1764" s="8"/>
      <c r="X1764" s="25">
        <v>0</v>
      </c>
      <c r="Y1764" s="8" t="s">
        <v>3720</v>
      </c>
      <c r="Z1764" s="8" t="s">
        <v>3703</v>
      </c>
      <c r="AA1764" s="8" t="s">
        <v>3708</v>
      </c>
      <c r="AB1764" s="8" t="s">
        <v>24</v>
      </c>
      <c r="AC1764" s="8" t="s">
        <v>3588</v>
      </c>
      <c r="AD1764" s="21" t="s">
        <v>3787</v>
      </c>
      <c r="AE1764" s="14">
        <f t="shared" ca="1" si="27"/>
        <v>43473</v>
      </c>
    </row>
    <row r="1765" spans="1:31" ht="195" x14ac:dyDescent="0.25">
      <c r="A1765" s="8" t="s">
        <v>5130</v>
      </c>
      <c r="B1765" s="8" t="s">
        <v>3937</v>
      </c>
      <c r="C1765" s="8" t="s">
        <v>5131</v>
      </c>
      <c r="D1765" s="8" t="s">
        <v>5116</v>
      </c>
      <c r="E1765" s="8" t="s">
        <v>20</v>
      </c>
      <c r="F1765" s="8" t="s">
        <v>21</v>
      </c>
      <c r="G1765" s="9">
        <v>42429</v>
      </c>
      <c r="H1765" s="9">
        <v>42735</v>
      </c>
      <c r="I1765" s="24">
        <v>2016</v>
      </c>
      <c r="J1765" s="24">
        <v>40625</v>
      </c>
      <c r="K1765" s="24">
        <v>24375</v>
      </c>
      <c r="L1765" s="25">
        <v>60</v>
      </c>
      <c r="M1765" s="8"/>
      <c r="N1765" s="8">
        <v>0</v>
      </c>
      <c r="O1765" s="8"/>
      <c r="P1765" s="8">
        <v>0</v>
      </c>
      <c r="Q1765" s="8">
        <v>16250</v>
      </c>
      <c r="R1765" s="25">
        <v>40</v>
      </c>
      <c r="S1765" s="8"/>
      <c r="T1765" s="25">
        <v>0</v>
      </c>
      <c r="U1765" s="8">
        <v>0</v>
      </c>
      <c r="V1765" s="25">
        <v>0</v>
      </c>
      <c r="W1765" s="8"/>
      <c r="X1765" s="25">
        <v>0</v>
      </c>
      <c r="Y1765" s="8" t="s">
        <v>5117</v>
      </c>
      <c r="Z1765" s="8" t="s">
        <v>3703</v>
      </c>
      <c r="AA1765" s="8" t="s">
        <v>3708</v>
      </c>
      <c r="AB1765" s="8" t="s">
        <v>24</v>
      </c>
      <c r="AC1765" s="8" t="s">
        <v>3588</v>
      </c>
      <c r="AD1765" s="21" t="s">
        <v>3787</v>
      </c>
      <c r="AE1765" s="14">
        <f t="shared" ca="1" si="27"/>
        <v>43473</v>
      </c>
    </row>
    <row r="1766" spans="1:31" ht="195" x14ac:dyDescent="0.25">
      <c r="A1766" s="8" t="s">
        <v>5132</v>
      </c>
      <c r="B1766" s="8" t="s">
        <v>3937</v>
      </c>
      <c r="C1766" s="8" t="s">
        <v>5133</v>
      </c>
      <c r="D1766" s="8" t="s">
        <v>5116</v>
      </c>
      <c r="E1766" s="8" t="s">
        <v>20</v>
      </c>
      <c r="F1766" s="8" t="s">
        <v>21</v>
      </c>
      <c r="G1766" s="9">
        <v>42410</v>
      </c>
      <c r="H1766" s="9">
        <v>42735</v>
      </c>
      <c r="I1766" s="24">
        <v>2016</v>
      </c>
      <c r="J1766" s="24">
        <v>47833</v>
      </c>
      <c r="K1766" s="24">
        <v>28699.8</v>
      </c>
      <c r="L1766" s="25">
        <v>60</v>
      </c>
      <c r="M1766" s="8"/>
      <c r="N1766" s="8">
        <v>0</v>
      </c>
      <c r="O1766" s="8"/>
      <c r="P1766" s="8">
        <v>0</v>
      </c>
      <c r="Q1766" s="8">
        <v>19133.2</v>
      </c>
      <c r="R1766" s="25">
        <v>40</v>
      </c>
      <c r="S1766" s="8"/>
      <c r="T1766" s="25">
        <v>0</v>
      </c>
      <c r="U1766" s="8">
        <v>0</v>
      </c>
      <c r="V1766" s="25">
        <v>0</v>
      </c>
      <c r="W1766" s="8"/>
      <c r="X1766" s="25">
        <v>0</v>
      </c>
      <c r="Y1766" s="8" t="s">
        <v>5117</v>
      </c>
      <c r="Z1766" s="8" t="s">
        <v>3703</v>
      </c>
      <c r="AA1766" s="8" t="s">
        <v>3708</v>
      </c>
      <c r="AB1766" s="8" t="s">
        <v>24</v>
      </c>
      <c r="AC1766" s="8" t="s">
        <v>3588</v>
      </c>
      <c r="AD1766" s="21" t="s">
        <v>3787</v>
      </c>
      <c r="AE1766" s="14">
        <f t="shared" ca="1" si="27"/>
        <v>43473</v>
      </c>
    </row>
    <row r="1767" spans="1:31" ht="195" x14ac:dyDescent="0.25">
      <c r="A1767" s="8" t="s">
        <v>5134</v>
      </c>
      <c r="B1767" s="8" t="s">
        <v>3937</v>
      </c>
      <c r="C1767" s="8" t="s">
        <v>5135</v>
      </c>
      <c r="D1767" s="8" t="s">
        <v>5120</v>
      </c>
      <c r="E1767" s="8" t="s">
        <v>20</v>
      </c>
      <c r="F1767" s="8" t="s">
        <v>21</v>
      </c>
      <c r="G1767" s="9">
        <v>42345</v>
      </c>
      <c r="H1767" s="9">
        <v>42735</v>
      </c>
      <c r="I1767" s="24">
        <v>2016</v>
      </c>
      <c r="J1767" s="24">
        <v>65667</v>
      </c>
      <c r="K1767" s="24">
        <v>39400.199999999997</v>
      </c>
      <c r="L1767" s="25">
        <v>60</v>
      </c>
      <c r="M1767" s="8"/>
      <c r="N1767" s="8">
        <v>0</v>
      </c>
      <c r="O1767" s="8"/>
      <c r="P1767" s="8">
        <v>0</v>
      </c>
      <c r="Q1767" s="8">
        <v>26266.799999999999</v>
      </c>
      <c r="R1767" s="25">
        <v>40</v>
      </c>
      <c r="S1767" s="8"/>
      <c r="T1767" s="25">
        <v>0</v>
      </c>
      <c r="U1767" s="8">
        <v>0</v>
      </c>
      <c r="V1767" s="25">
        <v>0</v>
      </c>
      <c r="W1767" s="8"/>
      <c r="X1767" s="25">
        <v>0</v>
      </c>
      <c r="Y1767" s="8" t="s">
        <v>5136</v>
      </c>
      <c r="Z1767" s="8" t="s">
        <v>3715</v>
      </c>
      <c r="AA1767" s="8" t="s">
        <v>3708</v>
      </c>
      <c r="AB1767" s="8" t="s">
        <v>24</v>
      </c>
      <c r="AC1767" s="8" t="s">
        <v>3588</v>
      </c>
      <c r="AD1767" s="21" t="s">
        <v>3787</v>
      </c>
      <c r="AE1767" s="14">
        <f t="shared" ca="1" si="27"/>
        <v>43473</v>
      </c>
    </row>
    <row r="1768" spans="1:31" ht="195" x14ac:dyDescent="0.25">
      <c r="A1768" s="8" t="s">
        <v>5137</v>
      </c>
      <c r="B1768" s="8" t="s">
        <v>3937</v>
      </c>
      <c r="C1768" s="8" t="s">
        <v>5138</v>
      </c>
      <c r="D1768" s="8" t="s">
        <v>5120</v>
      </c>
      <c r="E1768" s="8" t="s">
        <v>20</v>
      </c>
      <c r="F1768" s="8" t="s">
        <v>21</v>
      </c>
      <c r="G1768" s="9">
        <v>42339</v>
      </c>
      <c r="H1768" s="9">
        <v>42735</v>
      </c>
      <c r="I1768" s="24">
        <v>2016</v>
      </c>
      <c r="J1768" s="24">
        <v>91667</v>
      </c>
      <c r="K1768" s="24">
        <v>55000.2</v>
      </c>
      <c r="L1768" s="25">
        <v>60</v>
      </c>
      <c r="M1768" s="8"/>
      <c r="N1768" s="8">
        <v>0</v>
      </c>
      <c r="O1768" s="8"/>
      <c r="P1768" s="8">
        <v>0</v>
      </c>
      <c r="Q1768" s="8">
        <v>36666.800000000003</v>
      </c>
      <c r="R1768" s="25">
        <v>40</v>
      </c>
      <c r="S1768" s="8"/>
      <c r="T1768" s="25">
        <v>0</v>
      </c>
      <c r="U1768" s="8">
        <v>0</v>
      </c>
      <c r="V1768" s="25">
        <v>0</v>
      </c>
      <c r="W1768" s="8"/>
      <c r="X1768" s="25">
        <v>0</v>
      </c>
      <c r="Y1768" s="8" t="s">
        <v>5136</v>
      </c>
      <c r="Z1768" s="8" t="s">
        <v>3715</v>
      </c>
      <c r="AA1768" s="8" t="s">
        <v>3708</v>
      </c>
      <c r="AB1768" s="8" t="s">
        <v>24</v>
      </c>
      <c r="AC1768" s="8" t="s">
        <v>3588</v>
      </c>
      <c r="AD1768" s="21" t="s">
        <v>3787</v>
      </c>
      <c r="AE1768" s="14">
        <f t="shared" ca="1" si="27"/>
        <v>43473</v>
      </c>
    </row>
    <row r="1769" spans="1:31" ht="195" x14ac:dyDescent="0.25">
      <c r="A1769" s="8" t="s">
        <v>5139</v>
      </c>
      <c r="B1769" s="8" t="s">
        <v>3937</v>
      </c>
      <c r="C1769" s="8" t="s">
        <v>5140</v>
      </c>
      <c r="D1769" s="8" t="s">
        <v>5116</v>
      </c>
      <c r="E1769" s="8" t="s">
        <v>20</v>
      </c>
      <c r="F1769" s="8" t="s">
        <v>21</v>
      </c>
      <c r="G1769" s="9">
        <v>42450</v>
      </c>
      <c r="H1769" s="9">
        <v>42735</v>
      </c>
      <c r="I1769" s="24">
        <v>2016</v>
      </c>
      <c r="J1769" s="24">
        <v>48333</v>
      </c>
      <c r="K1769" s="24">
        <v>28999.8</v>
      </c>
      <c r="L1769" s="25">
        <v>60</v>
      </c>
      <c r="M1769" s="8"/>
      <c r="N1769" s="8">
        <v>0</v>
      </c>
      <c r="O1769" s="8"/>
      <c r="P1769" s="8">
        <v>0</v>
      </c>
      <c r="Q1769" s="8">
        <v>19333.2</v>
      </c>
      <c r="R1769" s="25">
        <v>40</v>
      </c>
      <c r="S1769" s="8"/>
      <c r="T1769" s="25">
        <v>0</v>
      </c>
      <c r="U1769" s="8">
        <v>0</v>
      </c>
      <c r="V1769" s="25">
        <v>0</v>
      </c>
      <c r="W1769" s="8"/>
      <c r="X1769" s="25">
        <v>0</v>
      </c>
      <c r="Y1769" s="8" t="s">
        <v>3994</v>
      </c>
      <c r="Z1769" s="8" t="s">
        <v>3780</v>
      </c>
      <c r="AA1769" s="8" t="s">
        <v>3708</v>
      </c>
      <c r="AB1769" s="8" t="s">
        <v>24</v>
      </c>
      <c r="AC1769" s="8" t="s">
        <v>3588</v>
      </c>
      <c r="AD1769" s="21" t="s">
        <v>3787</v>
      </c>
      <c r="AE1769" s="14">
        <f t="shared" ca="1" si="27"/>
        <v>43473</v>
      </c>
    </row>
    <row r="1770" spans="1:31" ht="45" x14ac:dyDescent="0.25">
      <c r="A1770" s="8" t="s">
        <v>5141</v>
      </c>
      <c r="B1770" s="8" t="s">
        <v>3932</v>
      </c>
      <c r="C1770" s="8" t="s">
        <v>5142</v>
      </c>
      <c r="D1770" s="8" t="s">
        <v>5143</v>
      </c>
      <c r="E1770" s="8" t="s">
        <v>32</v>
      </c>
      <c r="F1770" s="8" t="s">
        <v>3747</v>
      </c>
      <c r="G1770" s="9">
        <v>42522</v>
      </c>
      <c r="H1770" s="9">
        <v>43100</v>
      </c>
      <c r="I1770" s="24">
        <v>2016</v>
      </c>
      <c r="J1770" s="24">
        <v>35920</v>
      </c>
      <c r="K1770" s="24">
        <v>14815</v>
      </c>
      <c r="L1770" s="25">
        <v>41.244432071269486</v>
      </c>
      <c r="M1770" s="8">
        <v>12450</v>
      </c>
      <c r="N1770" s="8">
        <v>34.66035634743875</v>
      </c>
      <c r="O1770" s="8"/>
      <c r="P1770" s="8">
        <v>0</v>
      </c>
      <c r="Q1770" s="8">
        <v>8655</v>
      </c>
      <c r="R1770" s="25">
        <v>24.09521158129176</v>
      </c>
      <c r="S1770" s="8"/>
      <c r="T1770" s="25">
        <v>0</v>
      </c>
      <c r="U1770" s="8">
        <v>0</v>
      </c>
      <c r="V1770" s="25">
        <v>0</v>
      </c>
      <c r="W1770" s="8"/>
      <c r="X1770" s="25">
        <v>0</v>
      </c>
      <c r="Y1770" s="8" t="s">
        <v>3720</v>
      </c>
      <c r="Z1770" s="8" t="s">
        <v>3703</v>
      </c>
      <c r="AA1770" s="8" t="s">
        <v>3708</v>
      </c>
      <c r="AB1770" s="8" t="s">
        <v>24</v>
      </c>
      <c r="AC1770" s="8" t="s">
        <v>3601</v>
      </c>
      <c r="AD1770" s="21" t="s">
        <v>3935</v>
      </c>
      <c r="AE1770" s="14">
        <f t="shared" ca="1" si="27"/>
        <v>43473</v>
      </c>
    </row>
    <row r="1771" spans="1:31" ht="75" x14ac:dyDescent="0.25">
      <c r="A1771" s="8" t="s">
        <v>5144</v>
      </c>
      <c r="B1771" s="8" t="s">
        <v>4108</v>
      </c>
      <c r="C1771" s="8" t="s">
        <v>5145</v>
      </c>
      <c r="D1771" s="8" t="s">
        <v>5146</v>
      </c>
      <c r="E1771" s="8" t="s">
        <v>32</v>
      </c>
      <c r="F1771" s="8" t="s">
        <v>33</v>
      </c>
      <c r="G1771" s="9">
        <v>42552</v>
      </c>
      <c r="H1771" s="9">
        <v>43646</v>
      </c>
      <c r="I1771" s="24">
        <v>2016</v>
      </c>
      <c r="J1771" s="24">
        <v>1115912.42</v>
      </c>
      <c r="K1771" s="24">
        <v>669547.44999999995</v>
      </c>
      <c r="L1771" s="25">
        <v>59.999999820774462</v>
      </c>
      <c r="M1771" s="8"/>
      <c r="N1771" s="8">
        <v>0</v>
      </c>
      <c r="O1771" s="8"/>
      <c r="P1771" s="8">
        <v>0</v>
      </c>
      <c r="Q1771" s="8"/>
      <c r="R1771" s="25">
        <v>0</v>
      </c>
      <c r="S1771" s="8"/>
      <c r="T1771" s="25">
        <v>0</v>
      </c>
      <c r="U1771" s="8">
        <v>231981.96999999997</v>
      </c>
      <c r="V1771" s="25">
        <v>20.788546291114852</v>
      </c>
      <c r="W1771" s="8"/>
      <c r="X1771" s="25">
        <v>0</v>
      </c>
      <c r="Y1771" s="8" t="s">
        <v>3720</v>
      </c>
      <c r="Z1771" s="8" t="s">
        <v>3703</v>
      </c>
      <c r="AA1771" s="8" t="s">
        <v>3708</v>
      </c>
      <c r="AB1771" s="8" t="s">
        <v>24</v>
      </c>
      <c r="AC1771" s="8" t="s">
        <v>3608</v>
      </c>
      <c r="AD1771" s="21" t="s">
        <v>3926</v>
      </c>
      <c r="AE1771" s="14">
        <f t="shared" ca="1" si="27"/>
        <v>43473</v>
      </c>
    </row>
    <row r="1772" spans="1:31" ht="30" x14ac:dyDescent="0.25">
      <c r="A1772" s="8" t="s">
        <v>5147</v>
      </c>
      <c r="B1772" s="8" t="s">
        <v>5148</v>
      </c>
      <c r="C1772" s="8" t="s">
        <v>5149</v>
      </c>
      <c r="D1772" s="8" t="s">
        <v>5150</v>
      </c>
      <c r="E1772" s="8" t="s">
        <v>32</v>
      </c>
      <c r="F1772" s="8" t="s">
        <v>3747</v>
      </c>
      <c r="G1772" s="9">
        <v>42614</v>
      </c>
      <c r="H1772" s="9">
        <v>42735</v>
      </c>
      <c r="I1772" s="24">
        <v>2017</v>
      </c>
      <c r="J1772" s="24">
        <v>88096.14</v>
      </c>
      <c r="K1772" s="24">
        <v>22342.87</v>
      </c>
      <c r="L1772" s="25">
        <v>25.361917105562171</v>
      </c>
      <c r="M1772" s="8">
        <v>26110</v>
      </c>
      <c r="N1772" s="8">
        <v>29.63807494857323</v>
      </c>
      <c r="O1772" s="8">
        <v>22024.04</v>
      </c>
      <c r="P1772" s="8">
        <v>25.000005675617569</v>
      </c>
      <c r="Q1772" s="8">
        <v>0</v>
      </c>
      <c r="R1772" s="25">
        <v>0</v>
      </c>
      <c r="S1772" s="8">
        <v>0</v>
      </c>
      <c r="T1772" s="25">
        <v>0</v>
      </c>
      <c r="U1772" s="8">
        <v>17619.229999999996</v>
      </c>
      <c r="V1772" s="25">
        <v>20.000002270247023</v>
      </c>
      <c r="W1772" s="8">
        <v>0</v>
      </c>
      <c r="X1772" s="25">
        <v>0</v>
      </c>
      <c r="Y1772" s="8" t="s">
        <v>4563</v>
      </c>
      <c r="Z1772" s="8" t="s">
        <v>3715</v>
      </c>
      <c r="AA1772" s="8" t="s">
        <v>3708</v>
      </c>
      <c r="AB1772" s="8" t="s">
        <v>24</v>
      </c>
      <c r="AC1772" s="8" t="s">
        <v>3613</v>
      </c>
      <c r="AD1772" s="21" t="s">
        <v>3798</v>
      </c>
      <c r="AE1772" s="14">
        <f t="shared" ca="1" si="27"/>
        <v>43473</v>
      </c>
    </row>
    <row r="1773" spans="1:31" ht="120" x14ac:dyDescent="0.25">
      <c r="A1773" s="8" t="s">
        <v>5151</v>
      </c>
      <c r="B1773" s="8" t="s">
        <v>5152</v>
      </c>
      <c r="C1773" s="8" t="s">
        <v>5153</v>
      </c>
      <c r="D1773" s="8" t="s">
        <v>5154</v>
      </c>
      <c r="E1773" s="8" t="s">
        <v>32</v>
      </c>
      <c r="F1773" s="8" t="s">
        <v>33</v>
      </c>
      <c r="G1773" s="9">
        <v>42370</v>
      </c>
      <c r="H1773" s="9">
        <v>43100</v>
      </c>
      <c r="I1773" s="24">
        <v>2016</v>
      </c>
      <c r="J1773" s="24">
        <v>1006113.46</v>
      </c>
      <c r="K1773" s="24">
        <v>376260.16</v>
      </c>
      <c r="L1773" s="25">
        <v>37.397388560928306</v>
      </c>
      <c r="M1773" s="8">
        <v>0</v>
      </c>
      <c r="N1773" s="8">
        <v>0</v>
      </c>
      <c r="O1773" s="8">
        <v>0</v>
      </c>
      <c r="P1773" s="8">
        <v>0</v>
      </c>
      <c r="Q1773" s="8">
        <v>75600</v>
      </c>
      <c r="R1773" s="25">
        <v>7.5140630759477176</v>
      </c>
      <c r="S1773" s="8">
        <v>65000</v>
      </c>
      <c r="T1773" s="25">
        <v>6.4605039674153648</v>
      </c>
      <c r="U1773" s="8">
        <v>0</v>
      </c>
      <c r="V1773" s="25">
        <v>0</v>
      </c>
      <c r="W1773" s="8">
        <v>12137</v>
      </c>
      <c r="X1773" s="25">
        <v>1.2063251792695429</v>
      </c>
      <c r="Y1773" s="8" t="s">
        <v>3720</v>
      </c>
      <c r="Z1773" s="8" t="s">
        <v>3703</v>
      </c>
      <c r="AA1773" s="8" t="s">
        <v>3708</v>
      </c>
      <c r="AB1773" s="8" t="s">
        <v>24</v>
      </c>
      <c r="AC1773" s="8" t="s">
        <v>3590</v>
      </c>
      <c r="AD1773" s="21" t="s">
        <v>4141</v>
      </c>
      <c r="AE1773" s="14">
        <f t="shared" ca="1" si="27"/>
        <v>43473</v>
      </c>
    </row>
    <row r="1774" spans="1:31" ht="75" x14ac:dyDescent="0.25">
      <c r="A1774" s="8" t="s">
        <v>5155</v>
      </c>
      <c r="B1774" s="8" t="s">
        <v>5156</v>
      </c>
      <c r="C1774" s="8" t="s">
        <v>5157</v>
      </c>
      <c r="D1774" s="8" t="s">
        <v>5158</v>
      </c>
      <c r="E1774" s="8" t="s">
        <v>32</v>
      </c>
      <c r="F1774" s="8" t="s">
        <v>33</v>
      </c>
      <c r="G1774" s="9">
        <v>42491</v>
      </c>
      <c r="H1774" s="9">
        <v>43465</v>
      </c>
      <c r="I1774" s="24">
        <v>2016</v>
      </c>
      <c r="J1774" s="24">
        <v>896563.57</v>
      </c>
      <c r="K1774" s="24">
        <v>403453.61</v>
      </c>
      <c r="L1774" s="25">
        <v>45.000000390379455</v>
      </c>
      <c r="M1774" s="8"/>
      <c r="N1774" s="8">
        <v>0</v>
      </c>
      <c r="O1774" s="8"/>
      <c r="P1774" s="8">
        <v>0</v>
      </c>
      <c r="Q1774" s="8"/>
      <c r="R1774" s="25">
        <v>0</v>
      </c>
      <c r="S1774" s="8"/>
      <c r="T1774" s="25">
        <v>0</v>
      </c>
      <c r="U1774" s="8">
        <v>0</v>
      </c>
      <c r="V1774" s="25">
        <v>0</v>
      </c>
      <c r="W1774" s="8"/>
      <c r="X1774" s="25">
        <v>0</v>
      </c>
      <c r="Y1774" s="8" t="s">
        <v>3842</v>
      </c>
      <c r="Z1774" s="8" t="s">
        <v>3715</v>
      </c>
      <c r="AA1774" s="8" t="s">
        <v>3708</v>
      </c>
      <c r="AB1774" s="8" t="s">
        <v>24</v>
      </c>
      <c r="AC1774" s="8" t="s">
        <v>3589</v>
      </c>
      <c r="AD1774" s="21" t="s">
        <v>3732</v>
      </c>
      <c r="AE1774" s="14">
        <f t="shared" ca="1" si="27"/>
        <v>43473</v>
      </c>
    </row>
    <row r="1775" spans="1:31" ht="30" x14ac:dyDescent="0.25">
      <c r="A1775" s="8" t="s">
        <v>5159</v>
      </c>
      <c r="B1775" s="8" t="s">
        <v>4108</v>
      </c>
      <c r="C1775" s="8" t="s">
        <v>5160</v>
      </c>
      <c r="D1775" s="8" t="s">
        <v>5161</v>
      </c>
      <c r="E1775" s="8" t="s">
        <v>32</v>
      </c>
      <c r="F1775" s="8" t="s">
        <v>33</v>
      </c>
      <c r="G1775" s="9">
        <v>42491</v>
      </c>
      <c r="H1775" s="9">
        <v>43040</v>
      </c>
      <c r="I1775" s="24">
        <v>2016</v>
      </c>
      <c r="J1775" s="24">
        <v>286500</v>
      </c>
      <c r="K1775" s="24">
        <v>171900</v>
      </c>
      <c r="L1775" s="25">
        <v>60</v>
      </c>
      <c r="M1775" s="8"/>
      <c r="N1775" s="8">
        <v>0</v>
      </c>
      <c r="O1775" s="8"/>
      <c r="P1775" s="8">
        <v>0</v>
      </c>
      <c r="Q1775" s="8">
        <v>114600</v>
      </c>
      <c r="R1775" s="25">
        <v>40</v>
      </c>
      <c r="S1775" s="8"/>
      <c r="T1775" s="25">
        <v>0</v>
      </c>
      <c r="U1775" s="8">
        <v>0</v>
      </c>
      <c r="V1775" s="25">
        <v>0</v>
      </c>
      <c r="W1775" s="8"/>
      <c r="X1775" s="25">
        <v>0</v>
      </c>
      <c r="Y1775" s="8" t="s">
        <v>3720</v>
      </c>
      <c r="Z1775" s="8" t="s">
        <v>3703</v>
      </c>
      <c r="AA1775" s="8" t="s">
        <v>3708</v>
      </c>
      <c r="AB1775" s="8" t="s">
        <v>24</v>
      </c>
      <c r="AC1775" s="8" t="s">
        <v>3604</v>
      </c>
      <c r="AD1775" s="21" t="s">
        <v>3792</v>
      </c>
      <c r="AE1775" s="14">
        <f t="shared" ca="1" si="27"/>
        <v>43473</v>
      </c>
    </row>
    <row r="1776" spans="1:31" ht="45" x14ac:dyDescent="0.25">
      <c r="A1776" s="8" t="s">
        <v>5162</v>
      </c>
      <c r="B1776" s="8" t="s">
        <v>5163</v>
      </c>
      <c r="C1776" s="8" t="s">
        <v>5164</v>
      </c>
      <c r="D1776" s="8" t="s">
        <v>5165</v>
      </c>
      <c r="E1776" s="8" t="s">
        <v>32</v>
      </c>
      <c r="F1776" s="8" t="s">
        <v>33</v>
      </c>
      <c r="G1776" s="9">
        <v>42261</v>
      </c>
      <c r="H1776" s="9">
        <v>43356</v>
      </c>
      <c r="I1776" s="24">
        <v>2016</v>
      </c>
      <c r="J1776" s="24">
        <v>807145</v>
      </c>
      <c r="K1776" s="24">
        <v>242143.5</v>
      </c>
      <c r="L1776" s="25">
        <v>30</v>
      </c>
      <c r="M1776" s="8"/>
      <c r="N1776" s="8">
        <v>0</v>
      </c>
      <c r="O1776" s="8"/>
      <c r="P1776" s="8">
        <v>0</v>
      </c>
      <c r="Q1776" s="8"/>
      <c r="R1776" s="25">
        <v>0</v>
      </c>
      <c r="S1776" s="8"/>
      <c r="T1776" s="25">
        <v>0</v>
      </c>
      <c r="U1776" s="8">
        <v>0</v>
      </c>
      <c r="V1776" s="25">
        <v>0</v>
      </c>
      <c r="W1776" s="8"/>
      <c r="X1776" s="25">
        <v>0</v>
      </c>
      <c r="Y1776" s="8" t="s">
        <v>5166</v>
      </c>
      <c r="Z1776" s="8" t="s">
        <v>3780</v>
      </c>
      <c r="AA1776" s="8" t="s">
        <v>3708</v>
      </c>
      <c r="AB1776" s="8" t="s">
        <v>24</v>
      </c>
      <c r="AC1776" s="8" t="s">
        <v>3597</v>
      </c>
      <c r="AD1776" s="21" t="s">
        <v>4077</v>
      </c>
      <c r="AE1776" s="14">
        <f t="shared" ca="1" si="27"/>
        <v>43473</v>
      </c>
    </row>
    <row r="1777" spans="1:31" ht="90" x14ac:dyDescent="0.25">
      <c r="A1777" s="8" t="s">
        <v>5167</v>
      </c>
      <c r="B1777" s="8" t="s">
        <v>5168</v>
      </c>
      <c r="C1777" s="8" t="s">
        <v>5169</v>
      </c>
      <c r="D1777" s="8" t="s">
        <v>5170</v>
      </c>
      <c r="E1777" s="8" t="s">
        <v>32</v>
      </c>
      <c r="F1777" s="8" t="s">
        <v>3747</v>
      </c>
      <c r="G1777" s="9">
        <v>42522</v>
      </c>
      <c r="H1777" s="9">
        <v>42886</v>
      </c>
      <c r="I1777" s="24">
        <v>2017</v>
      </c>
      <c r="J1777" s="24">
        <v>127110.39</v>
      </c>
      <c r="K1777" s="24">
        <v>68598.070000000007</v>
      </c>
      <c r="L1777" s="25">
        <v>53.967319272641681</v>
      </c>
      <c r="M1777" s="8">
        <v>0</v>
      </c>
      <c r="N1777" s="8">
        <v>0</v>
      </c>
      <c r="O1777" s="8">
        <v>20379.2</v>
      </c>
      <c r="P1777" s="8">
        <v>16.032678367205072</v>
      </c>
      <c r="Q1777" s="8">
        <v>0</v>
      </c>
      <c r="R1777" s="25">
        <v>0</v>
      </c>
      <c r="S1777" s="8">
        <v>0</v>
      </c>
      <c r="T1777" s="25">
        <v>0</v>
      </c>
      <c r="U1777" s="8">
        <v>38133.119999999995</v>
      </c>
      <c r="V1777" s="25">
        <v>30.000002360153243</v>
      </c>
      <c r="W1777" s="8">
        <v>0</v>
      </c>
      <c r="X1777" s="25">
        <v>0</v>
      </c>
      <c r="Y1777" s="8" t="s">
        <v>5171</v>
      </c>
      <c r="Z1777" s="8" t="s">
        <v>3715</v>
      </c>
      <c r="AA1777" s="8" t="s">
        <v>3708</v>
      </c>
      <c r="AB1777" s="8" t="s">
        <v>24</v>
      </c>
      <c r="AC1777" s="8" t="s">
        <v>3610</v>
      </c>
      <c r="AD1777" s="21" t="s">
        <v>3810</v>
      </c>
      <c r="AE1777" s="14">
        <f t="shared" ca="1" si="27"/>
        <v>43473</v>
      </c>
    </row>
    <row r="1778" spans="1:31" ht="75" x14ac:dyDescent="0.25">
      <c r="A1778" s="8" t="s">
        <v>5172</v>
      </c>
      <c r="B1778" s="8" t="s">
        <v>4108</v>
      </c>
      <c r="C1778" s="8" t="s">
        <v>5173</v>
      </c>
      <c r="D1778" s="8" t="s">
        <v>5174</v>
      </c>
      <c r="E1778" s="8" t="s">
        <v>32</v>
      </c>
      <c r="F1778" s="8" t="s">
        <v>33</v>
      </c>
      <c r="G1778" s="9">
        <v>42304</v>
      </c>
      <c r="H1778" s="9">
        <v>43034</v>
      </c>
      <c r="I1778" s="24">
        <v>2017</v>
      </c>
      <c r="J1778" s="24">
        <v>362429</v>
      </c>
      <c r="K1778" s="24">
        <v>217452.52</v>
      </c>
      <c r="L1778" s="25">
        <v>59.998653529380917</v>
      </c>
      <c r="M1778" s="8"/>
      <c r="N1778" s="8">
        <v>0</v>
      </c>
      <c r="O1778" s="8">
        <v>23918.76</v>
      </c>
      <c r="P1778" s="8">
        <v>6.5995712263643354</v>
      </c>
      <c r="Q1778" s="8">
        <v>121057.72</v>
      </c>
      <c r="R1778" s="25">
        <v>33.401775244254736</v>
      </c>
      <c r="S1778" s="8"/>
      <c r="T1778" s="25">
        <v>0</v>
      </c>
      <c r="U1778" s="8">
        <v>0</v>
      </c>
      <c r="V1778" s="25">
        <v>0</v>
      </c>
      <c r="W1778" s="8"/>
      <c r="X1778" s="25">
        <v>0</v>
      </c>
      <c r="Y1778" s="8" t="s">
        <v>3720</v>
      </c>
      <c r="Z1778" s="8" t="s">
        <v>3703</v>
      </c>
      <c r="AA1778" s="8" t="s">
        <v>3708</v>
      </c>
      <c r="AB1778" s="8" t="s">
        <v>24</v>
      </c>
      <c r="AC1778" s="8" t="s">
        <v>3608</v>
      </c>
      <c r="AD1778" s="21" t="s">
        <v>3926</v>
      </c>
      <c r="AE1778" s="14">
        <f t="shared" ca="1" si="27"/>
        <v>43473</v>
      </c>
    </row>
    <row r="1779" spans="1:31" ht="30" x14ac:dyDescent="0.25">
      <c r="A1779" s="8" t="s">
        <v>5175</v>
      </c>
      <c r="B1779" s="8" t="s">
        <v>5176</v>
      </c>
      <c r="C1779" s="8" t="s">
        <v>5177</v>
      </c>
      <c r="D1779" s="8" t="s">
        <v>5178</v>
      </c>
      <c r="E1779" s="8" t="s">
        <v>32</v>
      </c>
      <c r="F1779" s="8" t="s">
        <v>3747</v>
      </c>
      <c r="G1779" s="9">
        <v>42552</v>
      </c>
      <c r="H1779" s="9">
        <v>42916</v>
      </c>
      <c r="I1779" s="24">
        <v>2017</v>
      </c>
      <c r="J1779" s="24">
        <v>768369.22</v>
      </c>
      <c r="K1779" s="24">
        <v>201089.4</v>
      </c>
      <c r="L1779" s="25">
        <v>26.17093381226281</v>
      </c>
      <c r="M1779" s="8">
        <v>95000.99</v>
      </c>
      <c r="N1779" s="8">
        <v>12.363976526805695</v>
      </c>
      <c r="O1779" s="8">
        <v>0</v>
      </c>
      <c r="P1779" s="8">
        <v>0</v>
      </c>
      <c r="Q1779" s="8">
        <v>0</v>
      </c>
      <c r="R1779" s="25">
        <v>0</v>
      </c>
      <c r="S1779" s="8">
        <v>318604.98</v>
      </c>
      <c r="T1779" s="25">
        <v>41.465088880056904</v>
      </c>
      <c r="U1779" s="8">
        <v>153673.84999999998</v>
      </c>
      <c r="V1779" s="25">
        <v>20.00000078087459</v>
      </c>
      <c r="W1779" s="8">
        <v>0</v>
      </c>
      <c r="X1779" s="25">
        <v>0</v>
      </c>
      <c r="Y1779" s="8" t="s">
        <v>3994</v>
      </c>
      <c r="Z1779" s="8" t="s">
        <v>3780</v>
      </c>
      <c r="AA1779" s="8" t="s">
        <v>3708</v>
      </c>
      <c r="AB1779" s="8" t="s">
        <v>24</v>
      </c>
      <c r="AC1779" s="8" t="s">
        <v>3613</v>
      </c>
      <c r="AD1779" s="21" t="s">
        <v>3798</v>
      </c>
      <c r="AE1779" s="14">
        <f t="shared" ca="1" si="27"/>
        <v>43473</v>
      </c>
    </row>
    <row r="1780" spans="1:31" ht="90" x14ac:dyDescent="0.25">
      <c r="A1780" s="8" t="s">
        <v>5179</v>
      </c>
      <c r="B1780" s="8" t="s">
        <v>4862</v>
      </c>
      <c r="C1780" s="8" t="s">
        <v>5180</v>
      </c>
      <c r="D1780" s="8" t="s">
        <v>5181</v>
      </c>
      <c r="E1780" s="8" t="s">
        <v>32</v>
      </c>
      <c r="F1780" s="8" t="s">
        <v>3747</v>
      </c>
      <c r="G1780" s="9">
        <v>42736</v>
      </c>
      <c r="H1780" s="9">
        <v>43465</v>
      </c>
      <c r="I1780" s="24">
        <v>2016</v>
      </c>
      <c r="J1780" s="24">
        <v>143020</v>
      </c>
      <c r="K1780" s="24">
        <v>100114</v>
      </c>
      <c r="L1780" s="25">
        <v>70</v>
      </c>
      <c r="M1780" s="8">
        <v>0</v>
      </c>
      <c r="N1780" s="8">
        <v>0</v>
      </c>
      <c r="O1780" s="8">
        <v>0</v>
      </c>
      <c r="P1780" s="8">
        <v>0</v>
      </c>
      <c r="Q1780" s="8">
        <v>0</v>
      </c>
      <c r="R1780" s="25">
        <v>0</v>
      </c>
      <c r="S1780" s="8">
        <v>0</v>
      </c>
      <c r="T1780" s="25">
        <v>0</v>
      </c>
      <c r="U1780" s="8">
        <v>42906</v>
      </c>
      <c r="V1780" s="25">
        <v>30</v>
      </c>
      <c r="W1780" s="8">
        <v>0</v>
      </c>
      <c r="X1780" s="25">
        <v>0</v>
      </c>
      <c r="Y1780" s="8" t="s">
        <v>4865</v>
      </c>
      <c r="Z1780" s="8" t="s">
        <v>3715</v>
      </c>
      <c r="AA1780" s="8" t="s">
        <v>3708</v>
      </c>
      <c r="AB1780" s="8" t="s">
        <v>24</v>
      </c>
      <c r="AC1780" s="8" t="s">
        <v>3610</v>
      </c>
      <c r="AD1780" s="21" t="s">
        <v>3810</v>
      </c>
      <c r="AE1780" s="14">
        <f t="shared" ca="1" si="27"/>
        <v>43473</v>
      </c>
    </row>
    <row r="1781" spans="1:31" ht="45" x14ac:dyDescent="0.25">
      <c r="A1781" s="8" t="s">
        <v>5182</v>
      </c>
      <c r="B1781" s="8" t="s">
        <v>5183</v>
      </c>
      <c r="C1781" s="8" t="s">
        <v>5184</v>
      </c>
      <c r="D1781" s="8" t="s">
        <v>5185</v>
      </c>
      <c r="E1781" s="8" t="s">
        <v>32</v>
      </c>
      <c r="F1781" s="8" t="s">
        <v>33</v>
      </c>
      <c r="G1781" s="9">
        <v>42736</v>
      </c>
      <c r="H1781" s="9">
        <v>43830</v>
      </c>
      <c r="I1781" s="24">
        <v>2017</v>
      </c>
      <c r="J1781" s="24">
        <v>2768338</v>
      </c>
      <c r="K1781" s="24">
        <v>692084.5</v>
      </c>
      <c r="L1781" s="25">
        <v>25</v>
      </c>
      <c r="M1781" s="8">
        <v>0</v>
      </c>
      <c r="N1781" s="8">
        <v>0</v>
      </c>
      <c r="O1781" s="8">
        <v>0</v>
      </c>
      <c r="P1781" s="8">
        <v>0</v>
      </c>
      <c r="Q1781" s="8">
        <v>0</v>
      </c>
      <c r="R1781" s="25">
        <v>0</v>
      </c>
      <c r="S1781" s="8"/>
      <c r="T1781" s="25">
        <v>0</v>
      </c>
      <c r="U1781" s="8">
        <v>0</v>
      </c>
      <c r="V1781" s="25">
        <v>0</v>
      </c>
      <c r="W1781" s="8"/>
      <c r="X1781" s="25">
        <v>0</v>
      </c>
      <c r="Y1781" s="8" t="s">
        <v>3767</v>
      </c>
      <c r="Z1781" s="8" t="s">
        <v>3726</v>
      </c>
      <c r="AA1781" s="8" t="s">
        <v>3708</v>
      </c>
      <c r="AB1781" s="8" t="s">
        <v>24</v>
      </c>
      <c r="AC1781" s="8" t="s">
        <v>3593</v>
      </c>
      <c r="AD1781" s="21" t="s">
        <v>5090</v>
      </c>
      <c r="AE1781" s="14">
        <f t="shared" ca="1" si="27"/>
        <v>43473</v>
      </c>
    </row>
    <row r="1782" spans="1:31" ht="195" x14ac:dyDescent="0.25">
      <c r="A1782" s="8" t="s">
        <v>5186</v>
      </c>
      <c r="B1782" s="8" t="s">
        <v>3978</v>
      </c>
      <c r="C1782" s="8" t="s">
        <v>5187</v>
      </c>
      <c r="D1782" s="8" t="s">
        <v>5188</v>
      </c>
      <c r="E1782" s="8" t="s">
        <v>20</v>
      </c>
      <c r="F1782" s="8" t="s">
        <v>21</v>
      </c>
      <c r="G1782" s="9">
        <v>42370</v>
      </c>
      <c r="H1782" s="9">
        <v>42735</v>
      </c>
      <c r="I1782" s="24">
        <v>2016</v>
      </c>
      <c r="J1782" s="24">
        <v>424298.68</v>
      </c>
      <c r="K1782" s="24">
        <v>250000</v>
      </c>
      <c r="L1782" s="25">
        <v>58.920758367666849</v>
      </c>
      <c r="M1782" s="8"/>
      <c r="N1782" s="8">
        <v>0</v>
      </c>
      <c r="O1782" s="8">
        <v>19989.27</v>
      </c>
      <c r="P1782" s="8">
        <v>4.7111317904642087</v>
      </c>
      <c r="Q1782" s="8">
        <v>118470.71</v>
      </c>
      <c r="R1782" s="25">
        <v>27.921536310223733</v>
      </c>
      <c r="S1782" s="8"/>
      <c r="T1782" s="25">
        <v>0</v>
      </c>
      <c r="U1782" s="8">
        <v>0</v>
      </c>
      <c r="V1782" s="25">
        <v>0</v>
      </c>
      <c r="W1782" s="8">
        <v>35838.699999999997</v>
      </c>
      <c r="X1782" s="25">
        <v>8.4465735316452069</v>
      </c>
      <c r="Y1782" s="8" t="s">
        <v>3981</v>
      </c>
      <c r="Z1782" s="8" t="s">
        <v>3703</v>
      </c>
      <c r="AA1782" s="8" t="s">
        <v>3708</v>
      </c>
      <c r="AB1782" s="8" t="s">
        <v>24</v>
      </c>
      <c r="AC1782" s="8" t="s">
        <v>3588</v>
      </c>
      <c r="AD1782" s="21" t="s">
        <v>3787</v>
      </c>
      <c r="AE1782" s="14">
        <f t="shared" ca="1" si="27"/>
        <v>43473</v>
      </c>
    </row>
    <row r="1783" spans="1:31" ht="45" x14ac:dyDescent="0.25">
      <c r="A1783" s="8" t="s">
        <v>5189</v>
      </c>
      <c r="B1783" s="8" t="s">
        <v>5190</v>
      </c>
      <c r="C1783" s="8" t="s">
        <v>5191</v>
      </c>
      <c r="D1783" s="8" t="s">
        <v>5192</v>
      </c>
      <c r="E1783" s="8" t="s">
        <v>32</v>
      </c>
      <c r="F1783" s="8" t="s">
        <v>3747</v>
      </c>
      <c r="G1783" s="9">
        <v>42522</v>
      </c>
      <c r="H1783" s="9">
        <v>43465</v>
      </c>
      <c r="I1783" s="24">
        <v>2016</v>
      </c>
      <c r="J1783" s="24">
        <v>687989.73</v>
      </c>
      <c r="K1783" s="24">
        <v>158475.31</v>
      </c>
      <c r="L1783" s="25">
        <v>23.034545879049677</v>
      </c>
      <c r="M1783" s="8"/>
      <c r="N1783" s="8">
        <v>0</v>
      </c>
      <c r="O1783" s="8"/>
      <c r="P1783" s="8">
        <v>0</v>
      </c>
      <c r="Q1783" s="8">
        <v>21800</v>
      </c>
      <c r="R1783" s="25">
        <v>3.1686519506621122</v>
      </c>
      <c r="S1783" s="8">
        <v>370116.47</v>
      </c>
      <c r="T1783" s="25">
        <v>53.796801588884179</v>
      </c>
      <c r="U1783" s="8">
        <v>137597.94999999995</v>
      </c>
      <c r="V1783" s="25">
        <v>20.00000058140402</v>
      </c>
      <c r="W1783" s="8"/>
      <c r="X1783" s="25">
        <v>0</v>
      </c>
      <c r="Y1783" s="8" t="s">
        <v>3876</v>
      </c>
      <c r="Z1783" s="8" t="s">
        <v>3703</v>
      </c>
      <c r="AA1783" s="8" t="s">
        <v>3708</v>
      </c>
      <c r="AB1783" s="8" t="s">
        <v>24</v>
      </c>
      <c r="AC1783" s="8" t="s">
        <v>3601</v>
      </c>
      <c r="AD1783" s="21" t="s">
        <v>3935</v>
      </c>
      <c r="AE1783" s="14">
        <f t="shared" ca="1" si="27"/>
        <v>43473</v>
      </c>
    </row>
    <row r="1784" spans="1:31" ht="90" x14ac:dyDescent="0.25">
      <c r="A1784" s="8" t="s">
        <v>5193</v>
      </c>
      <c r="B1784" s="8" t="s">
        <v>5194</v>
      </c>
      <c r="C1784" s="8" t="s">
        <v>5195</v>
      </c>
      <c r="D1784" s="8" t="s">
        <v>5196</v>
      </c>
      <c r="E1784" s="8" t="s">
        <v>32</v>
      </c>
      <c r="F1784" s="8" t="s">
        <v>3747</v>
      </c>
      <c r="G1784" s="9">
        <v>42736</v>
      </c>
      <c r="H1784" s="9">
        <v>43830</v>
      </c>
      <c r="I1784" s="24">
        <v>2016</v>
      </c>
      <c r="J1784" s="24">
        <v>99131.03</v>
      </c>
      <c r="K1784" s="24">
        <v>45964.45</v>
      </c>
      <c r="L1784" s="25">
        <v>46.367368522247773</v>
      </c>
      <c r="M1784" s="8"/>
      <c r="N1784" s="8">
        <v>0</v>
      </c>
      <c r="O1784" s="8"/>
      <c r="P1784" s="8">
        <v>0</v>
      </c>
      <c r="Q1784" s="8"/>
      <c r="R1784" s="25">
        <v>0</v>
      </c>
      <c r="S1784" s="8">
        <v>23427.27</v>
      </c>
      <c r="T1784" s="25">
        <v>23.632630468986353</v>
      </c>
      <c r="U1784" s="8">
        <v>29739.309999999998</v>
      </c>
      <c r="V1784" s="25">
        <v>30.000001008765871</v>
      </c>
      <c r="W1784" s="8"/>
      <c r="X1784" s="25">
        <v>0</v>
      </c>
      <c r="Y1784" s="8" t="s">
        <v>5197</v>
      </c>
      <c r="Z1784" s="8" t="s">
        <v>3703</v>
      </c>
      <c r="AA1784" s="8" t="s">
        <v>3708</v>
      </c>
      <c r="AB1784" s="8" t="s">
        <v>24</v>
      </c>
      <c r="AC1784" s="8" t="s">
        <v>3622</v>
      </c>
      <c r="AD1784" s="21" t="s">
        <v>3954</v>
      </c>
      <c r="AE1784" s="14">
        <f t="shared" ca="1" si="27"/>
        <v>43473</v>
      </c>
    </row>
    <row r="1785" spans="1:31" ht="90" x14ac:dyDescent="0.25">
      <c r="A1785" s="8" t="s">
        <v>5198</v>
      </c>
      <c r="B1785" s="8" t="s">
        <v>4857</v>
      </c>
      <c r="C1785" s="8" t="s">
        <v>5199</v>
      </c>
      <c r="D1785" s="8" t="s">
        <v>5200</v>
      </c>
      <c r="E1785" s="8" t="s">
        <v>32</v>
      </c>
      <c r="F1785" s="8" t="s">
        <v>3747</v>
      </c>
      <c r="G1785" s="9">
        <v>43101</v>
      </c>
      <c r="H1785" s="9">
        <v>43830</v>
      </c>
      <c r="I1785" s="24">
        <v>2016</v>
      </c>
      <c r="J1785" s="24">
        <v>142983</v>
      </c>
      <c r="K1785" s="24">
        <v>92938.95</v>
      </c>
      <c r="L1785" s="25">
        <v>65</v>
      </c>
      <c r="M1785" s="8">
        <v>0</v>
      </c>
      <c r="N1785" s="8">
        <v>0</v>
      </c>
      <c r="O1785" s="8">
        <v>0</v>
      </c>
      <c r="P1785" s="8">
        <v>0</v>
      </c>
      <c r="Q1785" s="8">
        <v>0</v>
      </c>
      <c r="R1785" s="25">
        <v>0</v>
      </c>
      <c r="S1785" s="8">
        <v>0</v>
      </c>
      <c r="T1785" s="25">
        <v>0</v>
      </c>
      <c r="U1785" s="8">
        <v>50044.05</v>
      </c>
      <c r="V1785" s="25">
        <v>35</v>
      </c>
      <c r="W1785" s="8">
        <v>0</v>
      </c>
      <c r="X1785" s="25">
        <v>0</v>
      </c>
      <c r="Y1785" s="8" t="s">
        <v>4860</v>
      </c>
      <c r="Z1785" s="8" t="s">
        <v>3715</v>
      </c>
      <c r="AA1785" s="8" t="s">
        <v>3708</v>
      </c>
      <c r="AB1785" s="8" t="s">
        <v>24</v>
      </c>
      <c r="AC1785" s="8" t="s">
        <v>3610</v>
      </c>
      <c r="AD1785" s="21" t="s">
        <v>3810</v>
      </c>
      <c r="AE1785" s="14">
        <f t="shared" ref="AE1785:AE1848" ca="1" si="28">TODAY()</f>
        <v>43473</v>
      </c>
    </row>
    <row r="1786" spans="1:31" ht="90" x14ac:dyDescent="0.25">
      <c r="A1786" s="8" t="s">
        <v>5201</v>
      </c>
      <c r="B1786" s="8" t="s">
        <v>4857</v>
      </c>
      <c r="C1786" s="8" t="s">
        <v>5202</v>
      </c>
      <c r="D1786" s="8" t="s">
        <v>5203</v>
      </c>
      <c r="E1786" s="8" t="s">
        <v>32</v>
      </c>
      <c r="F1786" s="8" t="s">
        <v>3747</v>
      </c>
      <c r="G1786" s="9">
        <v>42736</v>
      </c>
      <c r="H1786" s="9">
        <v>43465</v>
      </c>
      <c r="I1786" s="24">
        <v>2016</v>
      </c>
      <c r="J1786" s="24">
        <v>82067</v>
      </c>
      <c r="K1786" s="24">
        <v>53343.55</v>
      </c>
      <c r="L1786" s="25">
        <v>65</v>
      </c>
      <c r="M1786" s="8">
        <v>0</v>
      </c>
      <c r="N1786" s="8">
        <v>0</v>
      </c>
      <c r="O1786" s="8">
        <v>0</v>
      </c>
      <c r="P1786" s="8">
        <v>0</v>
      </c>
      <c r="Q1786" s="8">
        <v>0</v>
      </c>
      <c r="R1786" s="25">
        <v>0</v>
      </c>
      <c r="S1786" s="8">
        <v>0</v>
      </c>
      <c r="T1786" s="25">
        <v>0</v>
      </c>
      <c r="U1786" s="8">
        <v>28723.449999999997</v>
      </c>
      <c r="V1786" s="25">
        <v>35</v>
      </c>
      <c r="W1786" s="8">
        <v>0</v>
      </c>
      <c r="X1786" s="25">
        <v>0</v>
      </c>
      <c r="Y1786" s="8" t="s">
        <v>4860</v>
      </c>
      <c r="Z1786" s="8" t="s">
        <v>3715</v>
      </c>
      <c r="AA1786" s="8" t="s">
        <v>3708</v>
      </c>
      <c r="AB1786" s="8" t="s">
        <v>24</v>
      </c>
      <c r="AC1786" s="8" t="s">
        <v>3610</v>
      </c>
      <c r="AD1786" s="21" t="s">
        <v>3810</v>
      </c>
      <c r="AE1786" s="14">
        <f t="shared" ca="1" si="28"/>
        <v>43473</v>
      </c>
    </row>
    <row r="1787" spans="1:31" ht="45" x14ac:dyDescent="0.25">
      <c r="A1787" s="8" t="s">
        <v>5204</v>
      </c>
      <c r="B1787" s="8" t="s">
        <v>4174</v>
      </c>
      <c r="C1787" s="8" t="s">
        <v>5205</v>
      </c>
      <c r="D1787" s="8" t="s">
        <v>5206</v>
      </c>
      <c r="E1787" s="8" t="s">
        <v>32</v>
      </c>
      <c r="F1787" s="8" t="s">
        <v>3747</v>
      </c>
      <c r="G1787" s="9">
        <v>42370</v>
      </c>
      <c r="H1787" s="9">
        <v>42735</v>
      </c>
      <c r="I1787" s="24">
        <v>2017</v>
      </c>
      <c r="J1787" s="24">
        <v>21953.27</v>
      </c>
      <c r="K1787" s="24">
        <v>12553.27</v>
      </c>
      <c r="L1787" s="25">
        <v>57.181777475519588</v>
      </c>
      <c r="M1787" s="8"/>
      <c r="N1787" s="8">
        <v>0</v>
      </c>
      <c r="O1787" s="8">
        <v>0</v>
      </c>
      <c r="P1787" s="8">
        <v>0</v>
      </c>
      <c r="Q1787" s="8">
        <v>0</v>
      </c>
      <c r="R1787" s="25">
        <v>0</v>
      </c>
      <c r="S1787" s="8">
        <v>0</v>
      </c>
      <c r="T1787" s="25">
        <v>0</v>
      </c>
      <c r="U1787" s="8">
        <v>0</v>
      </c>
      <c r="V1787" s="25">
        <v>0</v>
      </c>
      <c r="W1787" s="8">
        <v>4000</v>
      </c>
      <c r="X1787" s="25">
        <v>18.220520223183151</v>
      </c>
      <c r="Y1787" s="8" t="s">
        <v>3842</v>
      </c>
      <c r="Z1787" s="8" t="s">
        <v>3715</v>
      </c>
      <c r="AA1787" s="8" t="s">
        <v>3708</v>
      </c>
      <c r="AB1787" s="8" t="s">
        <v>24</v>
      </c>
      <c r="AC1787" s="8" t="s">
        <v>3944</v>
      </c>
      <c r="AD1787" s="21" t="s">
        <v>3945</v>
      </c>
      <c r="AE1787" s="14">
        <f t="shared" ca="1" si="28"/>
        <v>43473</v>
      </c>
    </row>
    <row r="1788" spans="1:31" ht="30" x14ac:dyDescent="0.25">
      <c r="A1788" s="8" t="s">
        <v>5207</v>
      </c>
      <c r="B1788" s="8" t="s">
        <v>5208</v>
      </c>
      <c r="C1788" s="8" t="s">
        <v>5209</v>
      </c>
      <c r="D1788" s="8" t="s">
        <v>5210</v>
      </c>
      <c r="E1788" s="8" t="s">
        <v>32</v>
      </c>
      <c r="F1788" s="8" t="s">
        <v>3747</v>
      </c>
      <c r="G1788" s="9">
        <v>42917</v>
      </c>
      <c r="H1788" s="9">
        <v>43465</v>
      </c>
      <c r="I1788" s="24">
        <v>2017</v>
      </c>
      <c r="J1788" s="24">
        <v>131935.10999999999</v>
      </c>
      <c r="K1788" s="24">
        <v>39580.53</v>
      </c>
      <c r="L1788" s="25">
        <v>29.999997726154927</v>
      </c>
      <c r="M1788" s="8"/>
      <c r="N1788" s="8">
        <v>0</v>
      </c>
      <c r="O1788" s="8"/>
      <c r="P1788" s="8">
        <v>0</v>
      </c>
      <c r="Q1788" s="8"/>
      <c r="R1788" s="25">
        <v>0</v>
      </c>
      <c r="S1788" s="8"/>
      <c r="T1788" s="25">
        <v>0</v>
      </c>
      <c r="U1788" s="8">
        <v>0</v>
      </c>
      <c r="V1788" s="25">
        <v>0</v>
      </c>
      <c r="W1788" s="8"/>
      <c r="X1788" s="25">
        <v>0</v>
      </c>
      <c r="Y1788" s="8" t="s">
        <v>5211</v>
      </c>
      <c r="Z1788" s="8" t="s">
        <v>3703</v>
      </c>
      <c r="AA1788" s="8" t="s">
        <v>3708</v>
      </c>
      <c r="AB1788" s="8" t="s">
        <v>24</v>
      </c>
      <c r="AC1788" s="8" t="s">
        <v>5212</v>
      </c>
      <c r="AD1788" s="21" t="s">
        <v>5213</v>
      </c>
      <c r="AE1788" s="14">
        <f t="shared" ca="1" si="28"/>
        <v>43473</v>
      </c>
    </row>
    <row r="1789" spans="1:31" ht="45" x14ac:dyDescent="0.25">
      <c r="A1789" s="8" t="s">
        <v>5214</v>
      </c>
      <c r="B1789" s="8" t="s">
        <v>4147</v>
      </c>
      <c r="C1789" s="8" t="s">
        <v>5215</v>
      </c>
      <c r="D1789" s="8" t="s">
        <v>5216</v>
      </c>
      <c r="E1789" s="8" t="s">
        <v>32</v>
      </c>
      <c r="F1789" s="8" t="s">
        <v>3747</v>
      </c>
      <c r="G1789" s="9">
        <v>42005</v>
      </c>
      <c r="H1789" s="9">
        <v>42369</v>
      </c>
      <c r="I1789" s="24">
        <v>2016</v>
      </c>
      <c r="J1789" s="24">
        <v>79545.13</v>
      </c>
      <c r="K1789" s="24">
        <v>19381.560000000001</v>
      </c>
      <c r="L1789" s="25">
        <v>24.365489125481346</v>
      </c>
      <c r="M1789" s="8">
        <v>11931.77</v>
      </c>
      <c r="N1789" s="8">
        <v>15.000000628573993</v>
      </c>
      <c r="O1789" s="8"/>
      <c r="P1789" s="8">
        <v>0</v>
      </c>
      <c r="Q1789" s="8">
        <v>12114</v>
      </c>
      <c r="R1789" s="25">
        <v>15.229090706118651</v>
      </c>
      <c r="S1789" s="8">
        <v>20208.77</v>
      </c>
      <c r="T1789" s="25">
        <v>25.405414511234063</v>
      </c>
      <c r="U1789" s="8">
        <v>15909.029999999999</v>
      </c>
      <c r="V1789" s="25">
        <v>20.000005028591943</v>
      </c>
      <c r="W1789" s="8"/>
      <c r="X1789" s="25">
        <v>0</v>
      </c>
      <c r="Y1789" s="8" t="s">
        <v>4150</v>
      </c>
      <c r="Z1789" s="8" t="s">
        <v>3715</v>
      </c>
      <c r="AA1789" s="8" t="s">
        <v>3708</v>
      </c>
      <c r="AB1789" s="8" t="s">
        <v>24</v>
      </c>
      <c r="AC1789" s="8" t="s">
        <v>3601</v>
      </c>
      <c r="AD1789" s="21" t="s">
        <v>3935</v>
      </c>
      <c r="AE1789" s="14">
        <f t="shared" ca="1" si="28"/>
        <v>43473</v>
      </c>
    </row>
    <row r="1790" spans="1:31" ht="45" x14ac:dyDescent="0.25">
      <c r="A1790" s="8" t="s">
        <v>5217</v>
      </c>
      <c r="B1790" s="8" t="s">
        <v>3932</v>
      </c>
      <c r="C1790" s="8" t="s">
        <v>5218</v>
      </c>
      <c r="D1790" s="8" t="s">
        <v>5219</v>
      </c>
      <c r="E1790" s="8" t="s">
        <v>32</v>
      </c>
      <c r="F1790" s="8" t="s">
        <v>3747</v>
      </c>
      <c r="G1790" s="9">
        <v>42614</v>
      </c>
      <c r="H1790" s="9">
        <v>43100</v>
      </c>
      <c r="I1790" s="24">
        <v>2016</v>
      </c>
      <c r="J1790" s="24">
        <v>190000</v>
      </c>
      <c r="K1790" s="24">
        <v>94547</v>
      </c>
      <c r="L1790" s="25">
        <v>49.76157894736842</v>
      </c>
      <c r="M1790" s="8">
        <v>28453</v>
      </c>
      <c r="N1790" s="8">
        <v>14.975263157894735</v>
      </c>
      <c r="O1790" s="8">
        <v>10000</v>
      </c>
      <c r="P1790" s="8">
        <v>5.2631578947368416</v>
      </c>
      <c r="Q1790" s="8">
        <v>35000</v>
      </c>
      <c r="R1790" s="25">
        <v>18.421052631578945</v>
      </c>
      <c r="S1790" s="8">
        <v>20000</v>
      </c>
      <c r="T1790" s="25">
        <v>10.526315789473683</v>
      </c>
      <c r="U1790" s="8">
        <v>0</v>
      </c>
      <c r="V1790" s="25">
        <v>0</v>
      </c>
      <c r="W1790" s="8"/>
      <c r="X1790" s="25">
        <v>0</v>
      </c>
      <c r="Y1790" s="8" t="s">
        <v>3720</v>
      </c>
      <c r="Z1790" s="8" t="s">
        <v>3726</v>
      </c>
      <c r="AA1790" s="8" t="s">
        <v>3708</v>
      </c>
      <c r="AB1790" s="8" t="s">
        <v>24</v>
      </c>
      <c r="AC1790" s="8" t="s">
        <v>3601</v>
      </c>
      <c r="AD1790" s="21" t="s">
        <v>3935</v>
      </c>
      <c r="AE1790" s="14">
        <f t="shared" ca="1" si="28"/>
        <v>43473</v>
      </c>
    </row>
    <row r="1791" spans="1:31" ht="165" x14ac:dyDescent="0.25">
      <c r="A1791" s="8" t="s">
        <v>5220</v>
      </c>
      <c r="B1791" s="8" t="s">
        <v>5221</v>
      </c>
      <c r="C1791" s="8" t="s">
        <v>5222</v>
      </c>
      <c r="D1791" s="8" t="s">
        <v>5223</v>
      </c>
      <c r="E1791" s="8" t="s">
        <v>32</v>
      </c>
      <c r="F1791" s="8" t="s">
        <v>142</v>
      </c>
      <c r="G1791" s="9">
        <v>42296</v>
      </c>
      <c r="H1791" s="9">
        <v>42916</v>
      </c>
      <c r="I1791" s="24">
        <v>2016</v>
      </c>
      <c r="J1791" s="24">
        <v>463700</v>
      </c>
      <c r="K1791" s="24">
        <v>139110</v>
      </c>
      <c r="L1791" s="25">
        <v>30</v>
      </c>
      <c r="M1791" s="8"/>
      <c r="N1791" s="8">
        <v>0</v>
      </c>
      <c r="O1791" s="8">
        <v>230000</v>
      </c>
      <c r="P1791" s="8">
        <v>49.601035152037952</v>
      </c>
      <c r="Q1791" s="8"/>
      <c r="R1791" s="25">
        <v>0</v>
      </c>
      <c r="S1791" s="8"/>
      <c r="T1791" s="25">
        <v>0</v>
      </c>
      <c r="U1791" s="8">
        <v>94590</v>
      </c>
      <c r="V1791" s="25">
        <v>20.398964847962045</v>
      </c>
      <c r="W1791" s="8"/>
      <c r="X1791" s="25">
        <v>0</v>
      </c>
      <c r="Y1791" s="8" t="s">
        <v>3714</v>
      </c>
      <c r="Z1791" s="8" t="s">
        <v>3715</v>
      </c>
      <c r="AA1791" s="8" t="s">
        <v>3708</v>
      </c>
      <c r="AB1791" s="8" t="s">
        <v>24</v>
      </c>
      <c r="AC1791" s="8" t="s">
        <v>3619</v>
      </c>
      <c r="AD1791" s="21" t="s">
        <v>4128</v>
      </c>
      <c r="AE1791" s="14">
        <f t="shared" ca="1" si="28"/>
        <v>43473</v>
      </c>
    </row>
    <row r="1792" spans="1:31" ht="45" x14ac:dyDescent="0.25">
      <c r="A1792" s="8" t="s">
        <v>5224</v>
      </c>
      <c r="B1792" s="8" t="s">
        <v>4143</v>
      </c>
      <c r="C1792" s="8" t="s">
        <v>5225</v>
      </c>
      <c r="D1792" s="8" t="s">
        <v>5226</v>
      </c>
      <c r="E1792" s="8" t="s">
        <v>32</v>
      </c>
      <c r="F1792" s="8" t="s">
        <v>3747</v>
      </c>
      <c r="G1792" s="9">
        <v>42522</v>
      </c>
      <c r="H1792" s="9">
        <v>42735</v>
      </c>
      <c r="I1792" s="24">
        <v>2016</v>
      </c>
      <c r="J1792" s="24">
        <v>100380.3</v>
      </c>
      <c r="K1792" s="24">
        <v>36308</v>
      </c>
      <c r="L1792" s="25">
        <v>36.170443802220156</v>
      </c>
      <c r="M1792" s="8">
        <v>28935</v>
      </c>
      <c r="N1792" s="8">
        <v>28.825377090923215</v>
      </c>
      <c r="O1792" s="8"/>
      <c r="P1792" s="8">
        <v>0</v>
      </c>
      <c r="Q1792" s="8">
        <v>15057</v>
      </c>
      <c r="R1792" s="25">
        <v>14.99995517048664</v>
      </c>
      <c r="S1792" s="8"/>
      <c r="T1792" s="25">
        <v>0</v>
      </c>
      <c r="U1792" s="8">
        <v>20080.300000000003</v>
      </c>
      <c r="V1792" s="25">
        <v>20.004223936369989</v>
      </c>
      <c r="W1792" s="8"/>
      <c r="X1792" s="25">
        <v>0</v>
      </c>
      <c r="Y1792" s="8" t="s">
        <v>3842</v>
      </c>
      <c r="Z1792" s="8" t="s">
        <v>3715</v>
      </c>
      <c r="AA1792" s="8" t="s">
        <v>3708</v>
      </c>
      <c r="AB1792" s="8" t="s">
        <v>24</v>
      </c>
      <c r="AC1792" s="8" t="s">
        <v>3601</v>
      </c>
      <c r="AD1792" s="21" t="s">
        <v>3935</v>
      </c>
      <c r="AE1792" s="14">
        <f t="shared" ca="1" si="28"/>
        <v>43473</v>
      </c>
    </row>
    <row r="1793" spans="1:31" ht="30" x14ac:dyDescent="0.25">
      <c r="A1793" s="8" t="s">
        <v>5227</v>
      </c>
      <c r="B1793" s="8" t="s">
        <v>5001</v>
      </c>
      <c r="C1793" s="8" t="s">
        <v>5228</v>
      </c>
      <c r="D1793" s="8" t="s">
        <v>5229</v>
      </c>
      <c r="E1793" s="8" t="s">
        <v>32</v>
      </c>
      <c r="F1793" s="8" t="s">
        <v>3747</v>
      </c>
      <c r="G1793" s="9">
        <v>42309</v>
      </c>
      <c r="H1793" s="9">
        <v>42855</v>
      </c>
      <c r="I1793" s="24">
        <v>2017</v>
      </c>
      <c r="J1793" s="24">
        <v>182843</v>
      </c>
      <c r="K1793" s="24">
        <v>82279.350000000006</v>
      </c>
      <c r="L1793" s="25">
        <v>45</v>
      </c>
      <c r="M1793" s="8"/>
      <c r="N1793" s="8">
        <v>0</v>
      </c>
      <c r="O1793" s="8"/>
      <c r="P1793" s="8">
        <v>0</v>
      </c>
      <c r="Q1793" s="8"/>
      <c r="R1793" s="25">
        <v>0</v>
      </c>
      <c r="S1793" s="8"/>
      <c r="T1793" s="25">
        <v>0</v>
      </c>
      <c r="U1793" s="8">
        <v>100563.65</v>
      </c>
      <c r="V1793" s="25">
        <v>54.999999999999993</v>
      </c>
      <c r="W1793" s="8"/>
      <c r="X1793" s="25">
        <v>0</v>
      </c>
      <c r="Y1793" s="8" t="s">
        <v>5230</v>
      </c>
      <c r="Z1793" s="8" t="s">
        <v>3703</v>
      </c>
      <c r="AA1793" s="8" t="s">
        <v>3708</v>
      </c>
      <c r="AB1793" s="8" t="s">
        <v>24</v>
      </c>
      <c r="AC1793" s="8" t="s">
        <v>5212</v>
      </c>
      <c r="AD1793" s="21" t="s">
        <v>5213</v>
      </c>
      <c r="AE1793" s="14">
        <f t="shared" ca="1" si="28"/>
        <v>43473</v>
      </c>
    </row>
    <row r="1794" spans="1:31" ht="75" x14ac:dyDescent="0.25">
      <c r="A1794" s="8" t="s">
        <v>5231</v>
      </c>
      <c r="B1794" s="8" t="s">
        <v>5001</v>
      </c>
      <c r="C1794" s="8" t="s">
        <v>5232</v>
      </c>
      <c r="D1794" s="8" t="s">
        <v>5233</v>
      </c>
      <c r="E1794" s="8" t="s">
        <v>32</v>
      </c>
      <c r="F1794" s="8" t="s">
        <v>3747</v>
      </c>
      <c r="G1794" s="9">
        <v>41913</v>
      </c>
      <c r="H1794" s="9">
        <v>42855</v>
      </c>
      <c r="I1794" s="24">
        <v>2017</v>
      </c>
      <c r="J1794" s="24">
        <v>264818.84999999998</v>
      </c>
      <c r="K1794" s="24">
        <v>158891</v>
      </c>
      <c r="L1794" s="25">
        <v>59.999882938846696</v>
      </c>
      <c r="M1794" s="8"/>
      <c r="N1794" s="8">
        <v>0</v>
      </c>
      <c r="O1794" s="8"/>
      <c r="P1794" s="8">
        <v>0</v>
      </c>
      <c r="Q1794" s="8"/>
      <c r="R1794" s="25">
        <v>0</v>
      </c>
      <c r="S1794" s="8"/>
      <c r="T1794" s="25">
        <v>0</v>
      </c>
      <c r="U1794" s="8">
        <v>105927.84999999998</v>
      </c>
      <c r="V1794" s="25">
        <v>40.000117061153304</v>
      </c>
      <c r="W1794" s="8"/>
      <c r="X1794" s="25">
        <v>0</v>
      </c>
      <c r="Y1794" s="8" t="s">
        <v>5230</v>
      </c>
      <c r="Z1794" s="8" t="s">
        <v>3703</v>
      </c>
      <c r="AA1794" s="8" t="s">
        <v>3708</v>
      </c>
      <c r="AB1794" s="8" t="s">
        <v>24</v>
      </c>
      <c r="AC1794" s="8" t="s">
        <v>3620</v>
      </c>
      <c r="AD1794" s="21" t="s">
        <v>3804</v>
      </c>
      <c r="AE1794" s="14">
        <f t="shared" ca="1" si="28"/>
        <v>43473</v>
      </c>
    </row>
    <row r="1795" spans="1:31" ht="90" x14ac:dyDescent="0.25">
      <c r="A1795" s="8" t="s">
        <v>5234</v>
      </c>
      <c r="B1795" s="8" t="s">
        <v>5235</v>
      </c>
      <c r="C1795" s="8" t="s">
        <v>5236</v>
      </c>
      <c r="D1795" s="8" t="s">
        <v>5237</v>
      </c>
      <c r="E1795" s="8" t="s">
        <v>32</v>
      </c>
      <c r="F1795" s="8" t="s">
        <v>3747</v>
      </c>
      <c r="G1795" s="9">
        <v>42705</v>
      </c>
      <c r="H1795" s="9">
        <v>43070</v>
      </c>
      <c r="I1795" s="24">
        <v>2017</v>
      </c>
      <c r="J1795" s="24">
        <v>164350</v>
      </c>
      <c r="K1795" s="24">
        <v>73957.31</v>
      </c>
      <c r="L1795" s="25">
        <v>44.999884393063581</v>
      </c>
      <c r="M1795" s="8">
        <v>41087.69</v>
      </c>
      <c r="N1795" s="8">
        <v>25.000115606936419</v>
      </c>
      <c r="O1795" s="8">
        <v>0</v>
      </c>
      <c r="P1795" s="8">
        <v>0</v>
      </c>
      <c r="Q1795" s="8">
        <v>0</v>
      </c>
      <c r="R1795" s="25">
        <v>0</v>
      </c>
      <c r="S1795" s="8">
        <v>0</v>
      </c>
      <c r="T1795" s="25">
        <v>0</v>
      </c>
      <c r="U1795" s="8">
        <v>49305</v>
      </c>
      <c r="V1795" s="25">
        <v>30</v>
      </c>
      <c r="W1795" s="8">
        <v>0</v>
      </c>
      <c r="X1795" s="25">
        <v>0</v>
      </c>
      <c r="Y1795" s="8" t="s">
        <v>4169</v>
      </c>
      <c r="Z1795" s="8" t="s">
        <v>3715</v>
      </c>
      <c r="AA1795" s="8" t="s">
        <v>3708</v>
      </c>
      <c r="AB1795" s="8" t="s">
        <v>24</v>
      </c>
      <c r="AC1795" s="8" t="s">
        <v>3610</v>
      </c>
      <c r="AD1795" s="21" t="s">
        <v>3810</v>
      </c>
      <c r="AE1795" s="14">
        <f t="shared" ca="1" si="28"/>
        <v>43473</v>
      </c>
    </row>
    <row r="1796" spans="1:31" ht="30" x14ac:dyDescent="0.25">
      <c r="A1796" s="8" t="s">
        <v>5238</v>
      </c>
      <c r="B1796" s="8" t="s">
        <v>3923</v>
      </c>
      <c r="C1796" s="8" t="s">
        <v>5239</v>
      </c>
      <c r="D1796" s="8" t="s">
        <v>5240</v>
      </c>
      <c r="E1796" s="8" t="s">
        <v>32</v>
      </c>
      <c r="F1796" s="8" t="s">
        <v>33</v>
      </c>
      <c r="G1796" s="9">
        <v>42370</v>
      </c>
      <c r="H1796" s="9">
        <v>43465</v>
      </c>
      <c r="I1796" s="24">
        <v>2017</v>
      </c>
      <c r="J1796" s="24">
        <v>781378.39</v>
      </c>
      <c r="K1796" s="24">
        <v>500578.39</v>
      </c>
      <c r="L1796" s="25">
        <v>64.0635057747118</v>
      </c>
      <c r="M1796" s="8">
        <v>0</v>
      </c>
      <c r="N1796" s="8">
        <v>0</v>
      </c>
      <c r="O1796" s="8">
        <v>0</v>
      </c>
      <c r="P1796" s="8">
        <v>0</v>
      </c>
      <c r="Q1796" s="8">
        <v>280800</v>
      </c>
      <c r="R1796" s="25">
        <v>35.936494225288214</v>
      </c>
      <c r="S1796" s="8">
        <v>0</v>
      </c>
      <c r="T1796" s="25">
        <v>0</v>
      </c>
      <c r="U1796" s="8">
        <v>0</v>
      </c>
      <c r="V1796" s="25">
        <v>0</v>
      </c>
      <c r="W1796" s="8"/>
      <c r="X1796" s="25">
        <v>0</v>
      </c>
      <c r="Y1796" s="8" t="s">
        <v>3714</v>
      </c>
      <c r="Z1796" s="8" t="s">
        <v>3715</v>
      </c>
      <c r="AA1796" s="8" t="s">
        <v>3708</v>
      </c>
      <c r="AB1796" s="8" t="s">
        <v>24</v>
      </c>
      <c r="AC1796" s="8" t="s">
        <v>3604</v>
      </c>
      <c r="AD1796" s="21" t="s">
        <v>3792</v>
      </c>
      <c r="AE1796" s="14">
        <f t="shared" ca="1" si="28"/>
        <v>43473</v>
      </c>
    </row>
    <row r="1797" spans="1:31" ht="30" x14ac:dyDescent="0.25">
      <c r="A1797" s="8" t="s">
        <v>5241</v>
      </c>
      <c r="B1797" s="8" t="s">
        <v>3923</v>
      </c>
      <c r="C1797" s="8" t="s">
        <v>5242</v>
      </c>
      <c r="D1797" s="8" t="s">
        <v>5243</v>
      </c>
      <c r="E1797" s="8" t="s">
        <v>32</v>
      </c>
      <c r="F1797" s="8" t="s">
        <v>33</v>
      </c>
      <c r="G1797" s="9">
        <v>42370</v>
      </c>
      <c r="H1797" s="9">
        <v>43465</v>
      </c>
      <c r="I1797" s="24">
        <v>2017</v>
      </c>
      <c r="J1797" s="24">
        <v>379285.89</v>
      </c>
      <c r="K1797" s="24">
        <v>275725.5</v>
      </c>
      <c r="L1797" s="25">
        <v>72.695955022212928</v>
      </c>
      <c r="M1797" s="8">
        <v>0</v>
      </c>
      <c r="N1797" s="8">
        <v>0</v>
      </c>
      <c r="O1797" s="8">
        <v>0</v>
      </c>
      <c r="P1797" s="8">
        <v>0</v>
      </c>
      <c r="Q1797" s="8">
        <v>0</v>
      </c>
      <c r="R1797" s="25">
        <v>0</v>
      </c>
      <c r="S1797" s="8">
        <v>103560.39</v>
      </c>
      <c r="T1797" s="25">
        <v>27.304044977787072</v>
      </c>
      <c r="U1797" s="8">
        <v>0</v>
      </c>
      <c r="V1797" s="25">
        <v>0</v>
      </c>
      <c r="W1797" s="8"/>
      <c r="X1797" s="25">
        <v>0</v>
      </c>
      <c r="Y1797" s="8" t="s">
        <v>3714</v>
      </c>
      <c r="Z1797" s="8" t="s">
        <v>3715</v>
      </c>
      <c r="AA1797" s="8" t="s">
        <v>3708</v>
      </c>
      <c r="AB1797" s="8" t="s">
        <v>24</v>
      </c>
      <c r="AC1797" s="8" t="s">
        <v>3604</v>
      </c>
      <c r="AD1797" s="21" t="s">
        <v>3792</v>
      </c>
      <c r="AE1797" s="14">
        <f t="shared" ca="1" si="28"/>
        <v>43473</v>
      </c>
    </row>
    <row r="1798" spans="1:31" ht="30" x14ac:dyDescent="0.25">
      <c r="A1798" s="8" t="s">
        <v>5244</v>
      </c>
      <c r="B1798" s="8" t="s">
        <v>3923</v>
      </c>
      <c r="C1798" s="8" t="s">
        <v>5245</v>
      </c>
      <c r="D1798" s="8" t="s">
        <v>5246</v>
      </c>
      <c r="E1798" s="8" t="s">
        <v>32</v>
      </c>
      <c r="F1798" s="8" t="s">
        <v>33</v>
      </c>
      <c r="G1798" s="9">
        <v>42614</v>
      </c>
      <c r="H1798" s="9">
        <v>43708</v>
      </c>
      <c r="I1798" s="24">
        <v>2017</v>
      </c>
      <c r="J1798" s="24">
        <v>867689</v>
      </c>
      <c r="K1798" s="24">
        <v>716392.61</v>
      </c>
      <c r="L1798" s="25">
        <v>82.563292838793629</v>
      </c>
      <c r="M1798" s="8">
        <v>0</v>
      </c>
      <c r="N1798" s="8">
        <v>0</v>
      </c>
      <c r="O1798" s="8">
        <v>0</v>
      </c>
      <c r="P1798" s="8">
        <v>0</v>
      </c>
      <c r="Q1798" s="8">
        <v>126298</v>
      </c>
      <c r="R1798" s="25">
        <v>14.555676054438859</v>
      </c>
      <c r="S1798" s="8">
        <v>24998.39</v>
      </c>
      <c r="T1798" s="25">
        <v>2.8810311067675167</v>
      </c>
      <c r="U1798" s="8">
        <v>0</v>
      </c>
      <c r="V1798" s="25">
        <v>0</v>
      </c>
      <c r="W1798" s="8"/>
      <c r="X1798" s="25">
        <v>0</v>
      </c>
      <c r="Y1798" s="8" t="s">
        <v>3714</v>
      </c>
      <c r="Z1798" s="8" t="s">
        <v>3715</v>
      </c>
      <c r="AA1798" s="8" t="s">
        <v>3708</v>
      </c>
      <c r="AB1798" s="8" t="s">
        <v>24</v>
      </c>
      <c r="AC1798" s="8" t="s">
        <v>3604</v>
      </c>
      <c r="AD1798" s="21" t="s">
        <v>3792</v>
      </c>
      <c r="AE1798" s="14">
        <f t="shared" ca="1" si="28"/>
        <v>43473</v>
      </c>
    </row>
    <row r="1799" spans="1:31" ht="30" x14ac:dyDescent="0.25">
      <c r="A1799" s="8" t="s">
        <v>5247</v>
      </c>
      <c r="B1799" s="8" t="s">
        <v>3923</v>
      </c>
      <c r="C1799" s="8" t="s">
        <v>5248</v>
      </c>
      <c r="D1799" s="8" t="s">
        <v>5249</v>
      </c>
      <c r="E1799" s="8" t="s">
        <v>32</v>
      </c>
      <c r="F1799" s="8" t="s">
        <v>33</v>
      </c>
      <c r="G1799" s="9">
        <v>42401</v>
      </c>
      <c r="H1799" s="9">
        <v>43131</v>
      </c>
      <c r="I1799" s="24">
        <v>2017</v>
      </c>
      <c r="J1799" s="24">
        <v>447182.8</v>
      </c>
      <c r="K1799" s="24">
        <v>268309.68</v>
      </c>
      <c r="L1799" s="25">
        <v>60</v>
      </c>
      <c r="M1799" s="8">
        <v>33725</v>
      </c>
      <c r="N1799" s="8">
        <v>7.5416585789972252</v>
      </c>
      <c r="O1799" s="8">
        <v>21335</v>
      </c>
      <c r="P1799" s="8">
        <v>4.7709795636147012</v>
      </c>
      <c r="Q1799" s="8">
        <v>67550</v>
      </c>
      <c r="R1799" s="25">
        <v>15.105679377650482</v>
      </c>
      <c r="S1799" s="8">
        <v>56260</v>
      </c>
      <c r="T1799" s="25">
        <v>12.580984778484325</v>
      </c>
      <c r="U1799" s="8">
        <v>0</v>
      </c>
      <c r="V1799" s="25">
        <v>0</v>
      </c>
      <c r="W1799" s="8"/>
      <c r="X1799" s="25">
        <v>0</v>
      </c>
      <c r="Y1799" s="8" t="s">
        <v>3714</v>
      </c>
      <c r="Z1799" s="8" t="s">
        <v>3715</v>
      </c>
      <c r="AA1799" s="8" t="s">
        <v>3708</v>
      </c>
      <c r="AB1799" s="8" t="s">
        <v>24</v>
      </c>
      <c r="AC1799" s="8" t="s">
        <v>3604</v>
      </c>
      <c r="AD1799" s="21" t="s">
        <v>3792</v>
      </c>
      <c r="AE1799" s="14">
        <f t="shared" ca="1" si="28"/>
        <v>43473</v>
      </c>
    </row>
    <row r="1800" spans="1:31" ht="195" x14ac:dyDescent="0.25">
      <c r="A1800" s="8" t="s">
        <v>5250</v>
      </c>
      <c r="B1800" s="8" t="s">
        <v>3937</v>
      </c>
      <c r="C1800" s="8" t="s">
        <v>5251</v>
      </c>
      <c r="D1800" s="8" t="s">
        <v>5252</v>
      </c>
      <c r="E1800" s="8" t="s">
        <v>20</v>
      </c>
      <c r="F1800" s="8" t="s">
        <v>21</v>
      </c>
      <c r="G1800" s="9">
        <v>42306</v>
      </c>
      <c r="H1800" s="9">
        <v>42735</v>
      </c>
      <c r="I1800" s="24">
        <v>2017</v>
      </c>
      <c r="J1800" s="24">
        <v>6659</v>
      </c>
      <c r="K1800" s="24">
        <v>3995.4</v>
      </c>
      <c r="L1800" s="25">
        <v>60</v>
      </c>
      <c r="M1800" s="8"/>
      <c r="N1800" s="8">
        <v>0</v>
      </c>
      <c r="O1800" s="8"/>
      <c r="P1800" s="8">
        <v>0</v>
      </c>
      <c r="Q1800" s="8">
        <v>2663.6</v>
      </c>
      <c r="R1800" s="25">
        <v>40</v>
      </c>
      <c r="S1800" s="8"/>
      <c r="T1800" s="25">
        <v>0</v>
      </c>
      <c r="U1800" s="8">
        <v>0</v>
      </c>
      <c r="V1800" s="25">
        <v>0</v>
      </c>
      <c r="W1800" s="8"/>
      <c r="X1800" s="25">
        <v>0</v>
      </c>
      <c r="Y1800" s="8" t="s">
        <v>3720</v>
      </c>
      <c r="Z1800" s="8" t="s">
        <v>3703</v>
      </c>
      <c r="AA1800" s="8" t="s">
        <v>3708</v>
      </c>
      <c r="AB1800" s="8" t="s">
        <v>24</v>
      </c>
      <c r="AC1800" s="8" t="s">
        <v>3588</v>
      </c>
      <c r="AD1800" s="21" t="s">
        <v>3787</v>
      </c>
      <c r="AE1800" s="14">
        <f t="shared" ca="1" si="28"/>
        <v>43473</v>
      </c>
    </row>
    <row r="1801" spans="1:31" ht="195" x14ac:dyDescent="0.25">
      <c r="A1801" s="8" t="s">
        <v>5253</v>
      </c>
      <c r="B1801" s="8" t="s">
        <v>3937</v>
      </c>
      <c r="C1801" s="8" t="s">
        <v>5254</v>
      </c>
      <c r="D1801" s="8" t="s">
        <v>5255</v>
      </c>
      <c r="E1801" s="8" t="s">
        <v>20</v>
      </c>
      <c r="F1801" s="8" t="s">
        <v>21</v>
      </c>
      <c r="G1801" s="9">
        <v>42353</v>
      </c>
      <c r="H1801" s="9">
        <v>42718</v>
      </c>
      <c r="I1801" s="24">
        <v>2016</v>
      </c>
      <c r="J1801" s="24">
        <v>118560</v>
      </c>
      <c r="K1801" s="24">
        <v>71136</v>
      </c>
      <c r="L1801" s="25">
        <v>60</v>
      </c>
      <c r="M1801" s="8"/>
      <c r="N1801" s="8">
        <v>0</v>
      </c>
      <c r="O1801" s="8"/>
      <c r="P1801" s="8">
        <v>0</v>
      </c>
      <c r="Q1801" s="8">
        <v>47424</v>
      </c>
      <c r="R1801" s="25">
        <v>40</v>
      </c>
      <c r="S1801" s="8"/>
      <c r="T1801" s="25">
        <v>0</v>
      </c>
      <c r="U1801" s="8">
        <v>0</v>
      </c>
      <c r="V1801" s="25">
        <v>0</v>
      </c>
      <c r="W1801" s="8"/>
      <c r="X1801" s="25">
        <v>0</v>
      </c>
      <c r="Y1801" s="8" t="s">
        <v>3720</v>
      </c>
      <c r="Z1801" s="8" t="s">
        <v>3703</v>
      </c>
      <c r="AA1801" s="8" t="s">
        <v>3708</v>
      </c>
      <c r="AB1801" s="8" t="s">
        <v>24</v>
      </c>
      <c r="AC1801" s="8" t="s">
        <v>3588</v>
      </c>
      <c r="AD1801" s="21" t="s">
        <v>3787</v>
      </c>
      <c r="AE1801" s="14">
        <f t="shared" ca="1" si="28"/>
        <v>43473</v>
      </c>
    </row>
    <row r="1802" spans="1:31" ht="195" x14ac:dyDescent="0.25">
      <c r="A1802" s="8" t="s">
        <v>5256</v>
      </c>
      <c r="B1802" s="8" t="s">
        <v>3937</v>
      </c>
      <c r="C1802" s="8" t="s">
        <v>5257</v>
      </c>
      <c r="D1802" s="8" t="s">
        <v>5255</v>
      </c>
      <c r="E1802" s="8" t="s">
        <v>20</v>
      </c>
      <c r="F1802" s="8" t="s">
        <v>21</v>
      </c>
      <c r="G1802" s="9">
        <v>42353</v>
      </c>
      <c r="H1802" s="9">
        <v>42718</v>
      </c>
      <c r="I1802" s="24">
        <v>2016</v>
      </c>
      <c r="J1802" s="24">
        <v>63960</v>
      </c>
      <c r="K1802" s="24">
        <v>38376</v>
      </c>
      <c r="L1802" s="25">
        <v>60</v>
      </c>
      <c r="M1802" s="8"/>
      <c r="N1802" s="8">
        <v>0</v>
      </c>
      <c r="O1802" s="8"/>
      <c r="P1802" s="8">
        <v>0</v>
      </c>
      <c r="Q1802" s="8">
        <v>25584</v>
      </c>
      <c r="R1802" s="25">
        <v>40</v>
      </c>
      <c r="S1802" s="8"/>
      <c r="T1802" s="25">
        <v>0</v>
      </c>
      <c r="U1802" s="8">
        <v>0</v>
      </c>
      <c r="V1802" s="25">
        <v>0</v>
      </c>
      <c r="W1802" s="8"/>
      <c r="X1802" s="25">
        <v>0</v>
      </c>
      <c r="Y1802" s="8" t="s">
        <v>3720</v>
      </c>
      <c r="Z1802" s="8" t="s">
        <v>3703</v>
      </c>
      <c r="AA1802" s="8" t="s">
        <v>3708</v>
      </c>
      <c r="AB1802" s="8" t="s">
        <v>24</v>
      </c>
      <c r="AC1802" s="8" t="s">
        <v>3588</v>
      </c>
      <c r="AD1802" s="21" t="s">
        <v>3787</v>
      </c>
      <c r="AE1802" s="14">
        <f t="shared" ca="1" si="28"/>
        <v>43473</v>
      </c>
    </row>
    <row r="1803" spans="1:31" ht="195" x14ac:dyDescent="0.25">
      <c r="A1803" s="8" t="s">
        <v>5258</v>
      </c>
      <c r="B1803" s="8" t="s">
        <v>3937</v>
      </c>
      <c r="C1803" s="8" t="s">
        <v>5259</v>
      </c>
      <c r="D1803" s="8" t="s">
        <v>5255</v>
      </c>
      <c r="E1803" s="8" t="s">
        <v>20</v>
      </c>
      <c r="F1803" s="8" t="s">
        <v>21</v>
      </c>
      <c r="G1803" s="9">
        <v>42353</v>
      </c>
      <c r="H1803" s="9">
        <v>42718</v>
      </c>
      <c r="I1803" s="24">
        <v>2016</v>
      </c>
      <c r="J1803" s="24">
        <v>57456</v>
      </c>
      <c r="K1803" s="24">
        <v>34473.599999999999</v>
      </c>
      <c r="L1803" s="25">
        <v>60</v>
      </c>
      <c r="M1803" s="8"/>
      <c r="N1803" s="8">
        <v>0</v>
      </c>
      <c r="O1803" s="8"/>
      <c r="P1803" s="8">
        <v>0</v>
      </c>
      <c r="Q1803" s="8">
        <v>22982.400000000001</v>
      </c>
      <c r="R1803" s="25">
        <v>40</v>
      </c>
      <c r="S1803" s="8"/>
      <c r="T1803" s="25">
        <v>0</v>
      </c>
      <c r="U1803" s="8">
        <v>0</v>
      </c>
      <c r="V1803" s="25">
        <v>0</v>
      </c>
      <c r="W1803" s="8"/>
      <c r="X1803" s="25">
        <v>0</v>
      </c>
      <c r="Y1803" s="8" t="s">
        <v>3720</v>
      </c>
      <c r="Z1803" s="8" t="s">
        <v>3703</v>
      </c>
      <c r="AA1803" s="8" t="s">
        <v>3708</v>
      </c>
      <c r="AB1803" s="8" t="s">
        <v>24</v>
      </c>
      <c r="AC1803" s="8" t="s">
        <v>3588</v>
      </c>
      <c r="AD1803" s="21" t="s">
        <v>3787</v>
      </c>
      <c r="AE1803" s="14">
        <f t="shared" ca="1" si="28"/>
        <v>43473</v>
      </c>
    </row>
    <row r="1804" spans="1:31" ht="195" x14ac:dyDescent="0.25">
      <c r="A1804" s="8" t="s">
        <v>5260</v>
      </c>
      <c r="B1804" s="8" t="s">
        <v>3937</v>
      </c>
      <c r="C1804" s="8" t="s">
        <v>5261</v>
      </c>
      <c r="D1804" s="8" t="s">
        <v>5255</v>
      </c>
      <c r="E1804" s="8" t="s">
        <v>20</v>
      </c>
      <c r="F1804" s="8" t="s">
        <v>21</v>
      </c>
      <c r="G1804" s="9">
        <v>42353</v>
      </c>
      <c r="H1804" s="9">
        <v>42718</v>
      </c>
      <c r="I1804" s="24">
        <v>2016</v>
      </c>
      <c r="J1804" s="24">
        <v>38272.5</v>
      </c>
      <c r="K1804" s="24">
        <v>22963.5</v>
      </c>
      <c r="L1804" s="25">
        <v>60</v>
      </c>
      <c r="M1804" s="8"/>
      <c r="N1804" s="8">
        <v>0</v>
      </c>
      <c r="O1804" s="8"/>
      <c r="P1804" s="8">
        <v>0</v>
      </c>
      <c r="Q1804" s="8">
        <v>15309</v>
      </c>
      <c r="R1804" s="25">
        <v>40</v>
      </c>
      <c r="S1804" s="8"/>
      <c r="T1804" s="25">
        <v>0</v>
      </c>
      <c r="U1804" s="8">
        <v>0</v>
      </c>
      <c r="V1804" s="25">
        <v>0</v>
      </c>
      <c r="W1804" s="8"/>
      <c r="X1804" s="25">
        <v>0</v>
      </c>
      <c r="Y1804" s="8" t="s">
        <v>3838</v>
      </c>
      <c r="Z1804" s="8" t="s">
        <v>3726</v>
      </c>
      <c r="AA1804" s="8" t="s">
        <v>3708</v>
      </c>
      <c r="AB1804" s="8" t="s">
        <v>24</v>
      </c>
      <c r="AC1804" s="8" t="s">
        <v>3588</v>
      </c>
      <c r="AD1804" s="21" t="s">
        <v>3787</v>
      </c>
      <c r="AE1804" s="14">
        <f t="shared" ca="1" si="28"/>
        <v>43473</v>
      </c>
    </row>
    <row r="1805" spans="1:31" ht="195" x14ac:dyDescent="0.25">
      <c r="A1805" s="8" t="s">
        <v>5262</v>
      </c>
      <c r="B1805" s="8" t="s">
        <v>3937</v>
      </c>
      <c r="C1805" s="8" t="s">
        <v>5263</v>
      </c>
      <c r="D1805" s="8" t="s">
        <v>5255</v>
      </c>
      <c r="E1805" s="8" t="s">
        <v>20</v>
      </c>
      <c r="F1805" s="8" t="s">
        <v>21</v>
      </c>
      <c r="G1805" s="9">
        <v>42353</v>
      </c>
      <c r="H1805" s="9">
        <v>42718</v>
      </c>
      <c r="I1805" s="24">
        <v>2016</v>
      </c>
      <c r="J1805" s="24">
        <v>38272.5</v>
      </c>
      <c r="K1805" s="24">
        <v>22963.5</v>
      </c>
      <c r="L1805" s="25">
        <v>60</v>
      </c>
      <c r="M1805" s="8"/>
      <c r="N1805" s="8">
        <v>0</v>
      </c>
      <c r="O1805" s="8"/>
      <c r="P1805" s="8">
        <v>0</v>
      </c>
      <c r="Q1805" s="8">
        <v>15309</v>
      </c>
      <c r="R1805" s="25">
        <v>40</v>
      </c>
      <c r="S1805" s="8"/>
      <c r="T1805" s="25">
        <v>0</v>
      </c>
      <c r="U1805" s="8">
        <v>0</v>
      </c>
      <c r="V1805" s="25">
        <v>0</v>
      </c>
      <c r="W1805" s="8"/>
      <c r="X1805" s="25">
        <v>0</v>
      </c>
      <c r="Y1805" s="8" t="s">
        <v>4345</v>
      </c>
      <c r="Z1805" s="8" t="s">
        <v>3726</v>
      </c>
      <c r="AA1805" s="8" t="s">
        <v>3708</v>
      </c>
      <c r="AB1805" s="8" t="s">
        <v>24</v>
      </c>
      <c r="AC1805" s="8" t="s">
        <v>3588</v>
      </c>
      <c r="AD1805" s="21" t="s">
        <v>3787</v>
      </c>
      <c r="AE1805" s="14">
        <f t="shared" ca="1" si="28"/>
        <v>43473</v>
      </c>
    </row>
    <row r="1806" spans="1:31" ht="195" x14ac:dyDescent="0.25">
      <c r="A1806" s="8" t="s">
        <v>5264</v>
      </c>
      <c r="B1806" s="8" t="s">
        <v>3937</v>
      </c>
      <c r="C1806" s="8" t="s">
        <v>5265</v>
      </c>
      <c r="D1806" s="8" t="s">
        <v>5255</v>
      </c>
      <c r="E1806" s="8" t="s">
        <v>20</v>
      </c>
      <c r="F1806" s="8" t="s">
        <v>21</v>
      </c>
      <c r="G1806" s="9">
        <v>42353</v>
      </c>
      <c r="H1806" s="9">
        <v>42718</v>
      </c>
      <c r="I1806" s="24">
        <v>2016</v>
      </c>
      <c r="J1806" s="24">
        <v>38272.5</v>
      </c>
      <c r="K1806" s="24">
        <v>22963.5</v>
      </c>
      <c r="L1806" s="25">
        <v>60</v>
      </c>
      <c r="M1806" s="8"/>
      <c r="N1806" s="8">
        <v>0</v>
      </c>
      <c r="O1806" s="8"/>
      <c r="P1806" s="8">
        <v>0</v>
      </c>
      <c r="Q1806" s="8">
        <v>15309</v>
      </c>
      <c r="R1806" s="25">
        <v>40</v>
      </c>
      <c r="S1806" s="8"/>
      <c r="T1806" s="25">
        <v>0</v>
      </c>
      <c r="U1806" s="8">
        <v>0</v>
      </c>
      <c r="V1806" s="25">
        <v>0</v>
      </c>
      <c r="W1806" s="8"/>
      <c r="X1806" s="25">
        <v>0</v>
      </c>
      <c r="Y1806" s="8" t="s">
        <v>3767</v>
      </c>
      <c r="Z1806" s="8" t="s">
        <v>3726</v>
      </c>
      <c r="AA1806" s="8" t="s">
        <v>3708</v>
      </c>
      <c r="AB1806" s="8" t="s">
        <v>24</v>
      </c>
      <c r="AC1806" s="8" t="s">
        <v>3588</v>
      </c>
      <c r="AD1806" s="21" t="s">
        <v>3787</v>
      </c>
      <c r="AE1806" s="14">
        <f t="shared" ca="1" si="28"/>
        <v>43473</v>
      </c>
    </row>
    <row r="1807" spans="1:31" ht="195" x14ac:dyDescent="0.25">
      <c r="A1807" s="8" t="s">
        <v>5266</v>
      </c>
      <c r="B1807" s="8" t="s">
        <v>3937</v>
      </c>
      <c r="C1807" s="8" t="s">
        <v>5267</v>
      </c>
      <c r="D1807" s="8" t="s">
        <v>5255</v>
      </c>
      <c r="E1807" s="8" t="s">
        <v>20</v>
      </c>
      <c r="F1807" s="8" t="s">
        <v>21</v>
      </c>
      <c r="G1807" s="9">
        <v>42353</v>
      </c>
      <c r="H1807" s="9">
        <v>42718</v>
      </c>
      <c r="I1807" s="24">
        <v>2016</v>
      </c>
      <c r="J1807" s="24">
        <v>38272.5</v>
      </c>
      <c r="K1807" s="24">
        <v>22963.5</v>
      </c>
      <c r="L1807" s="25">
        <v>60</v>
      </c>
      <c r="M1807" s="8"/>
      <c r="N1807" s="8">
        <v>0</v>
      </c>
      <c r="O1807" s="8"/>
      <c r="P1807" s="8">
        <v>0</v>
      </c>
      <c r="Q1807" s="8">
        <v>15309</v>
      </c>
      <c r="R1807" s="25">
        <v>40</v>
      </c>
      <c r="S1807" s="8"/>
      <c r="T1807" s="25">
        <v>0</v>
      </c>
      <c r="U1807" s="8">
        <v>0</v>
      </c>
      <c r="V1807" s="25">
        <v>0</v>
      </c>
      <c r="W1807" s="8"/>
      <c r="X1807" s="25">
        <v>0</v>
      </c>
      <c r="Y1807" s="8" t="s">
        <v>3953</v>
      </c>
      <c r="Z1807" s="8" t="s">
        <v>3726</v>
      </c>
      <c r="AA1807" s="8" t="s">
        <v>3708</v>
      </c>
      <c r="AB1807" s="8" t="s">
        <v>24</v>
      </c>
      <c r="AC1807" s="8" t="s">
        <v>3588</v>
      </c>
      <c r="AD1807" s="21" t="s">
        <v>3787</v>
      </c>
      <c r="AE1807" s="14">
        <f t="shared" ca="1" si="28"/>
        <v>43473</v>
      </c>
    </row>
    <row r="1808" spans="1:31" ht="195" x14ac:dyDescent="0.25">
      <c r="A1808" s="8" t="s">
        <v>5268</v>
      </c>
      <c r="B1808" s="8" t="s">
        <v>3937</v>
      </c>
      <c r="C1808" s="8" t="s">
        <v>5269</v>
      </c>
      <c r="D1808" s="8" t="s">
        <v>5255</v>
      </c>
      <c r="E1808" s="8" t="s">
        <v>20</v>
      </c>
      <c r="F1808" s="8" t="s">
        <v>21</v>
      </c>
      <c r="G1808" s="9">
        <v>42353</v>
      </c>
      <c r="H1808" s="9">
        <v>42718</v>
      </c>
      <c r="I1808" s="24">
        <v>2016</v>
      </c>
      <c r="J1808" s="24">
        <v>114000</v>
      </c>
      <c r="K1808" s="24">
        <v>68400</v>
      </c>
      <c r="L1808" s="25">
        <v>60</v>
      </c>
      <c r="M1808" s="8"/>
      <c r="N1808" s="8">
        <v>0</v>
      </c>
      <c r="O1808" s="8"/>
      <c r="P1808" s="8">
        <v>0</v>
      </c>
      <c r="Q1808" s="8">
        <v>45600</v>
      </c>
      <c r="R1808" s="25">
        <v>40</v>
      </c>
      <c r="S1808" s="8"/>
      <c r="T1808" s="25">
        <v>0</v>
      </c>
      <c r="U1808" s="8">
        <v>0</v>
      </c>
      <c r="V1808" s="25">
        <v>0</v>
      </c>
      <c r="W1808" s="8"/>
      <c r="X1808" s="25">
        <v>0</v>
      </c>
      <c r="Y1808" s="8" t="s">
        <v>3828</v>
      </c>
      <c r="Z1808" s="8" t="s">
        <v>3726</v>
      </c>
      <c r="AA1808" s="8" t="s">
        <v>3708</v>
      </c>
      <c r="AB1808" s="8" t="s">
        <v>24</v>
      </c>
      <c r="AC1808" s="8" t="s">
        <v>3588</v>
      </c>
      <c r="AD1808" s="21" t="s">
        <v>3787</v>
      </c>
      <c r="AE1808" s="14">
        <f t="shared" ca="1" si="28"/>
        <v>43473</v>
      </c>
    </row>
    <row r="1809" spans="1:31" ht="195" x14ac:dyDescent="0.25">
      <c r="A1809" s="8" t="s">
        <v>5270</v>
      </c>
      <c r="B1809" s="8" t="s">
        <v>3937</v>
      </c>
      <c r="C1809" s="8" t="s">
        <v>5271</v>
      </c>
      <c r="D1809" s="8" t="s">
        <v>5255</v>
      </c>
      <c r="E1809" s="8" t="s">
        <v>20</v>
      </c>
      <c r="F1809" s="8" t="s">
        <v>21</v>
      </c>
      <c r="G1809" s="9">
        <v>42353</v>
      </c>
      <c r="H1809" s="9">
        <v>42718</v>
      </c>
      <c r="I1809" s="24">
        <v>2016</v>
      </c>
      <c r="J1809" s="24">
        <v>130872</v>
      </c>
      <c r="K1809" s="24">
        <v>78523.199999999997</v>
      </c>
      <c r="L1809" s="25">
        <v>60</v>
      </c>
      <c r="M1809" s="8"/>
      <c r="N1809" s="8">
        <v>0</v>
      </c>
      <c r="O1809" s="8"/>
      <c r="P1809" s="8">
        <v>0</v>
      </c>
      <c r="Q1809" s="8">
        <v>52348.800000000003</v>
      </c>
      <c r="R1809" s="25">
        <v>40</v>
      </c>
      <c r="S1809" s="8"/>
      <c r="T1809" s="25">
        <v>0</v>
      </c>
      <c r="U1809" s="8">
        <v>0</v>
      </c>
      <c r="V1809" s="25">
        <v>0</v>
      </c>
      <c r="W1809" s="8"/>
      <c r="X1809" s="25">
        <v>0</v>
      </c>
      <c r="Y1809" s="8" t="s">
        <v>3720</v>
      </c>
      <c r="Z1809" s="8" t="s">
        <v>3715</v>
      </c>
      <c r="AA1809" s="8" t="s">
        <v>3708</v>
      </c>
      <c r="AB1809" s="8" t="s">
        <v>24</v>
      </c>
      <c r="AC1809" s="8" t="s">
        <v>3588</v>
      </c>
      <c r="AD1809" s="21" t="s">
        <v>3787</v>
      </c>
      <c r="AE1809" s="14">
        <f t="shared" ca="1" si="28"/>
        <v>43473</v>
      </c>
    </row>
    <row r="1810" spans="1:31" ht="195" x14ac:dyDescent="0.25">
      <c r="A1810" s="8" t="s">
        <v>5272</v>
      </c>
      <c r="B1810" s="8" t="s">
        <v>3937</v>
      </c>
      <c r="C1810" s="8" t="s">
        <v>5273</v>
      </c>
      <c r="D1810" s="8" t="s">
        <v>5255</v>
      </c>
      <c r="E1810" s="8" t="s">
        <v>20</v>
      </c>
      <c r="F1810" s="8" t="s">
        <v>21</v>
      </c>
      <c r="G1810" s="9">
        <v>42354</v>
      </c>
      <c r="H1810" s="9">
        <v>42719</v>
      </c>
      <c r="I1810" s="24">
        <v>2016</v>
      </c>
      <c r="J1810" s="24">
        <v>50400</v>
      </c>
      <c r="K1810" s="24">
        <v>30240</v>
      </c>
      <c r="L1810" s="25">
        <v>60</v>
      </c>
      <c r="M1810" s="8"/>
      <c r="N1810" s="8">
        <v>0</v>
      </c>
      <c r="O1810" s="8"/>
      <c r="P1810" s="8">
        <v>0</v>
      </c>
      <c r="Q1810" s="8">
        <v>20160</v>
      </c>
      <c r="R1810" s="25">
        <v>40</v>
      </c>
      <c r="S1810" s="8"/>
      <c r="T1810" s="25">
        <v>0</v>
      </c>
      <c r="U1810" s="8">
        <v>0</v>
      </c>
      <c r="V1810" s="25">
        <v>0</v>
      </c>
      <c r="W1810" s="8"/>
      <c r="X1810" s="25">
        <v>0</v>
      </c>
      <c r="Y1810" s="8" t="s">
        <v>3720</v>
      </c>
      <c r="Z1810" s="8" t="s">
        <v>3715</v>
      </c>
      <c r="AA1810" s="8" t="s">
        <v>3708</v>
      </c>
      <c r="AB1810" s="8" t="s">
        <v>24</v>
      </c>
      <c r="AC1810" s="8" t="s">
        <v>3588</v>
      </c>
      <c r="AD1810" s="21" t="s">
        <v>3787</v>
      </c>
      <c r="AE1810" s="14">
        <f t="shared" ca="1" si="28"/>
        <v>43473</v>
      </c>
    </row>
    <row r="1811" spans="1:31" ht="195" x14ac:dyDescent="0.25">
      <c r="A1811" s="8" t="s">
        <v>5274</v>
      </c>
      <c r="B1811" s="8" t="s">
        <v>3937</v>
      </c>
      <c r="C1811" s="8" t="s">
        <v>5275</v>
      </c>
      <c r="D1811" s="8" t="s">
        <v>5255</v>
      </c>
      <c r="E1811" s="8" t="s">
        <v>20</v>
      </c>
      <c r="F1811" s="8" t="s">
        <v>21</v>
      </c>
      <c r="G1811" s="9">
        <v>42353</v>
      </c>
      <c r="H1811" s="9">
        <v>42718</v>
      </c>
      <c r="I1811" s="24">
        <v>2016</v>
      </c>
      <c r="J1811" s="24">
        <v>49980</v>
      </c>
      <c r="K1811" s="24">
        <v>29988</v>
      </c>
      <c r="L1811" s="25">
        <v>60</v>
      </c>
      <c r="M1811" s="8"/>
      <c r="N1811" s="8">
        <v>0</v>
      </c>
      <c r="O1811" s="8"/>
      <c r="P1811" s="8">
        <v>0</v>
      </c>
      <c r="Q1811" s="8">
        <v>19992</v>
      </c>
      <c r="R1811" s="25">
        <v>40</v>
      </c>
      <c r="S1811" s="8"/>
      <c r="T1811" s="25">
        <v>0</v>
      </c>
      <c r="U1811" s="8">
        <v>0</v>
      </c>
      <c r="V1811" s="25">
        <v>0</v>
      </c>
      <c r="W1811" s="8"/>
      <c r="X1811" s="25">
        <v>0</v>
      </c>
      <c r="Y1811" s="8" t="s">
        <v>4045</v>
      </c>
      <c r="Z1811" s="8" t="s">
        <v>3715</v>
      </c>
      <c r="AA1811" s="8" t="s">
        <v>3708</v>
      </c>
      <c r="AB1811" s="8" t="s">
        <v>24</v>
      </c>
      <c r="AC1811" s="8" t="s">
        <v>3588</v>
      </c>
      <c r="AD1811" s="21" t="s">
        <v>3787</v>
      </c>
      <c r="AE1811" s="14">
        <f t="shared" ca="1" si="28"/>
        <v>43473</v>
      </c>
    </row>
    <row r="1812" spans="1:31" ht="195" x14ac:dyDescent="0.25">
      <c r="A1812" s="8" t="s">
        <v>5276</v>
      </c>
      <c r="B1812" s="8" t="s">
        <v>3937</v>
      </c>
      <c r="C1812" s="8" t="s">
        <v>5277</v>
      </c>
      <c r="D1812" s="8" t="s">
        <v>5255</v>
      </c>
      <c r="E1812" s="8" t="s">
        <v>20</v>
      </c>
      <c r="F1812" s="8" t="s">
        <v>21</v>
      </c>
      <c r="G1812" s="9">
        <v>42353</v>
      </c>
      <c r="H1812" s="9">
        <v>42718</v>
      </c>
      <c r="I1812" s="24">
        <v>2016</v>
      </c>
      <c r="J1812" s="24">
        <v>83895</v>
      </c>
      <c r="K1812" s="24">
        <v>50337</v>
      </c>
      <c r="L1812" s="25">
        <v>60</v>
      </c>
      <c r="M1812" s="8"/>
      <c r="N1812" s="8">
        <v>0</v>
      </c>
      <c r="O1812" s="8"/>
      <c r="P1812" s="8">
        <v>0</v>
      </c>
      <c r="Q1812" s="8">
        <v>33558</v>
      </c>
      <c r="R1812" s="25">
        <v>40</v>
      </c>
      <c r="S1812" s="8"/>
      <c r="T1812" s="25">
        <v>0</v>
      </c>
      <c r="U1812" s="8">
        <v>0</v>
      </c>
      <c r="V1812" s="25">
        <v>0</v>
      </c>
      <c r="W1812" s="8"/>
      <c r="X1812" s="25">
        <v>0</v>
      </c>
      <c r="Y1812" s="8" t="s">
        <v>3720</v>
      </c>
      <c r="Z1812" s="8" t="s">
        <v>3715</v>
      </c>
      <c r="AA1812" s="8" t="s">
        <v>3708</v>
      </c>
      <c r="AB1812" s="8" t="s">
        <v>24</v>
      </c>
      <c r="AC1812" s="8" t="s">
        <v>3588</v>
      </c>
      <c r="AD1812" s="21" t="s">
        <v>3787</v>
      </c>
      <c r="AE1812" s="14">
        <f t="shared" ca="1" si="28"/>
        <v>43473</v>
      </c>
    </row>
    <row r="1813" spans="1:31" ht="195" x14ac:dyDescent="0.25">
      <c r="A1813" s="8" t="s">
        <v>5278</v>
      </c>
      <c r="B1813" s="8" t="s">
        <v>3937</v>
      </c>
      <c r="C1813" s="8" t="s">
        <v>5279</v>
      </c>
      <c r="D1813" s="8" t="s">
        <v>5255</v>
      </c>
      <c r="E1813" s="8" t="s">
        <v>20</v>
      </c>
      <c r="F1813" s="8" t="s">
        <v>21</v>
      </c>
      <c r="G1813" s="9">
        <v>42353</v>
      </c>
      <c r="H1813" s="9">
        <v>42718</v>
      </c>
      <c r="I1813" s="24">
        <v>2016</v>
      </c>
      <c r="J1813" s="24">
        <v>99351</v>
      </c>
      <c r="K1813" s="24">
        <v>59610.6</v>
      </c>
      <c r="L1813" s="25">
        <v>60</v>
      </c>
      <c r="M1813" s="8"/>
      <c r="N1813" s="8">
        <v>0</v>
      </c>
      <c r="O1813" s="8"/>
      <c r="P1813" s="8">
        <v>0</v>
      </c>
      <c r="Q1813" s="8">
        <v>39740.400000000001</v>
      </c>
      <c r="R1813" s="25">
        <v>40</v>
      </c>
      <c r="S1813" s="8"/>
      <c r="T1813" s="25">
        <v>0</v>
      </c>
      <c r="U1813" s="8">
        <v>0</v>
      </c>
      <c r="V1813" s="25">
        <v>0</v>
      </c>
      <c r="W1813" s="8"/>
      <c r="X1813" s="25">
        <v>0</v>
      </c>
      <c r="Y1813" s="8" t="s">
        <v>3720</v>
      </c>
      <c r="Z1813" s="8" t="s">
        <v>3715</v>
      </c>
      <c r="AA1813" s="8" t="s">
        <v>3708</v>
      </c>
      <c r="AB1813" s="8" t="s">
        <v>24</v>
      </c>
      <c r="AC1813" s="8" t="s">
        <v>3588</v>
      </c>
      <c r="AD1813" s="21" t="s">
        <v>3787</v>
      </c>
      <c r="AE1813" s="14">
        <f t="shared" ca="1" si="28"/>
        <v>43473</v>
      </c>
    </row>
    <row r="1814" spans="1:31" ht="195" x14ac:dyDescent="0.25">
      <c r="A1814" s="8" t="s">
        <v>5280</v>
      </c>
      <c r="B1814" s="8" t="s">
        <v>3937</v>
      </c>
      <c r="C1814" s="8" t="s">
        <v>5281</v>
      </c>
      <c r="D1814" s="8" t="s">
        <v>5282</v>
      </c>
      <c r="E1814" s="8" t="s">
        <v>20</v>
      </c>
      <c r="F1814" s="8" t="s">
        <v>21</v>
      </c>
      <c r="G1814" s="9">
        <v>42353</v>
      </c>
      <c r="H1814" s="9">
        <v>42718</v>
      </c>
      <c r="I1814" s="24">
        <v>2016</v>
      </c>
      <c r="J1814" s="24">
        <v>22982.400000000001</v>
      </c>
      <c r="K1814" s="24">
        <v>13789.44</v>
      </c>
      <c r="L1814" s="25">
        <v>60</v>
      </c>
      <c r="M1814" s="8"/>
      <c r="N1814" s="8">
        <v>0</v>
      </c>
      <c r="O1814" s="8"/>
      <c r="P1814" s="8">
        <v>0</v>
      </c>
      <c r="Q1814" s="8">
        <v>9192.9599999999991</v>
      </c>
      <c r="R1814" s="25">
        <v>39.999999999999993</v>
      </c>
      <c r="S1814" s="8"/>
      <c r="T1814" s="25">
        <v>0</v>
      </c>
      <c r="U1814" s="8">
        <v>0</v>
      </c>
      <c r="V1814" s="25">
        <v>0</v>
      </c>
      <c r="W1814" s="8"/>
      <c r="X1814" s="25">
        <v>0</v>
      </c>
      <c r="Y1814" s="8" t="s">
        <v>5283</v>
      </c>
      <c r="Z1814" s="8" t="s">
        <v>3780</v>
      </c>
      <c r="AA1814" s="8" t="s">
        <v>3708</v>
      </c>
      <c r="AB1814" s="8" t="s">
        <v>24</v>
      </c>
      <c r="AC1814" s="8" t="s">
        <v>3588</v>
      </c>
      <c r="AD1814" s="21" t="s">
        <v>3787</v>
      </c>
      <c r="AE1814" s="14">
        <f t="shared" ca="1" si="28"/>
        <v>43473</v>
      </c>
    </row>
    <row r="1815" spans="1:31" ht="195" x14ac:dyDescent="0.25">
      <c r="A1815" s="8" t="s">
        <v>5284</v>
      </c>
      <c r="B1815" s="8" t="s">
        <v>3937</v>
      </c>
      <c r="C1815" s="8" t="s">
        <v>5285</v>
      </c>
      <c r="D1815" s="8" t="s">
        <v>5282</v>
      </c>
      <c r="E1815" s="8" t="s">
        <v>20</v>
      </c>
      <c r="F1815" s="8" t="s">
        <v>21</v>
      </c>
      <c r="G1815" s="9">
        <v>42353</v>
      </c>
      <c r="H1815" s="9">
        <v>42718</v>
      </c>
      <c r="I1815" s="24">
        <v>2016</v>
      </c>
      <c r="J1815" s="24">
        <v>22982.400000000001</v>
      </c>
      <c r="K1815" s="24">
        <v>13789.44</v>
      </c>
      <c r="L1815" s="25">
        <v>60</v>
      </c>
      <c r="M1815" s="8"/>
      <c r="N1815" s="8">
        <v>0</v>
      </c>
      <c r="O1815" s="8"/>
      <c r="P1815" s="8">
        <v>0</v>
      </c>
      <c r="Q1815" s="8">
        <v>9192.9599999999991</v>
      </c>
      <c r="R1815" s="25">
        <v>39.999999999999993</v>
      </c>
      <c r="S1815" s="8"/>
      <c r="T1815" s="25">
        <v>0</v>
      </c>
      <c r="U1815" s="8">
        <v>0</v>
      </c>
      <c r="V1815" s="25">
        <v>0</v>
      </c>
      <c r="W1815" s="8"/>
      <c r="X1815" s="25">
        <v>0</v>
      </c>
      <c r="Y1815" s="8" t="s">
        <v>5286</v>
      </c>
      <c r="Z1815" s="8" t="s">
        <v>3780</v>
      </c>
      <c r="AA1815" s="8" t="s">
        <v>3708</v>
      </c>
      <c r="AB1815" s="8" t="s">
        <v>24</v>
      </c>
      <c r="AC1815" s="8" t="s">
        <v>3588</v>
      </c>
      <c r="AD1815" s="21" t="s">
        <v>3787</v>
      </c>
      <c r="AE1815" s="14">
        <f t="shared" ca="1" si="28"/>
        <v>43473</v>
      </c>
    </row>
    <row r="1816" spans="1:31" ht="195" x14ac:dyDescent="0.25">
      <c r="A1816" s="8" t="s">
        <v>5287</v>
      </c>
      <c r="B1816" s="8" t="s">
        <v>3937</v>
      </c>
      <c r="C1816" s="8" t="s">
        <v>5288</v>
      </c>
      <c r="D1816" s="8" t="s">
        <v>5289</v>
      </c>
      <c r="E1816" s="8" t="s">
        <v>20</v>
      </c>
      <c r="F1816" s="8" t="s">
        <v>21</v>
      </c>
      <c r="G1816" s="9">
        <v>42354</v>
      </c>
      <c r="H1816" s="9">
        <v>42719</v>
      </c>
      <c r="I1816" s="24">
        <v>2016</v>
      </c>
      <c r="J1816" s="24">
        <v>48384</v>
      </c>
      <c r="K1816" s="24">
        <v>29030.400000000001</v>
      </c>
      <c r="L1816" s="25">
        <v>60</v>
      </c>
      <c r="M1816" s="8"/>
      <c r="N1816" s="8">
        <v>0</v>
      </c>
      <c r="O1816" s="8"/>
      <c r="P1816" s="8">
        <v>0</v>
      </c>
      <c r="Q1816" s="8">
        <v>19353.599999999999</v>
      </c>
      <c r="R1816" s="25">
        <v>40</v>
      </c>
      <c r="S1816" s="8"/>
      <c r="T1816" s="25">
        <v>0</v>
      </c>
      <c r="U1816" s="8">
        <v>0</v>
      </c>
      <c r="V1816" s="25">
        <v>0</v>
      </c>
      <c r="W1816" s="8"/>
      <c r="X1816" s="25">
        <v>0</v>
      </c>
      <c r="Y1816" s="8" t="s">
        <v>3720</v>
      </c>
      <c r="Z1816" s="8" t="s">
        <v>3780</v>
      </c>
      <c r="AA1816" s="8" t="s">
        <v>3708</v>
      </c>
      <c r="AB1816" s="8" t="s">
        <v>24</v>
      </c>
      <c r="AC1816" s="8" t="s">
        <v>3588</v>
      </c>
      <c r="AD1816" s="21" t="s">
        <v>3787</v>
      </c>
      <c r="AE1816" s="14">
        <f t="shared" ca="1" si="28"/>
        <v>43473</v>
      </c>
    </row>
    <row r="1817" spans="1:31" ht="195" x14ac:dyDescent="0.25">
      <c r="A1817" s="8" t="s">
        <v>5290</v>
      </c>
      <c r="B1817" s="8" t="s">
        <v>3937</v>
      </c>
      <c r="C1817" s="8" t="s">
        <v>5291</v>
      </c>
      <c r="D1817" s="8" t="s">
        <v>5292</v>
      </c>
      <c r="E1817" s="8" t="s">
        <v>20</v>
      </c>
      <c r="F1817" s="8" t="s">
        <v>21</v>
      </c>
      <c r="G1817" s="9">
        <v>42353</v>
      </c>
      <c r="H1817" s="9">
        <v>42718</v>
      </c>
      <c r="I1817" s="24">
        <v>2016</v>
      </c>
      <c r="J1817" s="24">
        <v>85050</v>
      </c>
      <c r="K1817" s="24">
        <v>51030</v>
      </c>
      <c r="L1817" s="25">
        <v>60</v>
      </c>
      <c r="M1817" s="8"/>
      <c r="N1817" s="8">
        <v>0</v>
      </c>
      <c r="O1817" s="8"/>
      <c r="P1817" s="8">
        <v>0</v>
      </c>
      <c r="Q1817" s="8">
        <v>34020</v>
      </c>
      <c r="R1817" s="25">
        <v>40</v>
      </c>
      <c r="S1817" s="8"/>
      <c r="T1817" s="25">
        <v>0</v>
      </c>
      <c r="U1817" s="8">
        <v>0</v>
      </c>
      <c r="V1817" s="25">
        <v>0</v>
      </c>
      <c r="W1817" s="8"/>
      <c r="X1817" s="25">
        <v>0</v>
      </c>
      <c r="Y1817" s="8" t="s">
        <v>3994</v>
      </c>
      <c r="Z1817" s="8" t="s">
        <v>3780</v>
      </c>
      <c r="AA1817" s="8" t="s">
        <v>3708</v>
      </c>
      <c r="AB1817" s="8" t="s">
        <v>24</v>
      </c>
      <c r="AC1817" s="8" t="s">
        <v>3588</v>
      </c>
      <c r="AD1817" s="21" t="s">
        <v>3787</v>
      </c>
      <c r="AE1817" s="14">
        <f t="shared" ca="1" si="28"/>
        <v>43473</v>
      </c>
    </row>
    <row r="1818" spans="1:31" ht="195" x14ac:dyDescent="0.25">
      <c r="A1818" s="8" t="s">
        <v>5293</v>
      </c>
      <c r="B1818" s="8" t="s">
        <v>3937</v>
      </c>
      <c r="C1818" s="8" t="s">
        <v>5294</v>
      </c>
      <c r="D1818" s="8" t="s">
        <v>5295</v>
      </c>
      <c r="E1818" s="8" t="s">
        <v>20</v>
      </c>
      <c r="F1818" s="8" t="s">
        <v>21</v>
      </c>
      <c r="G1818" s="9">
        <v>42492</v>
      </c>
      <c r="H1818" s="9">
        <v>42856</v>
      </c>
      <c r="I1818" s="24">
        <v>2017</v>
      </c>
      <c r="J1818" s="24">
        <v>70295.600000000006</v>
      </c>
      <c r="K1818" s="24">
        <v>42177.36</v>
      </c>
      <c r="L1818" s="25">
        <v>60</v>
      </c>
      <c r="M1818" s="8"/>
      <c r="N1818" s="8">
        <v>0</v>
      </c>
      <c r="O1818" s="8"/>
      <c r="P1818" s="8">
        <v>0</v>
      </c>
      <c r="Q1818" s="8">
        <v>28118.240000000002</v>
      </c>
      <c r="R1818" s="25">
        <v>40</v>
      </c>
      <c r="S1818" s="8"/>
      <c r="T1818" s="25">
        <v>0</v>
      </c>
      <c r="U1818" s="8">
        <v>0</v>
      </c>
      <c r="V1818" s="25">
        <v>0</v>
      </c>
      <c r="W1818" s="8"/>
      <c r="X1818" s="25">
        <v>0</v>
      </c>
      <c r="Y1818" s="8" t="s">
        <v>3720</v>
      </c>
      <c r="Z1818" s="8" t="s">
        <v>3715</v>
      </c>
      <c r="AA1818" s="8" t="s">
        <v>3708</v>
      </c>
      <c r="AB1818" s="8" t="s">
        <v>24</v>
      </c>
      <c r="AC1818" s="8" t="s">
        <v>3588</v>
      </c>
      <c r="AD1818" s="21" t="s">
        <v>3787</v>
      </c>
      <c r="AE1818" s="14">
        <f t="shared" ca="1" si="28"/>
        <v>43473</v>
      </c>
    </row>
    <row r="1819" spans="1:31" ht="195" x14ac:dyDescent="0.25">
      <c r="A1819" s="8" t="s">
        <v>5296</v>
      </c>
      <c r="B1819" s="8" t="s">
        <v>3937</v>
      </c>
      <c r="C1819" s="8" t="s">
        <v>5297</v>
      </c>
      <c r="D1819" s="8" t="s">
        <v>5298</v>
      </c>
      <c r="E1819" s="8" t="s">
        <v>20</v>
      </c>
      <c r="F1819" s="8" t="s">
        <v>21</v>
      </c>
      <c r="G1819" s="9">
        <v>42447</v>
      </c>
      <c r="H1819" s="9">
        <v>42811</v>
      </c>
      <c r="I1819" s="24">
        <v>2017</v>
      </c>
      <c r="J1819" s="24">
        <v>142013</v>
      </c>
      <c r="K1819" s="24">
        <v>85207.8</v>
      </c>
      <c r="L1819" s="25">
        <v>60</v>
      </c>
      <c r="M1819" s="8"/>
      <c r="N1819" s="8">
        <v>0</v>
      </c>
      <c r="O1819" s="8"/>
      <c r="P1819" s="8">
        <v>0</v>
      </c>
      <c r="Q1819" s="8">
        <v>56805.2</v>
      </c>
      <c r="R1819" s="25">
        <v>40</v>
      </c>
      <c r="S1819" s="8"/>
      <c r="T1819" s="25">
        <v>0</v>
      </c>
      <c r="U1819" s="8">
        <v>0</v>
      </c>
      <c r="V1819" s="25">
        <v>0</v>
      </c>
      <c r="W1819" s="8"/>
      <c r="X1819" s="25">
        <v>0</v>
      </c>
      <c r="Y1819" s="8" t="s">
        <v>3714</v>
      </c>
      <c r="Z1819" s="8" t="s">
        <v>3715</v>
      </c>
      <c r="AA1819" s="8" t="s">
        <v>3708</v>
      </c>
      <c r="AB1819" s="8" t="s">
        <v>24</v>
      </c>
      <c r="AC1819" s="8" t="s">
        <v>3588</v>
      </c>
      <c r="AD1819" s="21" t="s">
        <v>3787</v>
      </c>
      <c r="AE1819" s="14">
        <f t="shared" ca="1" si="28"/>
        <v>43473</v>
      </c>
    </row>
    <row r="1820" spans="1:31" ht="195" x14ac:dyDescent="0.25">
      <c r="A1820" s="8" t="s">
        <v>5299</v>
      </c>
      <c r="B1820" s="8" t="s">
        <v>3937</v>
      </c>
      <c r="C1820" s="8" t="s">
        <v>5300</v>
      </c>
      <c r="D1820" s="8" t="s">
        <v>5301</v>
      </c>
      <c r="E1820" s="8" t="s">
        <v>20</v>
      </c>
      <c r="F1820" s="8" t="s">
        <v>21</v>
      </c>
      <c r="G1820" s="9">
        <v>42355</v>
      </c>
      <c r="H1820" s="9">
        <v>42720</v>
      </c>
      <c r="I1820" s="24">
        <v>2016</v>
      </c>
      <c r="J1820" s="24">
        <v>94271</v>
      </c>
      <c r="K1820" s="24">
        <v>56562.6</v>
      </c>
      <c r="L1820" s="25">
        <v>60</v>
      </c>
      <c r="M1820" s="8"/>
      <c r="N1820" s="8">
        <v>0</v>
      </c>
      <c r="O1820" s="8"/>
      <c r="P1820" s="8">
        <v>0</v>
      </c>
      <c r="Q1820" s="8">
        <v>37708.400000000001</v>
      </c>
      <c r="R1820" s="25">
        <v>40</v>
      </c>
      <c r="S1820" s="8"/>
      <c r="T1820" s="25">
        <v>0</v>
      </c>
      <c r="U1820" s="8">
        <v>0</v>
      </c>
      <c r="V1820" s="25">
        <v>0</v>
      </c>
      <c r="W1820" s="8"/>
      <c r="X1820" s="25">
        <v>0</v>
      </c>
      <c r="Y1820" s="8" t="s">
        <v>3720</v>
      </c>
      <c r="Z1820" s="8" t="s">
        <v>3703</v>
      </c>
      <c r="AA1820" s="8" t="s">
        <v>3708</v>
      </c>
      <c r="AB1820" s="8" t="s">
        <v>24</v>
      </c>
      <c r="AC1820" s="8" t="s">
        <v>3588</v>
      </c>
      <c r="AD1820" s="21" t="s">
        <v>3787</v>
      </c>
      <c r="AE1820" s="14">
        <f t="shared" ca="1" si="28"/>
        <v>43473</v>
      </c>
    </row>
    <row r="1821" spans="1:31" ht="90" x14ac:dyDescent="0.25">
      <c r="A1821" s="8" t="s">
        <v>5302</v>
      </c>
      <c r="B1821" s="8" t="s">
        <v>5303</v>
      </c>
      <c r="C1821" s="8" t="s">
        <v>5304</v>
      </c>
      <c r="D1821" s="8" t="s">
        <v>5305</v>
      </c>
      <c r="E1821" s="8" t="s">
        <v>32</v>
      </c>
      <c r="F1821" s="8" t="s">
        <v>3747</v>
      </c>
      <c r="G1821" s="9">
        <v>42681</v>
      </c>
      <c r="H1821" s="9">
        <v>42993</v>
      </c>
      <c r="I1821" s="24">
        <v>2017</v>
      </c>
      <c r="J1821" s="24">
        <v>100538.64</v>
      </c>
      <c r="K1821" s="24">
        <v>33622.33</v>
      </c>
      <c r="L1821" s="25">
        <v>33.442196950346656</v>
      </c>
      <c r="M1821" s="8">
        <v>5474.81</v>
      </c>
      <c r="N1821" s="8">
        <v>5.4454784747436413</v>
      </c>
      <c r="O1821" s="8">
        <v>23123.83</v>
      </c>
      <c r="P1821" s="8">
        <v>22.999943106451411</v>
      </c>
      <c r="Q1821" s="8"/>
      <c r="R1821" s="25">
        <v>0</v>
      </c>
      <c r="S1821" s="8">
        <v>8156.08</v>
      </c>
      <c r="T1821" s="25">
        <v>8.1123834577432117</v>
      </c>
      <c r="U1821" s="8">
        <v>30161.589999999997</v>
      </c>
      <c r="V1821" s="25">
        <v>29.999998010715078</v>
      </c>
      <c r="W1821" s="8"/>
      <c r="X1821" s="25">
        <v>0</v>
      </c>
      <c r="Y1821" s="8" t="s">
        <v>5065</v>
      </c>
      <c r="Z1821" s="8" t="s">
        <v>3726</v>
      </c>
      <c r="AA1821" s="8" t="s">
        <v>3708</v>
      </c>
      <c r="AB1821" s="8" t="s">
        <v>24</v>
      </c>
      <c r="AC1821" s="8" t="s">
        <v>3610</v>
      </c>
      <c r="AD1821" s="21" t="s">
        <v>3810</v>
      </c>
      <c r="AE1821" s="14">
        <f t="shared" ca="1" si="28"/>
        <v>43473</v>
      </c>
    </row>
    <row r="1822" spans="1:31" ht="75" x14ac:dyDescent="0.25">
      <c r="A1822" s="8" t="s">
        <v>5306</v>
      </c>
      <c r="B1822" s="8" t="s">
        <v>66</v>
      </c>
      <c r="C1822" s="8" t="s">
        <v>5307</v>
      </c>
      <c r="D1822" s="8" t="s">
        <v>5308</v>
      </c>
      <c r="E1822" s="8" t="s">
        <v>20</v>
      </c>
      <c r="F1822" s="8" t="s">
        <v>21</v>
      </c>
      <c r="G1822" s="9">
        <v>42370</v>
      </c>
      <c r="H1822" s="9">
        <v>42735</v>
      </c>
      <c r="I1822" s="24">
        <v>2016</v>
      </c>
      <c r="J1822" s="24">
        <v>305056.32</v>
      </c>
      <c r="K1822" s="24">
        <v>78816</v>
      </c>
      <c r="L1822" s="25">
        <v>25.836540609943764</v>
      </c>
      <c r="M1822" s="8"/>
      <c r="N1822" s="8">
        <v>0</v>
      </c>
      <c r="O1822" s="8"/>
      <c r="P1822" s="8">
        <v>0</v>
      </c>
      <c r="Q1822" s="8">
        <v>56804.86</v>
      </c>
      <c r="R1822" s="25">
        <v>18.62110576827256</v>
      </c>
      <c r="S1822" s="8"/>
      <c r="T1822" s="25">
        <v>0</v>
      </c>
      <c r="U1822" s="8">
        <v>0</v>
      </c>
      <c r="V1822" s="25">
        <v>0</v>
      </c>
      <c r="W1822" s="8"/>
      <c r="X1822" s="25">
        <v>0</v>
      </c>
      <c r="Y1822" s="8" t="s">
        <v>3707</v>
      </c>
      <c r="Z1822" s="8" t="s">
        <v>3703</v>
      </c>
      <c r="AA1822" s="8" t="s">
        <v>3708</v>
      </c>
      <c r="AB1822" s="8" t="s">
        <v>24</v>
      </c>
      <c r="AC1822" s="8" t="s">
        <v>3596</v>
      </c>
      <c r="AD1822" s="21" t="s">
        <v>3709</v>
      </c>
      <c r="AE1822" s="14">
        <f t="shared" ca="1" si="28"/>
        <v>43473</v>
      </c>
    </row>
    <row r="1823" spans="1:31" ht="90" x14ac:dyDescent="0.25">
      <c r="A1823" s="8" t="s">
        <v>5309</v>
      </c>
      <c r="B1823" s="8" t="s">
        <v>5310</v>
      </c>
      <c r="C1823" s="8" t="s">
        <v>5311</v>
      </c>
      <c r="D1823" s="8" t="s">
        <v>5312</v>
      </c>
      <c r="E1823" s="8" t="s">
        <v>32</v>
      </c>
      <c r="F1823" s="8" t="s">
        <v>3747</v>
      </c>
      <c r="G1823" s="9">
        <v>42583</v>
      </c>
      <c r="H1823" s="9">
        <v>43312</v>
      </c>
      <c r="I1823" s="24">
        <v>2017</v>
      </c>
      <c r="J1823" s="24">
        <v>224603.9</v>
      </c>
      <c r="K1823" s="24">
        <v>57928.98</v>
      </c>
      <c r="L1823" s="25">
        <v>25.791618044032184</v>
      </c>
      <c r="M1823" s="8">
        <v>51658.69</v>
      </c>
      <c r="N1823" s="8">
        <v>22.999907837753486</v>
      </c>
      <c r="O1823" s="8">
        <v>47635.06</v>
      </c>
      <c r="P1823" s="8">
        <v>21.208474118214333</v>
      </c>
      <c r="Q1823" s="8">
        <v>0</v>
      </c>
      <c r="R1823" s="25">
        <v>0</v>
      </c>
      <c r="S1823" s="8">
        <v>0</v>
      </c>
      <c r="T1823" s="25">
        <v>0</v>
      </c>
      <c r="U1823" s="8">
        <v>18281.169999999984</v>
      </c>
      <c r="V1823" s="25">
        <v>8.1392932179717192</v>
      </c>
      <c r="W1823" s="8">
        <v>49100</v>
      </c>
      <c r="X1823" s="25">
        <v>21.860706782028274</v>
      </c>
      <c r="Y1823" s="8" t="s">
        <v>5313</v>
      </c>
      <c r="Z1823" s="8" t="s">
        <v>3703</v>
      </c>
      <c r="AA1823" s="8" t="s">
        <v>3708</v>
      </c>
      <c r="AB1823" s="8" t="s">
        <v>24</v>
      </c>
      <c r="AC1823" s="8" t="s">
        <v>3610</v>
      </c>
      <c r="AD1823" s="21" t="s">
        <v>3810</v>
      </c>
      <c r="AE1823" s="14">
        <f t="shared" ca="1" si="28"/>
        <v>43473</v>
      </c>
    </row>
    <row r="1824" spans="1:31" ht="90" x14ac:dyDescent="0.25">
      <c r="A1824" s="8" t="s">
        <v>5314</v>
      </c>
      <c r="B1824" s="8" t="s">
        <v>5315</v>
      </c>
      <c r="C1824" s="8" t="s">
        <v>5316</v>
      </c>
      <c r="D1824" s="8" t="s">
        <v>5317</v>
      </c>
      <c r="E1824" s="8" t="s">
        <v>32</v>
      </c>
      <c r="F1824" s="8" t="s">
        <v>3747</v>
      </c>
      <c r="G1824" s="9">
        <v>42767</v>
      </c>
      <c r="H1824" s="9">
        <v>43862</v>
      </c>
      <c r="I1824" s="24">
        <v>2017</v>
      </c>
      <c r="J1824" s="24">
        <v>84890</v>
      </c>
      <c r="K1824" s="24">
        <v>59423</v>
      </c>
      <c r="L1824" s="25">
        <v>70</v>
      </c>
      <c r="M1824" s="8">
        <v>0</v>
      </c>
      <c r="N1824" s="8">
        <v>0</v>
      </c>
      <c r="O1824" s="8">
        <v>0</v>
      </c>
      <c r="P1824" s="8">
        <v>0</v>
      </c>
      <c r="Q1824" s="8">
        <v>0</v>
      </c>
      <c r="R1824" s="25">
        <v>0</v>
      </c>
      <c r="S1824" s="8">
        <v>0</v>
      </c>
      <c r="T1824" s="25">
        <v>0</v>
      </c>
      <c r="U1824" s="8">
        <v>25467</v>
      </c>
      <c r="V1824" s="25">
        <v>30</v>
      </c>
      <c r="W1824" s="8">
        <v>0</v>
      </c>
      <c r="X1824" s="25">
        <v>0</v>
      </c>
      <c r="Y1824" s="8" t="s">
        <v>5318</v>
      </c>
      <c r="Z1824" s="8" t="s">
        <v>3715</v>
      </c>
      <c r="AA1824" s="8" t="s">
        <v>3708</v>
      </c>
      <c r="AB1824" s="8" t="s">
        <v>24</v>
      </c>
      <c r="AC1824" s="8" t="s">
        <v>3610</v>
      </c>
      <c r="AD1824" s="21" t="s">
        <v>3810</v>
      </c>
      <c r="AE1824" s="14">
        <f t="shared" ca="1" si="28"/>
        <v>43473</v>
      </c>
    </row>
    <row r="1825" spans="1:31" ht="90" x14ac:dyDescent="0.25">
      <c r="A1825" s="8" t="s">
        <v>5319</v>
      </c>
      <c r="B1825" s="8" t="s">
        <v>5315</v>
      </c>
      <c r="C1825" s="8" t="s">
        <v>5320</v>
      </c>
      <c r="D1825" s="8" t="s">
        <v>5321</v>
      </c>
      <c r="E1825" s="8" t="s">
        <v>32</v>
      </c>
      <c r="F1825" s="8" t="s">
        <v>3747</v>
      </c>
      <c r="G1825" s="9">
        <v>42767</v>
      </c>
      <c r="H1825" s="9">
        <v>43862</v>
      </c>
      <c r="I1825" s="24">
        <v>2017</v>
      </c>
      <c r="J1825" s="24">
        <v>93700</v>
      </c>
      <c r="K1825" s="24">
        <v>60905</v>
      </c>
      <c r="L1825" s="25">
        <v>65</v>
      </c>
      <c r="M1825" s="8">
        <v>0</v>
      </c>
      <c r="N1825" s="8">
        <v>0</v>
      </c>
      <c r="O1825" s="8">
        <v>0</v>
      </c>
      <c r="P1825" s="8">
        <v>0</v>
      </c>
      <c r="Q1825" s="8">
        <v>0</v>
      </c>
      <c r="R1825" s="25">
        <v>0</v>
      </c>
      <c r="S1825" s="8">
        <v>0</v>
      </c>
      <c r="T1825" s="25">
        <v>0</v>
      </c>
      <c r="U1825" s="8">
        <v>32795</v>
      </c>
      <c r="V1825" s="25">
        <v>35</v>
      </c>
      <c r="W1825" s="8">
        <v>0</v>
      </c>
      <c r="X1825" s="25">
        <v>0</v>
      </c>
      <c r="Y1825" s="8" t="s">
        <v>5318</v>
      </c>
      <c r="Z1825" s="8" t="s">
        <v>3715</v>
      </c>
      <c r="AA1825" s="8" t="s">
        <v>3708</v>
      </c>
      <c r="AB1825" s="8" t="s">
        <v>24</v>
      </c>
      <c r="AC1825" s="8" t="s">
        <v>3610</v>
      </c>
      <c r="AD1825" s="21" t="s">
        <v>3810</v>
      </c>
      <c r="AE1825" s="14">
        <f t="shared" ca="1" si="28"/>
        <v>43473</v>
      </c>
    </row>
    <row r="1826" spans="1:31" ht="90" x14ac:dyDescent="0.25">
      <c r="A1826" s="8" t="s">
        <v>5322</v>
      </c>
      <c r="B1826" s="8" t="s">
        <v>5323</v>
      </c>
      <c r="C1826" s="8" t="s">
        <v>5324</v>
      </c>
      <c r="D1826" s="8" t="s">
        <v>5325</v>
      </c>
      <c r="E1826" s="8" t="s">
        <v>32</v>
      </c>
      <c r="F1826" s="8" t="s">
        <v>3747</v>
      </c>
      <c r="G1826" s="9">
        <v>42370</v>
      </c>
      <c r="H1826" s="9">
        <v>43465</v>
      </c>
      <c r="I1826" s="24">
        <v>2017</v>
      </c>
      <c r="J1826" s="24">
        <v>114495</v>
      </c>
      <c r="K1826" s="24">
        <v>39513.47</v>
      </c>
      <c r="L1826" s="25">
        <v>34.511087820428841</v>
      </c>
      <c r="M1826" s="8">
        <v>40633.03</v>
      </c>
      <c r="N1826" s="8">
        <v>35.488912179571159</v>
      </c>
      <c r="O1826" s="8">
        <v>0</v>
      </c>
      <c r="P1826" s="8">
        <v>0</v>
      </c>
      <c r="Q1826" s="8">
        <v>0</v>
      </c>
      <c r="R1826" s="25">
        <v>0</v>
      </c>
      <c r="S1826" s="8">
        <v>0</v>
      </c>
      <c r="T1826" s="25">
        <v>0</v>
      </c>
      <c r="U1826" s="8">
        <v>34348.5</v>
      </c>
      <c r="V1826" s="25">
        <v>30</v>
      </c>
      <c r="W1826" s="8">
        <v>0</v>
      </c>
      <c r="X1826" s="25">
        <v>0</v>
      </c>
      <c r="Y1826" s="8" t="s">
        <v>3994</v>
      </c>
      <c r="Z1826" s="8" t="s">
        <v>3780</v>
      </c>
      <c r="AA1826" s="8" t="s">
        <v>3708</v>
      </c>
      <c r="AB1826" s="8" t="s">
        <v>24</v>
      </c>
      <c r="AC1826" s="8" t="s">
        <v>3610</v>
      </c>
      <c r="AD1826" s="21" t="s">
        <v>3810</v>
      </c>
      <c r="AE1826" s="14">
        <f t="shared" ca="1" si="28"/>
        <v>43473</v>
      </c>
    </row>
    <row r="1827" spans="1:31" ht="30" x14ac:dyDescent="0.25">
      <c r="A1827" s="8" t="s">
        <v>5326</v>
      </c>
      <c r="B1827" s="8" t="s">
        <v>4108</v>
      </c>
      <c r="C1827" s="8" t="s">
        <v>5327</v>
      </c>
      <c r="D1827" s="8" t="s">
        <v>5328</v>
      </c>
      <c r="E1827" s="8" t="s">
        <v>32</v>
      </c>
      <c r="F1827" s="8" t="s">
        <v>33</v>
      </c>
      <c r="G1827" s="9">
        <v>42370</v>
      </c>
      <c r="H1827" s="9">
        <v>43190</v>
      </c>
      <c r="I1827" s="24">
        <v>2017</v>
      </c>
      <c r="J1827" s="24">
        <v>1540419.78</v>
      </c>
      <c r="K1827" s="24">
        <v>922405.48</v>
      </c>
      <c r="L1827" s="25">
        <v>59.880137348015616</v>
      </c>
      <c r="M1827" s="8"/>
      <c r="N1827" s="8">
        <v>0</v>
      </c>
      <c r="O1827" s="8"/>
      <c r="P1827" s="8">
        <v>0</v>
      </c>
      <c r="Q1827" s="8">
        <v>360000</v>
      </c>
      <c r="R1827" s="25">
        <v>23.370253009864623</v>
      </c>
      <c r="S1827" s="8">
        <v>39900</v>
      </c>
      <c r="T1827" s="25">
        <v>2.5902030419266624</v>
      </c>
      <c r="U1827" s="8">
        <v>141305.04000000004</v>
      </c>
      <c r="V1827" s="25">
        <v>9.1731514899140052</v>
      </c>
      <c r="W1827" s="8"/>
      <c r="X1827" s="25">
        <v>0</v>
      </c>
      <c r="Y1827" s="8" t="s">
        <v>3720</v>
      </c>
      <c r="Z1827" s="8" t="s">
        <v>3703</v>
      </c>
      <c r="AA1827" s="8" t="s">
        <v>3708</v>
      </c>
      <c r="AB1827" s="8" t="s">
        <v>24</v>
      </c>
      <c r="AC1827" s="8" t="s">
        <v>3604</v>
      </c>
      <c r="AD1827" s="21" t="s">
        <v>3792</v>
      </c>
      <c r="AE1827" s="14">
        <f t="shared" ca="1" si="28"/>
        <v>43473</v>
      </c>
    </row>
    <row r="1828" spans="1:31" ht="30" x14ac:dyDescent="0.25">
      <c r="A1828" s="8" t="s">
        <v>5329</v>
      </c>
      <c r="B1828" s="8" t="s">
        <v>4108</v>
      </c>
      <c r="C1828" s="8" t="s">
        <v>5330</v>
      </c>
      <c r="D1828" s="8" t="s">
        <v>5331</v>
      </c>
      <c r="E1828" s="8" t="s">
        <v>32</v>
      </c>
      <c r="F1828" s="8" t="s">
        <v>33</v>
      </c>
      <c r="G1828" s="9">
        <v>42370</v>
      </c>
      <c r="H1828" s="9">
        <v>43190</v>
      </c>
      <c r="I1828" s="24">
        <v>2017</v>
      </c>
      <c r="J1828" s="24">
        <v>1206554.6499999999</v>
      </c>
      <c r="K1828" s="24">
        <v>723932.79</v>
      </c>
      <c r="L1828" s="25">
        <v>60.000000000000007</v>
      </c>
      <c r="M1828" s="8"/>
      <c r="N1828" s="8">
        <v>0</v>
      </c>
      <c r="O1828" s="8"/>
      <c r="P1828" s="8">
        <v>0</v>
      </c>
      <c r="Q1828" s="8">
        <v>280000</v>
      </c>
      <c r="R1828" s="25">
        <v>23.206574190402403</v>
      </c>
      <c r="S1828" s="8">
        <v>20000</v>
      </c>
      <c r="T1828" s="25">
        <v>1.6576124421716001</v>
      </c>
      <c r="U1828" s="8">
        <v>121466.12999999989</v>
      </c>
      <c r="V1828" s="25">
        <v>10.067188419521642</v>
      </c>
      <c r="W1828" s="8"/>
      <c r="X1828" s="25">
        <v>0</v>
      </c>
      <c r="Y1828" s="8" t="s">
        <v>3720</v>
      </c>
      <c r="Z1828" s="8" t="s">
        <v>3703</v>
      </c>
      <c r="AA1828" s="8" t="s">
        <v>3708</v>
      </c>
      <c r="AB1828" s="8" t="s">
        <v>24</v>
      </c>
      <c r="AC1828" s="8" t="s">
        <v>3604</v>
      </c>
      <c r="AD1828" s="21" t="s">
        <v>3792</v>
      </c>
      <c r="AE1828" s="14">
        <f t="shared" ca="1" si="28"/>
        <v>43473</v>
      </c>
    </row>
    <row r="1829" spans="1:31" ht="75" x14ac:dyDescent="0.25">
      <c r="A1829" s="8" t="s">
        <v>5332</v>
      </c>
      <c r="B1829" s="8" t="s">
        <v>4108</v>
      </c>
      <c r="C1829" s="8" t="s">
        <v>5333</v>
      </c>
      <c r="D1829" s="8" t="s">
        <v>5334</v>
      </c>
      <c r="E1829" s="8" t="s">
        <v>32</v>
      </c>
      <c r="F1829" s="8" t="s">
        <v>33</v>
      </c>
      <c r="G1829" s="9">
        <v>42491</v>
      </c>
      <c r="H1829" s="9">
        <v>43586</v>
      </c>
      <c r="I1829" s="24">
        <v>2016</v>
      </c>
      <c r="J1829" s="24">
        <v>308092.37</v>
      </c>
      <c r="K1829" s="24">
        <v>182770.95</v>
      </c>
      <c r="L1829" s="25">
        <v>59.32342628283849</v>
      </c>
      <c r="M1829" s="8"/>
      <c r="N1829" s="8">
        <v>0</v>
      </c>
      <c r="O1829" s="8"/>
      <c r="P1829" s="8">
        <v>0</v>
      </c>
      <c r="Q1829" s="8">
        <v>55040</v>
      </c>
      <c r="R1829" s="25">
        <v>17.864772178551515</v>
      </c>
      <c r="S1829" s="8"/>
      <c r="T1829" s="25">
        <v>0</v>
      </c>
      <c r="U1829" s="8">
        <v>50139.669999999984</v>
      </c>
      <c r="V1829" s="25">
        <v>16.274232951630701</v>
      </c>
      <c r="W1829" s="8"/>
      <c r="X1829" s="25">
        <v>0</v>
      </c>
      <c r="Y1829" s="8" t="s">
        <v>3720</v>
      </c>
      <c r="Z1829" s="8" t="s">
        <v>3703</v>
      </c>
      <c r="AA1829" s="8" t="s">
        <v>3708</v>
      </c>
      <c r="AB1829" s="8" t="s">
        <v>24</v>
      </c>
      <c r="AC1829" s="8" t="s">
        <v>3608</v>
      </c>
      <c r="AD1829" s="21" t="s">
        <v>3926</v>
      </c>
      <c r="AE1829" s="14">
        <f t="shared" ca="1" si="28"/>
        <v>43473</v>
      </c>
    </row>
    <row r="1830" spans="1:31" ht="30" x14ac:dyDescent="0.25">
      <c r="A1830" s="8" t="s">
        <v>5335</v>
      </c>
      <c r="B1830" s="8" t="s">
        <v>4249</v>
      </c>
      <c r="C1830" s="8" t="s">
        <v>5336</v>
      </c>
      <c r="D1830" s="8" t="s">
        <v>5337</v>
      </c>
      <c r="E1830" s="8" t="s">
        <v>32</v>
      </c>
      <c r="F1830" s="8" t="s">
        <v>33</v>
      </c>
      <c r="G1830" s="9">
        <v>42304</v>
      </c>
      <c r="H1830" s="9">
        <v>43034</v>
      </c>
      <c r="I1830" s="24">
        <v>2016</v>
      </c>
      <c r="J1830" s="24">
        <v>100010</v>
      </c>
      <c r="K1830" s="24">
        <v>60000</v>
      </c>
      <c r="L1830" s="25">
        <v>59.994000599940001</v>
      </c>
      <c r="M1830" s="8"/>
      <c r="N1830" s="8">
        <v>0</v>
      </c>
      <c r="O1830" s="8"/>
      <c r="P1830" s="8">
        <v>0</v>
      </c>
      <c r="Q1830" s="8">
        <v>22610</v>
      </c>
      <c r="R1830" s="25">
        <v>22.607739226077392</v>
      </c>
      <c r="S1830" s="8"/>
      <c r="T1830" s="25">
        <v>0</v>
      </c>
      <c r="U1830" s="8">
        <v>17400</v>
      </c>
      <c r="V1830" s="25">
        <v>17.398260173982603</v>
      </c>
      <c r="W1830" s="8"/>
      <c r="X1830" s="25">
        <v>0</v>
      </c>
      <c r="Y1830" s="8" t="s">
        <v>3786</v>
      </c>
      <c r="Z1830" s="8" t="s">
        <v>3703</v>
      </c>
      <c r="AA1830" s="8" t="s">
        <v>3708</v>
      </c>
      <c r="AB1830" s="8" t="s">
        <v>24</v>
      </c>
      <c r="AC1830" s="8" t="s">
        <v>3604</v>
      </c>
      <c r="AD1830" s="21" t="s">
        <v>3792</v>
      </c>
      <c r="AE1830" s="14">
        <f t="shared" ca="1" si="28"/>
        <v>43473</v>
      </c>
    </row>
    <row r="1831" spans="1:31" ht="45" x14ac:dyDescent="0.25">
      <c r="A1831" s="8" t="s">
        <v>5338</v>
      </c>
      <c r="B1831" s="8" t="s">
        <v>4079</v>
      </c>
      <c r="C1831" s="8" t="s">
        <v>5339</v>
      </c>
      <c r="D1831" s="8" t="s">
        <v>5340</v>
      </c>
      <c r="E1831" s="8" t="s">
        <v>32</v>
      </c>
      <c r="F1831" s="8" t="s">
        <v>3747</v>
      </c>
      <c r="G1831" s="9">
        <v>42005</v>
      </c>
      <c r="H1831" s="9">
        <v>43100</v>
      </c>
      <c r="I1831" s="24">
        <v>2016</v>
      </c>
      <c r="J1831" s="24">
        <v>53617.09</v>
      </c>
      <c r="K1831" s="24">
        <v>32170.25</v>
      </c>
      <c r="L1831" s="25">
        <v>59.999992539692101</v>
      </c>
      <c r="M1831" s="8"/>
      <c r="N1831" s="8">
        <v>0</v>
      </c>
      <c r="O1831" s="8"/>
      <c r="P1831" s="8">
        <v>0</v>
      </c>
      <c r="Q1831" s="8">
        <v>21400</v>
      </c>
      <c r="R1831" s="25">
        <v>39.912647254821181</v>
      </c>
      <c r="S1831" s="8"/>
      <c r="T1831" s="25">
        <v>0</v>
      </c>
      <c r="U1831" s="8">
        <v>0</v>
      </c>
      <c r="V1831" s="25">
        <v>0</v>
      </c>
      <c r="W1831" s="8"/>
      <c r="X1831" s="25">
        <v>0</v>
      </c>
      <c r="Y1831" s="8" t="s">
        <v>3720</v>
      </c>
      <c r="Z1831" s="8" t="s">
        <v>3703</v>
      </c>
      <c r="AA1831" s="8" t="s">
        <v>3708</v>
      </c>
      <c r="AB1831" s="8" t="s">
        <v>24</v>
      </c>
      <c r="AC1831" s="8" t="s">
        <v>3601</v>
      </c>
      <c r="AD1831" s="21" t="s">
        <v>3935</v>
      </c>
      <c r="AE1831" s="14">
        <f t="shared" ca="1" si="28"/>
        <v>43473</v>
      </c>
    </row>
    <row r="1832" spans="1:31" ht="30" x14ac:dyDescent="0.25">
      <c r="A1832" s="8" t="s">
        <v>5341</v>
      </c>
      <c r="B1832" s="8" t="s">
        <v>3923</v>
      </c>
      <c r="C1832" s="8" t="s">
        <v>5342</v>
      </c>
      <c r="D1832" s="8" t="s">
        <v>5343</v>
      </c>
      <c r="E1832" s="8" t="s">
        <v>32</v>
      </c>
      <c r="F1832" s="8" t="s">
        <v>33</v>
      </c>
      <c r="G1832" s="9">
        <v>42736</v>
      </c>
      <c r="H1832" s="9">
        <v>43830</v>
      </c>
      <c r="I1832" s="24">
        <v>2017</v>
      </c>
      <c r="J1832" s="24">
        <v>697585.8</v>
      </c>
      <c r="K1832" s="24">
        <v>477585.8</v>
      </c>
      <c r="L1832" s="25">
        <v>68.462660793840683</v>
      </c>
      <c r="M1832" s="8">
        <v>220000</v>
      </c>
      <c r="N1832" s="8">
        <v>31.537339206159299</v>
      </c>
      <c r="O1832" s="8">
        <v>0</v>
      </c>
      <c r="P1832" s="8">
        <v>0</v>
      </c>
      <c r="Q1832" s="8">
        <v>0</v>
      </c>
      <c r="R1832" s="25">
        <v>0</v>
      </c>
      <c r="S1832" s="8">
        <v>0</v>
      </c>
      <c r="T1832" s="25">
        <v>0</v>
      </c>
      <c r="U1832" s="8">
        <v>0</v>
      </c>
      <c r="V1832" s="25">
        <v>0</v>
      </c>
      <c r="W1832" s="8"/>
      <c r="X1832" s="25">
        <v>0</v>
      </c>
      <c r="Y1832" s="8" t="s">
        <v>3714</v>
      </c>
      <c r="Z1832" s="8" t="s">
        <v>3715</v>
      </c>
      <c r="AA1832" s="8" t="s">
        <v>3708</v>
      </c>
      <c r="AB1832" s="8" t="s">
        <v>24</v>
      </c>
      <c r="AC1832" s="8" t="s">
        <v>3604</v>
      </c>
      <c r="AD1832" s="21" t="s">
        <v>3792</v>
      </c>
      <c r="AE1832" s="14">
        <f t="shared" ca="1" si="28"/>
        <v>43473</v>
      </c>
    </row>
    <row r="1833" spans="1:31" ht="195" x14ac:dyDescent="0.25">
      <c r="A1833" s="8" t="s">
        <v>5344</v>
      </c>
      <c r="B1833" s="8" t="s">
        <v>4591</v>
      </c>
      <c r="C1833" s="8" t="s">
        <v>4313</v>
      </c>
      <c r="D1833" s="8" t="s">
        <v>5345</v>
      </c>
      <c r="E1833" s="8" t="s">
        <v>20</v>
      </c>
      <c r="F1833" s="8" t="s">
        <v>21</v>
      </c>
      <c r="G1833" s="9">
        <v>42370</v>
      </c>
      <c r="H1833" s="9">
        <v>42735</v>
      </c>
      <c r="I1833" s="24">
        <v>2017</v>
      </c>
      <c r="J1833" s="24">
        <v>59958.75</v>
      </c>
      <c r="K1833" s="24">
        <v>26509.75</v>
      </c>
      <c r="L1833" s="25">
        <v>44.213313319573871</v>
      </c>
      <c r="M1833" s="8"/>
      <c r="N1833" s="8">
        <v>0</v>
      </c>
      <c r="O1833" s="8">
        <v>13145</v>
      </c>
      <c r="P1833" s="8">
        <v>21.923405674734713</v>
      </c>
      <c r="Q1833" s="8">
        <v>20304</v>
      </c>
      <c r="R1833" s="25">
        <v>33.863281005691412</v>
      </c>
      <c r="S1833" s="8"/>
      <c r="T1833" s="25">
        <v>0</v>
      </c>
      <c r="U1833" s="8">
        <v>0</v>
      </c>
      <c r="V1833" s="25">
        <v>0</v>
      </c>
      <c r="W1833" s="8"/>
      <c r="X1833" s="25">
        <v>0</v>
      </c>
      <c r="Y1833" s="8" t="s">
        <v>3994</v>
      </c>
      <c r="Z1833" s="8" t="s">
        <v>3780</v>
      </c>
      <c r="AA1833" s="8" t="s">
        <v>3708</v>
      </c>
      <c r="AB1833" s="8" t="s">
        <v>24</v>
      </c>
      <c r="AC1833" s="8" t="s">
        <v>3588</v>
      </c>
      <c r="AD1833" s="21" t="s">
        <v>3787</v>
      </c>
      <c r="AE1833" s="14">
        <f t="shared" ca="1" si="28"/>
        <v>43473</v>
      </c>
    </row>
    <row r="1834" spans="1:31" ht="195" x14ac:dyDescent="0.25">
      <c r="A1834" s="8" t="s">
        <v>5346</v>
      </c>
      <c r="B1834" s="8" t="s">
        <v>4312</v>
      </c>
      <c r="C1834" s="8" t="s">
        <v>4313</v>
      </c>
      <c r="D1834" s="8" t="s">
        <v>5345</v>
      </c>
      <c r="E1834" s="8" t="s">
        <v>20</v>
      </c>
      <c r="F1834" s="8" t="s">
        <v>21</v>
      </c>
      <c r="G1834" s="9">
        <v>42370</v>
      </c>
      <c r="H1834" s="9">
        <v>42735</v>
      </c>
      <c r="I1834" s="24">
        <v>2017</v>
      </c>
      <c r="J1834" s="24">
        <v>66359</v>
      </c>
      <c r="K1834" s="24">
        <v>32910</v>
      </c>
      <c r="L1834" s="25">
        <v>49.593875736524055</v>
      </c>
      <c r="M1834" s="8"/>
      <c r="N1834" s="8">
        <v>0</v>
      </c>
      <c r="O1834" s="8">
        <v>13145</v>
      </c>
      <c r="P1834" s="8">
        <v>19.808918157295921</v>
      </c>
      <c r="Q1834" s="8">
        <v>20304</v>
      </c>
      <c r="R1834" s="25">
        <v>30.597206106180018</v>
      </c>
      <c r="S1834" s="8"/>
      <c r="T1834" s="25">
        <v>0</v>
      </c>
      <c r="U1834" s="8">
        <v>0</v>
      </c>
      <c r="V1834" s="25">
        <v>0</v>
      </c>
      <c r="W1834" s="8"/>
      <c r="X1834" s="25">
        <v>0</v>
      </c>
      <c r="Y1834" s="8" t="s">
        <v>3714</v>
      </c>
      <c r="Z1834" s="8" t="s">
        <v>3715</v>
      </c>
      <c r="AA1834" s="8" t="s">
        <v>3708</v>
      </c>
      <c r="AB1834" s="8" t="s">
        <v>24</v>
      </c>
      <c r="AC1834" s="8" t="s">
        <v>3588</v>
      </c>
      <c r="AD1834" s="21" t="s">
        <v>3787</v>
      </c>
      <c r="AE1834" s="14">
        <f t="shared" ca="1" si="28"/>
        <v>43473</v>
      </c>
    </row>
    <row r="1835" spans="1:31" ht="30" x14ac:dyDescent="0.25">
      <c r="A1835" s="8" t="s">
        <v>5347</v>
      </c>
      <c r="B1835" s="8" t="s">
        <v>4108</v>
      </c>
      <c r="C1835" s="8" t="s">
        <v>5348</v>
      </c>
      <c r="D1835" s="8" t="s">
        <v>5349</v>
      </c>
      <c r="E1835" s="8" t="s">
        <v>32</v>
      </c>
      <c r="F1835" s="8" t="s">
        <v>33</v>
      </c>
      <c r="G1835" s="9">
        <v>42304</v>
      </c>
      <c r="H1835" s="9">
        <v>43034</v>
      </c>
      <c r="I1835" s="24">
        <v>2016</v>
      </c>
      <c r="J1835" s="24">
        <v>180484.15</v>
      </c>
      <c r="K1835" s="24">
        <v>108290.49</v>
      </c>
      <c r="L1835" s="25">
        <v>60.000000000000007</v>
      </c>
      <c r="M1835" s="8">
        <v>0</v>
      </c>
      <c r="N1835" s="8">
        <v>0</v>
      </c>
      <c r="O1835" s="8">
        <v>0</v>
      </c>
      <c r="P1835" s="8">
        <v>0</v>
      </c>
      <c r="Q1835" s="8">
        <v>72193.66</v>
      </c>
      <c r="R1835" s="25">
        <v>40</v>
      </c>
      <c r="S1835" s="8">
        <v>0</v>
      </c>
      <c r="T1835" s="25">
        <v>0</v>
      </c>
      <c r="U1835" s="8">
        <v>0</v>
      </c>
      <c r="V1835" s="25">
        <v>0</v>
      </c>
      <c r="W1835" s="8">
        <v>0</v>
      </c>
      <c r="X1835" s="25">
        <v>0</v>
      </c>
      <c r="Y1835" s="8" t="s">
        <v>3720</v>
      </c>
      <c r="Z1835" s="8" t="s">
        <v>3703</v>
      </c>
      <c r="AA1835" s="8" t="s">
        <v>3708</v>
      </c>
      <c r="AB1835" s="8" t="s">
        <v>24</v>
      </c>
      <c r="AC1835" s="8" t="s">
        <v>3604</v>
      </c>
      <c r="AD1835" s="21" t="s">
        <v>3792</v>
      </c>
      <c r="AE1835" s="14">
        <f t="shared" ca="1" si="28"/>
        <v>43473</v>
      </c>
    </row>
    <row r="1836" spans="1:31" ht="195" x14ac:dyDescent="0.25">
      <c r="A1836" s="8" t="s">
        <v>5350</v>
      </c>
      <c r="B1836" s="8" t="s">
        <v>4271</v>
      </c>
      <c r="C1836" s="8" t="s">
        <v>5351</v>
      </c>
      <c r="D1836" s="8" t="s">
        <v>5345</v>
      </c>
      <c r="E1836" s="8" t="s">
        <v>20</v>
      </c>
      <c r="F1836" s="8" t="s">
        <v>21</v>
      </c>
      <c r="G1836" s="9">
        <v>42370</v>
      </c>
      <c r="H1836" s="9">
        <v>42735</v>
      </c>
      <c r="I1836" s="24">
        <v>2017</v>
      </c>
      <c r="J1836" s="24">
        <v>71798.399999999994</v>
      </c>
      <c r="K1836" s="24">
        <v>38349.4</v>
      </c>
      <c r="L1836" s="25">
        <v>53.412610865980305</v>
      </c>
      <c r="M1836" s="8"/>
      <c r="N1836" s="8">
        <v>0</v>
      </c>
      <c r="O1836" s="8">
        <v>13145</v>
      </c>
      <c r="P1836" s="8">
        <v>18.308207425235103</v>
      </c>
      <c r="Q1836" s="8">
        <v>20304</v>
      </c>
      <c r="R1836" s="25">
        <v>28.279181708784602</v>
      </c>
      <c r="S1836" s="8"/>
      <c r="T1836" s="25">
        <v>0</v>
      </c>
      <c r="U1836" s="8">
        <v>0</v>
      </c>
      <c r="V1836" s="25">
        <v>0</v>
      </c>
      <c r="W1836" s="8"/>
      <c r="X1836" s="25">
        <v>0</v>
      </c>
      <c r="Y1836" s="8" t="s">
        <v>4274</v>
      </c>
      <c r="Z1836" s="8" t="s">
        <v>3703</v>
      </c>
      <c r="AA1836" s="8" t="s">
        <v>3708</v>
      </c>
      <c r="AB1836" s="8" t="s">
        <v>24</v>
      </c>
      <c r="AC1836" s="8" t="s">
        <v>3588</v>
      </c>
      <c r="AD1836" s="21" t="s">
        <v>3787</v>
      </c>
      <c r="AE1836" s="14">
        <f t="shared" ca="1" si="28"/>
        <v>43473</v>
      </c>
    </row>
    <row r="1837" spans="1:31" ht="45" x14ac:dyDescent="0.25">
      <c r="A1837" s="8" t="s">
        <v>5352</v>
      </c>
      <c r="B1837" s="8" t="s">
        <v>5353</v>
      </c>
      <c r="C1837" s="8" t="s">
        <v>5354</v>
      </c>
      <c r="D1837" s="8" t="s">
        <v>5355</v>
      </c>
      <c r="E1837" s="8" t="s">
        <v>32</v>
      </c>
      <c r="F1837" s="8" t="s">
        <v>3747</v>
      </c>
      <c r="G1837" s="9">
        <v>42370</v>
      </c>
      <c r="H1837" s="9">
        <v>42735</v>
      </c>
      <c r="I1837" s="24">
        <v>2016</v>
      </c>
      <c r="J1837" s="24">
        <v>180627</v>
      </c>
      <c r="K1837" s="24">
        <v>40000</v>
      </c>
      <c r="L1837" s="25">
        <v>22.145083514646206</v>
      </c>
      <c r="M1837" s="8">
        <v>30000</v>
      </c>
      <c r="N1837" s="8">
        <v>16.608812635984656</v>
      </c>
      <c r="O1837" s="8">
        <v>20000</v>
      </c>
      <c r="P1837" s="8">
        <v>11.072541757323103</v>
      </c>
      <c r="Q1837" s="8">
        <v>38000</v>
      </c>
      <c r="R1837" s="25">
        <v>21.037829338913895</v>
      </c>
      <c r="S1837" s="8">
        <v>52627</v>
      </c>
      <c r="T1837" s="25">
        <v>29.135732753132142</v>
      </c>
      <c r="U1837" s="8">
        <v>0</v>
      </c>
      <c r="V1837" s="25">
        <v>0</v>
      </c>
      <c r="W1837" s="8"/>
      <c r="X1837" s="25">
        <v>0</v>
      </c>
      <c r="Y1837" s="8" t="s">
        <v>5356</v>
      </c>
      <c r="Z1837" s="8" t="s">
        <v>3726</v>
      </c>
      <c r="AA1837" s="8" t="s">
        <v>3708</v>
      </c>
      <c r="AB1837" s="8" t="s">
        <v>24</v>
      </c>
      <c r="AC1837" s="8" t="s">
        <v>3601</v>
      </c>
      <c r="AD1837" s="21" t="s">
        <v>3935</v>
      </c>
      <c r="AE1837" s="14">
        <f t="shared" ca="1" si="28"/>
        <v>43473</v>
      </c>
    </row>
    <row r="1838" spans="1:31" ht="45" x14ac:dyDescent="0.25">
      <c r="A1838" s="8" t="s">
        <v>5357</v>
      </c>
      <c r="B1838" s="8" t="s">
        <v>3932</v>
      </c>
      <c r="C1838" s="8" t="s">
        <v>5358</v>
      </c>
      <c r="D1838" s="8" t="s">
        <v>5359</v>
      </c>
      <c r="E1838" s="8" t="s">
        <v>32</v>
      </c>
      <c r="F1838" s="8" t="s">
        <v>3747</v>
      </c>
      <c r="G1838" s="9">
        <v>42555</v>
      </c>
      <c r="H1838" s="9">
        <v>43220</v>
      </c>
      <c r="I1838" s="24">
        <v>2016</v>
      </c>
      <c r="J1838" s="24">
        <v>22800</v>
      </c>
      <c r="K1838" s="24">
        <v>11400</v>
      </c>
      <c r="L1838" s="25">
        <v>50</v>
      </c>
      <c r="M1838" s="8"/>
      <c r="N1838" s="8">
        <v>0</v>
      </c>
      <c r="O1838" s="8"/>
      <c r="P1838" s="8">
        <v>0</v>
      </c>
      <c r="Q1838" s="8"/>
      <c r="R1838" s="25">
        <v>0</v>
      </c>
      <c r="S1838" s="8">
        <v>11400</v>
      </c>
      <c r="T1838" s="25">
        <v>50</v>
      </c>
      <c r="U1838" s="8">
        <v>0</v>
      </c>
      <c r="V1838" s="25">
        <v>0</v>
      </c>
      <c r="W1838" s="8"/>
      <c r="X1838" s="25">
        <v>0</v>
      </c>
      <c r="Y1838" s="8" t="s">
        <v>3720</v>
      </c>
      <c r="Z1838" s="8" t="s">
        <v>3703</v>
      </c>
      <c r="AA1838" s="8" t="s">
        <v>3708</v>
      </c>
      <c r="AB1838" s="8" t="s">
        <v>24</v>
      </c>
      <c r="AC1838" s="8" t="s">
        <v>3601</v>
      </c>
      <c r="AD1838" s="21" t="s">
        <v>3935</v>
      </c>
      <c r="AE1838" s="14">
        <f t="shared" ca="1" si="28"/>
        <v>43473</v>
      </c>
    </row>
    <row r="1839" spans="1:31" ht="75" x14ac:dyDescent="0.25">
      <c r="A1839" s="8" t="s">
        <v>5360</v>
      </c>
      <c r="B1839" s="8" t="s">
        <v>4108</v>
      </c>
      <c r="C1839" s="8" t="s">
        <v>5361</v>
      </c>
      <c r="D1839" s="8" t="s">
        <v>5362</v>
      </c>
      <c r="E1839" s="8" t="s">
        <v>32</v>
      </c>
      <c r="F1839" s="8" t="s">
        <v>33</v>
      </c>
      <c r="G1839" s="9">
        <v>42389</v>
      </c>
      <c r="H1839" s="9">
        <v>43434</v>
      </c>
      <c r="I1839" s="24">
        <v>2017</v>
      </c>
      <c r="J1839" s="24">
        <v>341218</v>
      </c>
      <c r="K1839" s="24">
        <v>221536</v>
      </c>
      <c r="L1839" s="25">
        <v>64.925062569969924</v>
      </c>
      <c r="M1839" s="8"/>
      <c r="N1839" s="8">
        <v>0</v>
      </c>
      <c r="O1839" s="8">
        <v>3000</v>
      </c>
      <c r="P1839" s="8">
        <v>0.87920332456083783</v>
      </c>
      <c r="Q1839" s="8">
        <v>28942</v>
      </c>
      <c r="R1839" s="25">
        <v>8.4819675398132564</v>
      </c>
      <c r="S1839" s="8">
        <v>87740</v>
      </c>
      <c r="T1839" s="25">
        <v>25.71376656565597</v>
      </c>
      <c r="U1839" s="8">
        <v>0</v>
      </c>
      <c r="V1839" s="25">
        <v>0</v>
      </c>
      <c r="W1839" s="8"/>
      <c r="X1839" s="25">
        <v>0</v>
      </c>
      <c r="Y1839" s="8" t="s">
        <v>3720</v>
      </c>
      <c r="Z1839" s="8" t="s">
        <v>3703</v>
      </c>
      <c r="AA1839" s="8" t="s">
        <v>3708</v>
      </c>
      <c r="AB1839" s="8" t="s">
        <v>24</v>
      </c>
      <c r="AC1839" s="8" t="s">
        <v>3608</v>
      </c>
      <c r="AD1839" s="21" t="s">
        <v>3926</v>
      </c>
      <c r="AE1839" s="14">
        <f t="shared" ca="1" si="28"/>
        <v>43473</v>
      </c>
    </row>
    <row r="1840" spans="1:31" ht="30" x14ac:dyDescent="0.25">
      <c r="A1840" s="8" t="s">
        <v>5363</v>
      </c>
      <c r="B1840" s="8" t="s">
        <v>4108</v>
      </c>
      <c r="C1840" s="8" t="s">
        <v>5364</v>
      </c>
      <c r="D1840" s="8" t="s">
        <v>5365</v>
      </c>
      <c r="E1840" s="8" t="s">
        <v>32</v>
      </c>
      <c r="F1840" s="8" t="s">
        <v>33</v>
      </c>
      <c r="G1840" s="9">
        <v>42491</v>
      </c>
      <c r="H1840" s="9">
        <v>42979</v>
      </c>
      <c r="I1840" s="24">
        <v>2016</v>
      </c>
      <c r="J1840" s="24">
        <v>155000</v>
      </c>
      <c r="K1840" s="24">
        <v>93000</v>
      </c>
      <c r="L1840" s="25">
        <v>60</v>
      </c>
      <c r="M1840" s="8"/>
      <c r="N1840" s="8">
        <v>0</v>
      </c>
      <c r="O1840" s="8"/>
      <c r="P1840" s="8">
        <v>0</v>
      </c>
      <c r="Q1840" s="8">
        <v>62000</v>
      </c>
      <c r="R1840" s="25">
        <v>40</v>
      </c>
      <c r="S1840" s="8"/>
      <c r="T1840" s="25">
        <v>0</v>
      </c>
      <c r="U1840" s="8">
        <v>0</v>
      </c>
      <c r="V1840" s="25">
        <v>0</v>
      </c>
      <c r="W1840" s="8"/>
      <c r="X1840" s="25">
        <v>0</v>
      </c>
      <c r="Y1840" s="8" t="s">
        <v>3720</v>
      </c>
      <c r="Z1840" s="8" t="s">
        <v>3703</v>
      </c>
      <c r="AA1840" s="8" t="s">
        <v>3708</v>
      </c>
      <c r="AB1840" s="8" t="s">
        <v>24</v>
      </c>
      <c r="AC1840" s="8" t="s">
        <v>3604</v>
      </c>
      <c r="AD1840" s="21" t="s">
        <v>3792</v>
      </c>
      <c r="AE1840" s="14">
        <f t="shared" ca="1" si="28"/>
        <v>43473</v>
      </c>
    </row>
    <row r="1841" spans="1:31" ht="60" x14ac:dyDescent="0.25">
      <c r="A1841" s="8" t="s">
        <v>5366</v>
      </c>
      <c r="B1841" s="8" t="s">
        <v>5367</v>
      </c>
      <c r="C1841" s="8" t="s">
        <v>5368</v>
      </c>
      <c r="D1841" s="8" t="s">
        <v>5369</v>
      </c>
      <c r="E1841" s="8" t="s">
        <v>32</v>
      </c>
      <c r="F1841" s="8" t="s">
        <v>3747</v>
      </c>
      <c r="G1841" s="9">
        <v>42583</v>
      </c>
      <c r="H1841" s="9">
        <v>42978</v>
      </c>
      <c r="I1841" s="24">
        <v>2017</v>
      </c>
      <c r="J1841" s="24">
        <v>151520.10999999999</v>
      </c>
      <c r="K1841" s="24">
        <v>60608.04</v>
      </c>
      <c r="L1841" s="25">
        <v>39.999997360086397</v>
      </c>
      <c r="M1841" s="8">
        <v>0</v>
      </c>
      <c r="N1841" s="8">
        <v>0</v>
      </c>
      <c r="O1841" s="8">
        <v>0</v>
      </c>
      <c r="P1841" s="8">
        <v>0</v>
      </c>
      <c r="Q1841" s="8">
        <v>0</v>
      </c>
      <c r="R1841" s="25">
        <v>0</v>
      </c>
      <c r="S1841" s="8">
        <v>0</v>
      </c>
      <c r="T1841" s="25">
        <v>0</v>
      </c>
      <c r="U1841" s="8">
        <v>0</v>
      </c>
      <c r="V1841" s="25">
        <v>0</v>
      </c>
      <c r="W1841" s="8">
        <v>0</v>
      </c>
      <c r="X1841" s="25">
        <v>0</v>
      </c>
      <c r="Y1841" s="8" t="s">
        <v>5370</v>
      </c>
      <c r="Z1841" s="8" t="s">
        <v>3780</v>
      </c>
      <c r="AA1841" s="8" t="s">
        <v>3708</v>
      </c>
      <c r="AB1841" s="8" t="s">
        <v>24</v>
      </c>
      <c r="AC1841" s="8" t="s">
        <v>3609</v>
      </c>
      <c r="AD1841" s="21" t="s">
        <v>3748</v>
      </c>
      <c r="AE1841" s="14">
        <f t="shared" ca="1" si="28"/>
        <v>43473</v>
      </c>
    </row>
    <row r="1842" spans="1:31" ht="30" x14ac:dyDescent="0.25">
      <c r="A1842" s="8" t="s">
        <v>5371</v>
      </c>
      <c r="B1842" s="8" t="s">
        <v>4108</v>
      </c>
      <c r="C1842" s="8" t="s">
        <v>5372</v>
      </c>
      <c r="D1842" s="8" t="s">
        <v>5373</v>
      </c>
      <c r="E1842" s="8" t="s">
        <v>32</v>
      </c>
      <c r="F1842" s="8" t="s">
        <v>33</v>
      </c>
      <c r="G1842" s="9">
        <v>42248</v>
      </c>
      <c r="H1842" s="9">
        <v>43343</v>
      </c>
      <c r="I1842" s="24">
        <v>2017</v>
      </c>
      <c r="J1842" s="24">
        <v>1163584.03</v>
      </c>
      <c r="K1842" s="24">
        <v>696752.75</v>
      </c>
      <c r="L1842" s="25">
        <v>59.879882504059459</v>
      </c>
      <c r="M1842" s="8"/>
      <c r="N1842" s="8">
        <v>0</v>
      </c>
      <c r="O1842" s="8"/>
      <c r="P1842" s="8">
        <v>0</v>
      </c>
      <c r="Q1842" s="8">
        <v>100000</v>
      </c>
      <c r="R1842" s="25">
        <v>8.5941365145755739</v>
      </c>
      <c r="S1842" s="8">
        <v>60000</v>
      </c>
      <c r="T1842" s="25">
        <v>5.1564819087453442</v>
      </c>
      <c r="U1842" s="8">
        <v>306831.28000000003</v>
      </c>
      <c r="V1842" s="25">
        <v>26.369499072619622</v>
      </c>
      <c r="W1842" s="8"/>
      <c r="X1842" s="25">
        <v>0</v>
      </c>
      <c r="Y1842" s="8" t="s">
        <v>3720</v>
      </c>
      <c r="Z1842" s="8" t="s">
        <v>3703</v>
      </c>
      <c r="AA1842" s="8" t="s">
        <v>3708</v>
      </c>
      <c r="AB1842" s="8" t="s">
        <v>24</v>
      </c>
      <c r="AC1842" s="8" t="s">
        <v>3604</v>
      </c>
      <c r="AD1842" s="21" t="s">
        <v>3792</v>
      </c>
      <c r="AE1842" s="14">
        <f t="shared" ca="1" si="28"/>
        <v>43473</v>
      </c>
    </row>
    <row r="1843" spans="1:31" ht="75" x14ac:dyDescent="0.25">
      <c r="A1843" s="8" t="s">
        <v>5374</v>
      </c>
      <c r="B1843" s="8" t="s">
        <v>3905</v>
      </c>
      <c r="C1843" s="8" t="s">
        <v>5375</v>
      </c>
      <c r="D1843" s="8" t="s">
        <v>5376</v>
      </c>
      <c r="E1843" s="8" t="s">
        <v>20</v>
      </c>
      <c r="F1843" s="8" t="s">
        <v>21</v>
      </c>
      <c r="G1843" s="9">
        <v>42370</v>
      </c>
      <c r="H1843" s="9">
        <v>42735</v>
      </c>
      <c r="I1843" s="24">
        <v>2016</v>
      </c>
      <c r="J1843" s="24">
        <v>146070</v>
      </c>
      <c r="K1843" s="24">
        <v>56747</v>
      </c>
      <c r="L1843" s="25">
        <v>38.84918189908948</v>
      </c>
      <c r="M1843" s="8"/>
      <c r="N1843" s="8">
        <v>0</v>
      </c>
      <c r="O1843" s="8"/>
      <c r="P1843" s="8">
        <v>0</v>
      </c>
      <c r="Q1843" s="8"/>
      <c r="R1843" s="25">
        <v>0</v>
      </c>
      <c r="S1843" s="8"/>
      <c r="T1843" s="25">
        <v>0</v>
      </c>
      <c r="U1843" s="8">
        <v>72868.3</v>
      </c>
      <c r="V1843" s="25">
        <v>49.885876634490316</v>
      </c>
      <c r="W1843" s="8">
        <v>16454.7</v>
      </c>
      <c r="X1843" s="25">
        <v>11.264941466420209</v>
      </c>
      <c r="Y1843" s="8" t="s">
        <v>3828</v>
      </c>
      <c r="Z1843" s="8" t="s">
        <v>3726</v>
      </c>
      <c r="AA1843" s="8" t="s">
        <v>3708</v>
      </c>
      <c r="AB1843" s="8" t="s">
        <v>24</v>
      </c>
      <c r="AC1843" s="8" t="s">
        <v>3596</v>
      </c>
      <c r="AD1843" s="21" t="s">
        <v>3709</v>
      </c>
      <c r="AE1843" s="14">
        <f t="shared" ca="1" si="28"/>
        <v>43473</v>
      </c>
    </row>
    <row r="1844" spans="1:31" ht="75" x14ac:dyDescent="0.25">
      <c r="A1844" s="8" t="s">
        <v>5377</v>
      </c>
      <c r="B1844" s="8" t="s">
        <v>5378</v>
      </c>
      <c r="C1844" s="8" t="s">
        <v>5379</v>
      </c>
      <c r="D1844" s="8" t="s">
        <v>5380</v>
      </c>
      <c r="E1844" s="8" t="s">
        <v>20</v>
      </c>
      <c r="F1844" s="8" t="s">
        <v>21</v>
      </c>
      <c r="G1844" s="9">
        <v>42583</v>
      </c>
      <c r="H1844" s="9">
        <v>42735</v>
      </c>
      <c r="I1844" s="24">
        <v>2016</v>
      </c>
      <c r="J1844" s="24">
        <v>57380</v>
      </c>
      <c r="K1844" s="24">
        <v>22612</v>
      </c>
      <c r="L1844" s="25">
        <v>39.407459044963403</v>
      </c>
      <c r="M1844" s="8"/>
      <c r="N1844" s="8">
        <v>0</v>
      </c>
      <c r="O1844" s="8"/>
      <c r="P1844" s="8">
        <v>0</v>
      </c>
      <c r="Q1844" s="8"/>
      <c r="R1844" s="25">
        <v>0</v>
      </c>
      <c r="S1844" s="8"/>
      <c r="T1844" s="25">
        <v>0</v>
      </c>
      <c r="U1844" s="8">
        <v>34768</v>
      </c>
      <c r="V1844" s="25">
        <v>60.592540955036597</v>
      </c>
      <c r="W1844" s="8"/>
      <c r="X1844" s="25">
        <v>0</v>
      </c>
      <c r="Y1844" s="8" t="s">
        <v>3786</v>
      </c>
      <c r="Z1844" s="8" t="s">
        <v>3703</v>
      </c>
      <c r="AA1844" s="8" t="s">
        <v>3708</v>
      </c>
      <c r="AB1844" s="8" t="s">
        <v>24</v>
      </c>
      <c r="AC1844" s="8" t="s">
        <v>3596</v>
      </c>
      <c r="AD1844" s="21" t="s">
        <v>3709</v>
      </c>
      <c r="AE1844" s="14">
        <f t="shared" ca="1" si="28"/>
        <v>43473</v>
      </c>
    </row>
    <row r="1845" spans="1:31" ht="75" x14ac:dyDescent="0.25">
      <c r="A1845" s="8" t="s">
        <v>5381</v>
      </c>
      <c r="B1845" s="8" t="s">
        <v>4108</v>
      </c>
      <c r="C1845" s="8" t="s">
        <v>5382</v>
      </c>
      <c r="D1845" s="8" t="s">
        <v>5383</v>
      </c>
      <c r="E1845" s="8" t="s">
        <v>32</v>
      </c>
      <c r="F1845" s="8" t="s">
        <v>33</v>
      </c>
      <c r="G1845" s="9">
        <v>42389</v>
      </c>
      <c r="H1845" s="9">
        <v>43343</v>
      </c>
      <c r="I1845" s="24">
        <v>2017</v>
      </c>
      <c r="J1845" s="24">
        <v>146464</v>
      </c>
      <c r="K1845" s="24">
        <v>87878</v>
      </c>
      <c r="L1845" s="25">
        <v>59.999726895346292</v>
      </c>
      <c r="M1845" s="8"/>
      <c r="N1845" s="8">
        <v>0</v>
      </c>
      <c r="O1845" s="8"/>
      <c r="P1845" s="8">
        <v>0</v>
      </c>
      <c r="Q1845" s="8">
        <v>49586</v>
      </c>
      <c r="R1845" s="25">
        <v>33.855418396329476</v>
      </c>
      <c r="S1845" s="8">
        <v>8985</v>
      </c>
      <c r="T1845" s="25">
        <v>6.1346132838103564</v>
      </c>
      <c r="U1845" s="8">
        <v>15</v>
      </c>
      <c r="V1845" s="25">
        <v>1.0241424513873717E-2</v>
      </c>
      <c r="W1845" s="8"/>
      <c r="X1845" s="25">
        <v>0</v>
      </c>
      <c r="Y1845" s="8" t="s">
        <v>3720</v>
      </c>
      <c r="Z1845" s="8" t="s">
        <v>3703</v>
      </c>
      <c r="AA1845" s="8" t="s">
        <v>3708</v>
      </c>
      <c r="AB1845" s="8" t="s">
        <v>24</v>
      </c>
      <c r="AC1845" s="8" t="s">
        <v>3608</v>
      </c>
      <c r="AD1845" s="21" t="s">
        <v>3926</v>
      </c>
      <c r="AE1845" s="14">
        <f t="shared" ca="1" si="28"/>
        <v>43473</v>
      </c>
    </row>
    <row r="1846" spans="1:31" ht="75" x14ac:dyDescent="0.25">
      <c r="A1846" s="8" t="s">
        <v>5384</v>
      </c>
      <c r="B1846" s="8" t="s">
        <v>4108</v>
      </c>
      <c r="C1846" s="8" t="s">
        <v>5385</v>
      </c>
      <c r="D1846" s="8" t="s">
        <v>5386</v>
      </c>
      <c r="E1846" s="8" t="s">
        <v>32</v>
      </c>
      <c r="F1846" s="8" t="s">
        <v>142</v>
      </c>
      <c r="G1846" s="9">
        <v>42248</v>
      </c>
      <c r="H1846" s="9">
        <v>43100</v>
      </c>
      <c r="I1846" s="24">
        <v>2017</v>
      </c>
      <c r="J1846" s="24">
        <v>73297.570000000007</v>
      </c>
      <c r="K1846" s="24">
        <v>29319.02</v>
      </c>
      <c r="L1846" s="25">
        <v>39.999989085586321</v>
      </c>
      <c r="M1846" s="8"/>
      <c r="N1846" s="8">
        <v>0</v>
      </c>
      <c r="O1846" s="8"/>
      <c r="P1846" s="8">
        <v>0</v>
      </c>
      <c r="Q1846" s="8"/>
      <c r="R1846" s="25">
        <v>0</v>
      </c>
      <c r="S1846" s="8">
        <v>11544.22</v>
      </c>
      <c r="T1846" s="25">
        <v>15.749799072465837</v>
      </c>
      <c r="U1846" s="8">
        <v>32434.330000000009</v>
      </c>
      <c r="V1846" s="25">
        <v>44.250211841947838</v>
      </c>
      <c r="W1846" s="8"/>
      <c r="X1846" s="25">
        <v>0</v>
      </c>
      <c r="Y1846" s="8" t="s">
        <v>3720</v>
      </c>
      <c r="Z1846" s="8" t="s">
        <v>3703</v>
      </c>
      <c r="AA1846" s="8" t="s">
        <v>3708</v>
      </c>
      <c r="AB1846" s="8" t="s">
        <v>24</v>
      </c>
      <c r="AC1846" s="8" t="s">
        <v>3624</v>
      </c>
      <c r="AD1846" s="21" t="s">
        <v>4247</v>
      </c>
      <c r="AE1846" s="14">
        <f t="shared" ca="1" si="28"/>
        <v>43473</v>
      </c>
    </row>
    <row r="1847" spans="1:31" ht="75" x14ac:dyDescent="0.25">
      <c r="A1847" s="8" t="s">
        <v>5387</v>
      </c>
      <c r="B1847" s="8" t="s">
        <v>4108</v>
      </c>
      <c r="C1847" s="8" t="s">
        <v>5388</v>
      </c>
      <c r="D1847" s="8" t="s">
        <v>5389</v>
      </c>
      <c r="E1847" s="8" t="s">
        <v>32</v>
      </c>
      <c r="F1847" s="8" t="s">
        <v>33</v>
      </c>
      <c r="G1847" s="9">
        <v>42614</v>
      </c>
      <c r="H1847" s="9">
        <v>43100</v>
      </c>
      <c r="I1847" s="24">
        <v>2017</v>
      </c>
      <c r="J1847" s="24">
        <v>154350</v>
      </c>
      <c r="K1847" s="24">
        <v>92610</v>
      </c>
      <c r="L1847" s="25">
        <v>60</v>
      </c>
      <c r="M1847" s="8"/>
      <c r="N1847" s="8">
        <v>0</v>
      </c>
      <c r="O1847" s="8"/>
      <c r="P1847" s="8">
        <v>0</v>
      </c>
      <c r="Q1847" s="8">
        <v>61740</v>
      </c>
      <c r="R1847" s="25">
        <v>40</v>
      </c>
      <c r="S1847" s="8"/>
      <c r="T1847" s="25">
        <v>0</v>
      </c>
      <c r="U1847" s="8">
        <v>0</v>
      </c>
      <c r="V1847" s="25">
        <v>0</v>
      </c>
      <c r="W1847" s="8"/>
      <c r="X1847" s="25">
        <v>0</v>
      </c>
      <c r="Y1847" s="8" t="s">
        <v>3720</v>
      </c>
      <c r="Z1847" s="8" t="s">
        <v>3703</v>
      </c>
      <c r="AA1847" s="8" t="s">
        <v>3708</v>
      </c>
      <c r="AB1847" s="8" t="s">
        <v>24</v>
      </c>
      <c r="AC1847" s="8" t="s">
        <v>3608</v>
      </c>
      <c r="AD1847" s="21" t="s">
        <v>3926</v>
      </c>
      <c r="AE1847" s="14">
        <f t="shared" ca="1" si="28"/>
        <v>43473</v>
      </c>
    </row>
    <row r="1848" spans="1:31" ht="60" x14ac:dyDescent="0.25">
      <c r="A1848" s="8" t="s">
        <v>5390</v>
      </c>
      <c r="B1848" s="8" t="s">
        <v>4534</v>
      </c>
      <c r="C1848" s="8" t="s">
        <v>5391</v>
      </c>
      <c r="D1848" s="8" t="s">
        <v>5392</v>
      </c>
      <c r="E1848" s="8" t="s">
        <v>32</v>
      </c>
      <c r="F1848" s="8" t="s">
        <v>33</v>
      </c>
      <c r="G1848" s="9">
        <v>42614</v>
      </c>
      <c r="H1848" s="9">
        <v>43465</v>
      </c>
      <c r="I1848" s="24">
        <v>2017</v>
      </c>
      <c r="J1848" s="24">
        <v>476708</v>
      </c>
      <c r="K1848" s="24">
        <v>286025</v>
      </c>
      <c r="L1848" s="25">
        <v>60.000041954403947</v>
      </c>
      <c r="M1848" s="8"/>
      <c r="N1848" s="8">
        <v>0</v>
      </c>
      <c r="O1848" s="8"/>
      <c r="P1848" s="8">
        <v>0</v>
      </c>
      <c r="Q1848" s="8"/>
      <c r="R1848" s="25">
        <v>0</v>
      </c>
      <c r="S1848" s="8"/>
      <c r="T1848" s="25">
        <v>0</v>
      </c>
      <c r="U1848" s="8">
        <v>0</v>
      </c>
      <c r="V1848" s="25">
        <v>0</v>
      </c>
      <c r="W1848" s="8"/>
      <c r="X1848" s="25">
        <v>0</v>
      </c>
      <c r="Y1848" s="8" t="s">
        <v>3786</v>
      </c>
      <c r="Z1848" s="8" t="s">
        <v>3703</v>
      </c>
      <c r="AA1848" s="8" t="s">
        <v>3708</v>
      </c>
      <c r="AB1848" s="8" t="s">
        <v>24</v>
      </c>
      <c r="AC1848" s="8" t="s">
        <v>3592</v>
      </c>
      <c r="AD1848" s="21" t="s">
        <v>3921</v>
      </c>
      <c r="AE1848" s="14">
        <f t="shared" ca="1" si="28"/>
        <v>43473</v>
      </c>
    </row>
    <row r="1849" spans="1:31" ht="45" x14ac:dyDescent="0.25">
      <c r="A1849" s="8" t="s">
        <v>5393</v>
      </c>
      <c r="B1849" s="8" t="s">
        <v>5394</v>
      </c>
      <c r="C1849" s="8" t="s">
        <v>5395</v>
      </c>
      <c r="D1849" s="8" t="s">
        <v>5396</v>
      </c>
      <c r="E1849" s="8" t="s">
        <v>32</v>
      </c>
      <c r="F1849" s="8" t="s">
        <v>33</v>
      </c>
      <c r="G1849" s="9">
        <v>42614</v>
      </c>
      <c r="H1849" s="9">
        <v>43708</v>
      </c>
      <c r="I1849" s="24">
        <v>2016</v>
      </c>
      <c r="J1849" s="24">
        <v>1945450</v>
      </c>
      <c r="K1849" s="24">
        <v>311613.08</v>
      </c>
      <c r="L1849" s="25">
        <v>16.017532190495771</v>
      </c>
      <c r="M1849" s="8"/>
      <c r="N1849" s="8">
        <v>0</v>
      </c>
      <c r="O1849" s="8">
        <v>77476.92</v>
      </c>
      <c r="P1849" s="8">
        <v>3.9824678095042274</v>
      </c>
      <c r="Q1849" s="8"/>
      <c r="R1849" s="25">
        <v>0</v>
      </c>
      <c r="S1849" s="8"/>
      <c r="T1849" s="25">
        <v>0</v>
      </c>
      <c r="U1849" s="8">
        <v>0</v>
      </c>
      <c r="V1849" s="25">
        <v>0</v>
      </c>
      <c r="W1849" s="8"/>
      <c r="X1849" s="25">
        <v>0</v>
      </c>
      <c r="Y1849" s="8" t="s">
        <v>5397</v>
      </c>
      <c r="Z1849" s="8" t="s">
        <v>3715</v>
      </c>
      <c r="AA1849" s="8" t="s">
        <v>3708</v>
      </c>
      <c r="AB1849" s="8" t="s">
        <v>24</v>
      </c>
      <c r="AC1849" s="8" t="s">
        <v>3597</v>
      </c>
      <c r="AD1849" s="21" t="s">
        <v>4077</v>
      </c>
      <c r="AE1849" s="14">
        <f t="shared" ref="AE1849:AE1912" ca="1" si="29">TODAY()</f>
        <v>43473</v>
      </c>
    </row>
    <row r="1850" spans="1:31" ht="75" x14ac:dyDescent="0.25">
      <c r="A1850" s="8" t="s">
        <v>5398</v>
      </c>
      <c r="B1850" s="8" t="s">
        <v>4485</v>
      </c>
      <c r="C1850" s="8" t="s">
        <v>5399</v>
      </c>
      <c r="D1850" s="8" t="s">
        <v>5400</v>
      </c>
      <c r="E1850" s="8" t="s">
        <v>20</v>
      </c>
      <c r="F1850" s="8" t="s">
        <v>21</v>
      </c>
      <c r="G1850" s="9">
        <v>42370</v>
      </c>
      <c r="H1850" s="9">
        <v>42735</v>
      </c>
      <c r="I1850" s="24">
        <v>2016</v>
      </c>
      <c r="J1850" s="24">
        <v>57960</v>
      </c>
      <c r="K1850" s="24">
        <v>22841</v>
      </c>
      <c r="L1850" s="25">
        <v>39.408212560386474</v>
      </c>
      <c r="M1850" s="8"/>
      <c r="N1850" s="8">
        <v>0</v>
      </c>
      <c r="O1850" s="8">
        <v>12400</v>
      </c>
      <c r="P1850" s="8">
        <v>21.394064872325742</v>
      </c>
      <c r="Q1850" s="8">
        <v>10725</v>
      </c>
      <c r="R1850" s="25">
        <v>18.504140786749481</v>
      </c>
      <c r="S1850" s="8">
        <v>4377</v>
      </c>
      <c r="T1850" s="25">
        <v>7.5517598343685295</v>
      </c>
      <c r="U1850" s="8">
        <v>7617</v>
      </c>
      <c r="V1850" s="25">
        <v>13.14182194616977</v>
      </c>
      <c r="W1850" s="8"/>
      <c r="X1850" s="25">
        <v>0</v>
      </c>
      <c r="Y1850" s="8" t="s">
        <v>4488</v>
      </c>
      <c r="Z1850" s="8" t="s">
        <v>3703</v>
      </c>
      <c r="AA1850" s="8" t="s">
        <v>3708</v>
      </c>
      <c r="AB1850" s="8" t="s">
        <v>24</v>
      </c>
      <c r="AC1850" s="8" t="s">
        <v>3596</v>
      </c>
      <c r="AD1850" s="21" t="s">
        <v>3709</v>
      </c>
      <c r="AE1850" s="14">
        <f t="shared" ca="1" si="29"/>
        <v>43473</v>
      </c>
    </row>
    <row r="1851" spans="1:31" ht="75" x14ac:dyDescent="0.25">
      <c r="A1851" s="8" t="s">
        <v>5401</v>
      </c>
      <c r="B1851" s="8" t="s">
        <v>3891</v>
      </c>
      <c r="C1851" s="8" t="s">
        <v>5375</v>
      </c>
      <c r="D1851" s="8" t="s">
        <v>5402</v>
      </c>
      <c r="E1851" s="8" t="s">
        <v>20</v>
      </c>
      <c r="F1851" s="8" t="s">
        <v>21</v>
      </c>
      <c r="G1851" s="9">
        <v>42370</v>
      </c>
      <c r="H1851" s="9">
        <v>42735</v>
      </c>
      <c r="I1851" s="24">
        <v>2016</v>
      </c>
      <c r="J1851" s="24">
        <v>164883.29999999999</v>
      </c>
      <c r="K1851" s="24">
        <v>64976</v>
      </c>
      <c r="L1851" s="25">
        <v>39.407265623625925</v>
      </c>
      <c r="M1851" s="8">
        <v>6922.27</v>
      </c>
      <c r="N1851" s="8">
        <v>4.198284483631757</v>
      </c>
      <c r="O1851" s="8"/>
      <c r="P1851" s="8">
        <v>0</v>
      </c>
      <c r="Q1851" s="8"/>
      <c r="R1851" s="25">
        <v>0</v>
      </c>
      <c r="S1851" s="8">
        <v>43405.24</v>
      </c>
      <c r="T1851" s="25">
        <v>26.324824891301908</v>
      </c>
      <c r="U1851" s="8">
        <v>49579.789999999994</v>
      </c>
      <c r="V1851" s="25">
        <v>30.069625001440407</v>
      </c>
      <c r="W1851" s="8"/>
      <c r="X1851" s="25">
        <v>0</v>
      </c>
      <c r="Y1851" s="8" t="s">
        <v>3714</v>
      </c>
      <c r="Z1851" s="8" t="s">
        <v>3715</v>
      </c>
      <c r="AA1851" s="8" t="s">
        <v>3708</v>
      </c>
      <c r="AB1851" s="8" t="s">
        <v>24</v>
      </c>
      <c r="AC1851" s="8" t="s">
        <v>3596</v>
      </c>
      <c r="AD1851" s="21" t="s">
        <v>3709</v>
      </c>
      <c r="AE1851" s="14">
        <f t="shared" ca="1" si="29"/>
        <v>43473</v>
      </c>
    </row>
    <row r="1852" spans="1:31" ht="150" x14ac:dyDescent="0.25">
      <c r="A1852" s="8" t="s">
        <v>5403</v>
      </c>
      <c r="B1852" s="8" t="s">
        <v>4194</v>
      </c>
      <c r="C1852" s="8" t="s">
        <v>5404</v>
      </c>
      <c r="D1852" s="8" t="s">
        <v>5405</v>
      </c>
      <c r="E1852" s="8" t="s">
        <v>32</v>
      </c>
      <c r="F1852" s="8" t="s">
        <v>3747</v>
      </c>
      <c r="G1852" s="9">
        <v>42675</v>
      </c>
      <c r="H1852" s="9">
        <v>43190</v>
      </c>
      <c r="I1852" s="24">
        <v>2016</v>
      </c>
      <c r="J1852" s="24">
        <v>3785504.76</v>
      </c>
      <c r="K1852" s="24">
        <v>1080928.81</v>
      </c>
      <c r="L1852" s="25">
        <v>28.554416875175193</v>
      </c>
      <c r="M1852" s="8"/>
      <c r="N1852" s="8">
        <v>0</v>
      </c>
      <c r="O1852" s="8"/>
      <c r="P1852" s="8">
        <v>0</v>
      </c>
      <c r="Q1852" s="8"/>
      <c r="R1852" s="25">
        <v>0</v>
      </c>
      <c r="S1852" s="8">
        <v>617321.11</v>
      </c>
      <c r="T1852" s="25">
        <v>16.307497920039598</v>
      </c>
      <c r="U1852" s="8">
        <v>0</v>
      </c>
      <c r="V1852" s="25">
        <v>0</v>
      </c>
      <c r="W1852" s="8"/>
      <c r="X1852" s="25">
        <v>0</v>
      </c>
      <c r="Y1852" s="8" t="s">
        <v>4197</v>
      </c>
      <c r="Z1852" s="8" t="s">
        <v>3726</v>
      </c>
      <c r="AA1852" s="8" t="s">
        <v>3708</v>
      </c>
      <c r="AB1852" s="8" t="s">
        <v>24</v>
      </c>
      <c r="AC1852" s="8" t="s">
        <v>3618</v>
      </c>
      <c r="AD1852" s="21" t="s">
        <v>3781</v>
      </c>
      <c r="AE1852" s="14">
        <f t="shared" ca="1" si="29"/>
        <v>43473</v>
      </c>
    </row>
    <row r="1853" spans="1:31" ht="75" x14ac:dyDescent="0.25">
      <c r="A1853" s="8" t="s">
        <v>5406</v>
      </c>
      <c r="B1853" s="8" t="s">
        <v>4002</v>
      </c>
      <c r="C1853" s="8" t="s">
        <v>5407</v>
      </c>
      <c r="D1853" s="8" t="s">
        <v>5408</v>
      </c>
      <c r="E1853" s="8" t="s">
        <v>20</v>
      </c>
      <c r="F1853" s="8" t="s">
        <v>21</v>
      </c>
      <c r="G1853" s="9">
        <v>42370</v>
      </c>
      <c r="H1853" s="9">
        <v>42735</v>
      </c>
      <c r="I1853" s="24">
        <v>2016</v>
      </c>
      <c r="J1853" s="24">
        <v>190013.24</v>
      </c>
      <c r="K1853" s="24">
        <v>74880</v>
      </c>
      <c r="L1853" s="25">
        <v>39.407780215736551</v>
      </c>
      <c r="M1853" s="8"/>
      <c r="N1853" s="8">
        <v>0</v>
      </c>
      <c r="O1853" s="8"/>
      <c r="P1853" s="8">
        <v>0</v>
      </c>
      <c r="Q1853" s="8"/>
      <c r="R1853" s="25">
        <v>0</v>
      </c>
      <c r="S1853" s="8">
        <v>36000</v>
      </c>
      <c r="T1853" s="25">
        <v>18.94604818064257</v>
      </c>
      <c r="U1853" s="8">
        <v>79133.239999999991</v>
      </c>
      <c r="V1853" s="25">
        <v>41.646171603620878</v>
      </c>
      <c r="W1853" s="8"/>
      <c r="X1853" s="25">
        <v>0</v>
      </c>
      <c r="Y1853" s="8" t="s">
        <v>3994</v>
      </c>
      <c r="Z1853" s="8" t="s">
        <v>3780</v>
      </c>
      <c r="AA1853" s="8" t="s">
        <v>3708</v>
      </c>
      <c r="AB1853" s="8" t="s">
        <v>24</v>
      </c>
      <c r="AC1853" s="8" t="s">
        <v>3596</v>
      </c>
      <c r="AD1853" s="21" t="s">
        <v>3709</v>
      </c>
      <c r="AE1853" s="14">
        <f t="shared" ca="1" si="29"/>
        <v>43473</v>
      </c>
    </row>
    <row r="1854" spans="1:31" ht="75" x14ac:dyDescent="0.25">
      <c r="A1854" s="8" t="s">
        <v>5409</v>
      </c>
      <c r="B1854" s="8" t="s">
        <v>5410</v>
      </c>
      <c r="C1854" s="8" t="s">
        <v>5411</v>
      </c>
      <c r="D1854" s="8" t="s">
        <v>5412</v>
      </c>
      <c r="E1854" s="8" t="s">
        <v>20</v>
      </c>
      <c r="F1854" s="8" t="s">
        <v>21</v>
      </c>
      <c r="G1854" s="9">
        <v>42370</v>
      </c>
      <c r="H1854" s="9">
        <v>42735</v>
      </c>
      <c r="I1854" s="24">
        <v>2016</v>
      </c>
      <c r="J1854" s="24">
        <v>30104.23</v>
      </c>
      <c r="K1854" s="24">
        <v>11822</v>
      </c>
      <c r="L1854" s="25">
        <v>39.270228801733182</v>
      </c>
      <c r="M1854" s="8"/>
      <c r="N1854" s="8">
        <v>0</v>
      </c>
      <c r="O1854" s="8">
        <v>15000</v>
      </c>
      <c r="P1854" s="8">
        <v>49.826884793266593</v>
      </c>
      <c r="Q1854" s="8"/>
      <c r="R1854" s="25">
        <v>0</v>
      </c>
      <c r="S1854" s="8"/>
      <c r="T1854" s="25">
        <v>0</v>
      </c>
      <c r="U1854" s="8">
        <v>0</v>
      </c>
      <c r="V1854" s="25">
        <v>0</v>
      </c>
      <c r="W1854" s="8"/>
      <c r="X1854" s="25">
        <v>0</v>
      </c>
      <c r="Y1854" s="8" t="s">
        <v>3720</v>
      </c>
      <c r="Z1854" s="8" t="s">
        <v>3703</v>
      </c>
      <c r="AA1854" s="8" t="s">
        <v>3708</v>
      </c>
      <c r="AB1854" s="8" t="s">
        <v>24</v>
      </c>
      <c r="AC1854" s="8" t="s">
        <v>3596</v>
      </c>
      <c r="AD1854" s="21" t="s">
        <v>3709</v>
      </c>
      <c r="AE1854" s="14">
        <f t="shared" ca="1" si="29"/>
        <v>43473</v>
      </c>
    </row>
    <row r="1855" spans="1:31" ht="75" x14ac:dyDescent="0.25">
      <c r="A1855" s="8" t="s">
        <v>5413</v>
      </c>
      <c r="B1855" s="8" t="s">
        <v>4490</v>
      </c>
      <c r="C1855" s="8" t="s">
        <v>5399</v>
      </c>
      <c r="D1855" s="8" t="s">
        <v>5414</v>
      </c>
      <c r="E1855" s="8" t="s">
        <v>20</v>
      </c>
      <c r="F1855" s="8" t="s">
        <v>21</v>
      </c>
      <c r="G1855" s="9">
        <v>42370</v>
      </c>
      <c r="H1855" s="9">
        <v>42735</v>
      </c>
      <c r="I1855" s="24">
        <v>2016</v>
      </c>
      <c r="J1855" s="24">
        <v>73575.960000000006</v>
      </c>
      <c r="K1855" s="24">
        <v>28433</v>
      </c>
      <c r="L1855" s="25">
        <v>38.644415920634941</v>
      </c>
      <c r="M1855" s="8">
        <v>4209</v>
      </c>
      <c r="N1855" s="8">
        <v>5.7206185281170638</v>
      </c>
      <c r="O1855" s="8">
        <v>15880</v>
      </c>
      <c r="P1855" s="8">
        <v>21.583136665834871</v>
      </c>
      <c r="Q1855" s="8">
        <v>4000</v>
      </c>
      <c r="R1855" s="25">
        <v>5.4365583541145766</v>
      </c>
      <c r="S1855" s="8">
        <v>10021</v>
      </c>
      <c r="T1855" s="25">
        <v>13.619937816645544</v>
      </c>
      <c r="U1855" s="8">
        <v>11032.960000000006</v>
      </c>
      <c r="V1855" s="25">
        <v>14.995332714653001</v>
      </c>
      <c r="W1855" s="8"/>
      <c r="X1855" s="25">
        <v>0</v>
      </c>
      <c r="Y1855" s="8" t="s">
        <v>3994</v>
      </c>
      <c r="Z1855" s="8" t="s">
        <v>3780</v>
      </c>
      <c r="AA1855" s="8" t="s">
        <v>3708</v>
      </c>
      <c r="AB1855" s="8" t="s">
        <v>24</v>
      </c>
      <c r="AC1855" s="8" t="s">
        <v>3596</v>
      </c>
      <c r="AD1855" s="21" t="s">
        <v>3709</v>
      </c>
      <c r="AE1855" s="14">
        <f t="shared" ca="1" si="29"/>
        <v>43473</v>
      </c>
    </row>
    <row r="1856" spans="1:31" ht="75" x14ac:dyDescent="0.25">
      <c r="A1856" s="8" t="s">
        <v>5415</v>
      </c>
      <c r="B1856" s="8" t="s">
        <v>3717</v>
      </c>
      <c r="C1856" s="8" t="s">
        <v>5416</v>
      </c>
      <c r="D1856" s="8" t="s">
        <v>5417</v>
      </c>
      <c r="E1856" s="8" t="s">
        <v>20</v>
      </c>
      <c r="F1856" s="8" t="s">
        <v>21</v>
      </c>
      <c r="G1856" s="9">
        <v>42370</v>
      </c>
      <c r="H1856" s="9">
        <v>42735</v>
      </c>
      <c r="I1856" s="24">
        <v>2016</v>
      </c>
      <c r="J1856" s="24">
        <v>138706.57999999999</v>
      </c>
      <c r="K1856" s="24">
        <v>19994</v>
      </c>
      <c r="L1856" s="25">
        <v>14.414600951158915</v>
      </c>
      <c r="M1856" s="8"/>
      <c r="N1856" s="8">
        <v>0</v>
      </c>
      <c r="O1856" s="8">
        <v>12000</v>
      </c>
      <c r="P1856" s="8">
        <v>8.6513559774885973</v>
      </c>
      <c r="Q1856" s="8">
        <v>64000</v>
      </c>
      <c r="R1856" s="25">
        <v>46.140565213272509</v>
      </c>
      <c r="S1856" s="8">
        <v>35400</v>
      </c>
      <c r="T1856" s="25">
        <v>25.521500133591356</v>
      </c>
      <c r="U1856" s="8">
        <v>0</v>
      </c>
      <c r="V1856" s="25">
        <v>0</v>
      </c>
      <c r="W1856" s="8"/>
      <c r="X1856" s="25">
        <v>0</v>
      </c>
      <c r="Y1856" s="8" t="s">
        <v>3720</v>
      </c>
      <c r="Z1856" s="8" t="s">
        <v>3703</v>
      </c>
      <c r="AA1856" s="8" t="s">
        <v>3708</v>
      </c>
      <c r="AB1856" s="8" t="s">
        <v>24</v>
      </c>
      <c r="AC1856" s="8" t="s">
        <v>3596</v>
      </c>
      <c r="AD1856" s="21" t="s">
        <v>3709</v>
      </c>
      <c r="AE1856" s="14">
        <f t="shared" ca="1" si="29"/>
        <v>43473</v>
      </c>
    </row>
    <row r="1857" spans="1:31" ht="75" x14ac:dyDescent="0.25">
      <c r="A1857" s="8" t="s">
        <v>5418</v>
      </c>
      <c r="B1857" s="8" t="s">
        <v>4320</v>
      </c>
      <c r="C1857" s="8" t="s">
        <v>5399</v>
      </c>
      <c r="D1857" s="8" t="s">
        <v>5419</v>
      </c>
      <c r="E1857" s="8" t="s">
        <v>20</v>
      </c>
      <c r="F1857" s="8" t="s">
        <v>21</v>
      </c>
      <c r="G1857" s="9">
        <v>42370</v>
      </c>
      <c r="H1857" s="9">
        <v>42735</v>
      </c>
      <c r="I1857" s="24">
        <v>2016</v>
      </c>
      <c r="J1857" s="24">
        <v>108717</v>
      </c>
      <c r="K1857" s="24">
        <v>40761</v>
      </c>
      <c r="L1857" s="25">
        <v>37.492756422638593</v>
      </c>
      <c r="M1857" s="8"/>
      <c r="N1857" s="8">
        <v>0</v>
      </c>
      <c r="O1857" s="8">
        <v>53000</v>
      </c>
      <c r="P1857" s="8">
        <v>48.750425416448209</v>
      </c>
      <c r="Q1857" s="8">
        <v>4000</v>
      </c>
      <c r="R1857" s="25">
        <v>3.6792773899206197</v>
      </c>
      <c r="S1857" s="8"/>
      <c r="T1857" s="25">
        <v>0</v>
      </c>
      <c r="U1857" s="8">
        <v>10956</v>
      </c>
      <c r="V1857" s="25">
        <v>10.077540770992577</v>
      </c>
      <c r="W1857" s="8"/>
      <c r="X1857" s="25">
        <v>0</v>
      </c>
      <c r="Y1857" s="8" t="s">
        <v>4070</v>
      </c>
      <c r="Z1857" s="8" t="s">
        <v>3726</v>
      </c>
      <c r="AA1857" s="8" t="s">
        <v>3708</v>
      </c>
      <c r="AB1857" s="8" t="s">
        <v>24</v>
      </c>
      <c r="AC1857" s="8" t="s">
        <v>3596</v>
      </c>
      <c r="AD1857" s="21" t="s">
        <v>3709</v>
      </c>
      <c r="AE1857" s="14">
        <f t="shared" ca="1" si="29"/>
        <v>43473</v>
      </c>
    </row>
    <row r="1858" spans="1:31" ht="75" x14ac:dyDescent="0.25">
      <c r="A1858" s="8" t="s">
        <v>5420</v>
      </c>
      <c r="B1858" s="8" t="s">
        <v>4316</v>
      </c>
      <c r="C1858" s="8" t="s">
        <v>5399</v>
      </c>
      <c r="D1858" s="8" t="s">
        <v>5421</v>
      </c>
      <c r="E1858" s="8" t="s">
        <v>20</v>
      </c>
      <c r="F1858" s="8" t="s">
        <v>21</v>
      </c>
      <c r="G1858" s="9">
        <v>42370</v>
      </c>
      <c r="H1858" s="9">
        <v>42735</v>
      </c>
      <c r="I1858" s="24">
        <v>2016</v>
      </c>
      <c r="J1858" s="24">
        <v>68666</v>
      </c>
      <c r="K1858" s="24">
        <v>27060</v>
      </c>
      <c r="L1858" s="25">
        <v>39.40814959368538</v>
      </c>
      <c r="M1858" s="8">
        <v>5000</v>
      </c>
      <c r="N1858" s="8">
        <v>7.2816240934378014</v>
      </c>
      <c r="O1858" s="8">
        <v>20000</v>
      </c>
      <c r="P1858" s="8">
        <v>29.126496373751205</v>
      </c>
      <c r="Q1858" s="8">
        <v>2500</v>
      </c>
      <c r="R1858" s="25">
        <v>3.6408120467189007</v>
      </c>
      <c r="S1858" s="8"/>
      <c r="T1858" s="25">
        <v>0</v>
      </c>
      <c r="U1858" s="8">
        <v>14106</v>
      </c>
      <c r="V1858" s="25">
        <v>20.542917892406724</v>
      </c>
      <c r="W1858" s="8"/>
      <c r="X1858" s="25">
        <v>0</v>
      </c>
      <c r="Y1858" s="8" t="s">
        <v>3714</v>
      </c>
      <c r="Z1858" s="8" t="s">
        <v>3715</v>
      </c>
      <c r="AA1858" s="8" t="s">
        <v>3708</v>
      </c>
      <c r="AB1858" s="8" t="s">
        <v>24</v>
      </c>
      <c r="AC1858" s="8" t="s">
        <v>3596</v>
      </c>
      <c r="AD1858" s="21" t="s">
        <v>3709</v>
      </c>
      <c r="AE1858" s="14">
        <f t="shared" ca="1" si="29"/>
        <v>43473</v>
      </c>
    </row>
    <row r="1859" spans="1:31" ht="75" x14ac:dyDescent="0.25">
      <c r="A1859" s="8" t="s">
        <v>5422</v>
      </c>
      <c r="B1859" s="8" t="s">
        <v>3999</v>
      </c>
      <c r="C1859" s="8" t="s">
        <v>5375</v>
      </c>
      <c r="D1859" s="8" t="s">
        <v>5423</v>
      </c>
      <c r="E1859" s="8" t="s">
        <v>20</v>
      </c>
      <c r="F1859" s="8" t="s">
        <v>21</v>
      </c>
      <c r="G1859" s="9">
        <v>42370</v>
      </c>
      <c r="H1859" s="9">
        <v>42735</v>
      </c>
      <c r="I1859" s="24">
        <v>2016</v>
      </c>
      <c r="J1859" s="24">
        <v>129560.33</v>
      </c>
      <c r="K1859" s="24">
        <v>51057</v>
      </c>
      <c r="L1859" s="25">
        <v>39.407895919993415</v>
      </c>
      <c r="M1859" s="8"/>
      <c r="N1859" s="8">
        <v>0</v>
      </c>
      <c r="O1859" s="8"/>
      <c r="P1859" s="8">
        <v>0</v>
      </c>
      <c r="Q1859" s="8"/>
      <c r="R1859" s="25">
        <v>0</v>
      </c>
      <c r="S1859" s="8">
        <v>26264.2</v>
      </c>
      <c r="T1859" s="25">
        <v>20.271791527545506</v>
      </c>
      <c r="U1859" s="8">
        <v>52239.130000000005</v>
      </c>
      <c r="V1859" s="25">
        <v>40.320312552461083</v>
      </c>
      <c r="W1859" s="8"/>
      <c r="X1859" s="25">
        <v>0</v>
      </c>
      <c r="Y1859" s="8" t="s">
        <v>3720</v>
      </c>
      <c r="Z1859" s="8" t="s">
        <v>3703</v>
      </c>
      <c r="AA1859" s="8" t="s">
        <v>3708</v>
      </c>
      <c r="AB1859" s="8" t="s">
        <v>24</v>
      </c>
      <c r="AC1859" s="8" t="s">
        <v>3596</v>
      </c>
      <c r="AD1859" s="21" t="s">
        <v>3709</v>
      </c>
      <c r="AE1859" s="14">
        <f t="shared" ca="1" si="29"/>
        <v>43473</v>
      </c>
    </row>
    <row r="1860" spans="1:31" ht="30" x14ac:dyDescent="0.25">
      <c r="A1860" s="8" t="s">
        <v>5424</v>
      </c>
      <c r="B1860" s="8" t="s">
        <v>4088</v>
      </c>
      <c r="C1860" s="8" t="s">
        <v>5425</v>
      </c>
      <c r="D1860" s="8" t="s">
        <v>5426</v>
      </c>
      <c r="E1860" s="8" t="s">
        <v>32</v>
      </c>
      <c r="F1860" s="8" t="s">
        <v>3747</v>
      </c>
      <c r="G1860" s="9">
        <v>42278</v>
      </c>
      <c r="H1860" s="9">
        <v>42825</v>
      </c>
      <c r="I1860" s="24">
        <v>2017</v>
      </c>
      <c r="J1860" s="24">
        <v>402541.65</v>
      </c>
      <c r="K1860" s="24">
        <v>183000</v>
      </c>
      <c r="L1860" s="25">
        <v>45.461134270205328</v>
      </c>
      <c r="M1860" s="8">
        <v>0</v>
      </c>
      <c r="N1860" s="8">
        <v>0</v>
      </c>
      <c r="O1860" s="8">
        <v>0</v>
      </c>
      <c r="P1860" s="8">
        <v>0</v>
      </c>
      <c r="Q1860" s="8">
        <v>57512</v>
      </c>
      <c r="R1860" s="25">
        <v>14.287217235781688</v>
      </c>
      <c r="S1860" s="8">
        <v>57513</v>
      </c>
      <c r="T1860" s="25">
        <v>14.287465657280432</v>
      </c>
      <c r="U1860" s="8">
        <v>104516.65000000002</v>
      </c>
      <c r="V1860" s="25">
        <v>25.964182836732551</v>
      </c>
      <c r="W1860" s="8">
        <v>0</v>
      </c>
      <c r="X1860" s="25">
        <v>0</v>
      </c>
      <c r="Y1860" s="8" t="s">
        <v>3994</v>
      </c>
      <c r="Z1860" s="8" t="s">
        <v>3780</v>
      </c>
      <c r="AA1860" s="8" t="s">
        <v>3708</v>
      </c>
      <c r="AB1860" s="8" t="s">
        <v>24</v>
      </c>
      <c r="AC1860" s="8" t="s">
        <v>3613</v>
      </c>
      <c r="AD1860" s="21" t="s">
        <v>3798</v>
      </c>
      <c r="AE1860" s="14">
        <f t="shared" ca="1" si="29"/>
        <v>43473</v>
      </c>
    </row>
    <row r="1861" spans="1:31" ht="45" x14ac:dyDescent="0.25">
      <c r="A1861" s="8" t="s">
        <v>5427</v>
      </c>
      <c r="B1861" s="8" t="s">
        <v>3932</v>
      </c>
      <c r="C1861" s="8" t="s">
        <v>5428</v>
      </c>
      <c r="D1861" s="8" t="s">
        <v>5429</v>
      </c>
      <c r="E1861" s="8" t="s">
        <v>32</v>
      </c>
      <c r="F1861" s="8" t="s">
        <v>3747</v>
      </c>
      <c r="G1861" s="9">
        <v>42736</v>
      </c>
      <c r="H1861" s="9">
        <v>43524</v>
      </c>
      <c r="I1861" s="24">
        <v>2016</v>
      </c>
      <c r="J1861" s="24">
        <v>24535</v>
      </c>
      <c r="K1861" s="24">
        <v>14721</v>
      </c>
      <c r="L1861" s="25">
        <v>60</v>
      </c>
      <c r="M1861" s="8"/>
      <c r="N1861" s="8">
        <v>0</v>
      </c>
      <c r="O1861" s="8">
        <v>9814</v>
      </c>
      <c r="P1861" s="8">
        <v>40</v>
      </c>
      <c r="Q1861" s="8"/>
      <c r="R1861" s="25">
        <v>0</v>
      </c>
      <c r="S1861" s="8"/>
      <c r="T1861" s="25">
        <v>0</v>
      </c>
      <c r="U1861" s="8">
        <v>0</v>
      </c>
      <c r="V1861" s="25">
        <v>0</v>
      </c>
      <c r="W1861" s="8"/>
      <c r="X1861" s="25">
        <v>0</v>
      </c>
      <c r="Y1861" s="8" t="s">
        <v>3720</v>
      </c>
      <c r="Z1861" s="8" t="s">
        <v>3715</v>
      </c>
      <c r="AA1861" s="8" t="s">
        <v>3708</v>
      </c>
      <c r="AB1861" s="8" t="s">
        <v>24</v>
      </c>
      <c r="AC1861" s="8" t="s">
        <v>3601</v>
      </c>
      <c r="AD1861" s="21" t="s">
        <v>3935</v>
      </c>
      <c r="AE1861" s="14">
        <f t="shared" ca="1" si="29"/>
        <v>43473</v>
      </c>
    </row>
    <row r="1862" spans="1:31" ht="45" x14ac:dyDescent="0.25">
      <c r="A1862" s="8" t="s">
        <v>5430</v>
      </c>
      <c r="B1862" s="8" t="s">
        <v>4730</v>
      </c>
      <c r="C1862" s="8" t="s">
        <v>5431</v>
      </c>
      <c r="D1862" s="8" t="s">
        <v>5432</v>
      </c>
      <c r="E1862" s="8" t="s">
        <v>32</v>
      </c>
      <c r="F1862" s="8" t="s">
        <v>3747</v>
      </c>
      <c r="G1862" s="9">
        <v>42370</v>
      </c>
      <c r="H1862" s="9">
        <v>42735</v>
      </c>
      <c r="I1862" s="24">
        <v>2018</v>
      </c>
      <c r="J1862" s="24">
        <v>21531.45</v>
      </c>
      <c r="K1862" s="24">
        <v>12000</v>
      </c>
      <c r="L1862" s="25">
        <v>55.732428610242223</v>
      </c>
      <c r="M1862" s="8"/>
      <c r="N1862" s="8">
        <v>0</v>
      </c>
      <c r="O1862" s="8"/>
      <c r="P1862" s="8">
        <v>0</v>
      </c>
      <c r="Q1862" s="8">
        <v>4000</v>
      </c>
      <c r="R1862" s="25">
        <v>18.577476203414076</v>
      </c>
      <c r="S1862" s="8">
        <v>4000</v>
      </c>
      <c r="T1862" s="25">
        <v>18.577476203414076</v>
      </c>
      <c r="U1862" s="8">
        <v>0</v>
      </c>
      <c r="V1862" s="25">
        <v>0</v>
      </c>
      <c r="W1862" s="8"/>
      <c r="X1862" s="25">
        <v>0</v>
      </c>
      <c r="Y1862" s="8" t="s">
        <v>3786</v>
      </c>
      <c r="Z1862" s="8" t="s">
        <v>3703</v>
      </c>
      <c r="AA1862" s="8" t="s">
        <v>3708</v>
      </c>
      <c r="AB1862" s="8" t="s">
        <v>24</v>
      </c>
      <c r="AC1862" s="8" t="s">
        <v>3601</v>
      </c>
      <c r="AD1862" s="21" t="s">
        <v>3935</v>
      </c>
      <c r="AE1862" s="14">
        <f t="shared" ca="1" si="29"/>
        <v>43473</v>
      </c>
    </row>
    <row r="1863" spans="1:31" ht="45" x14ac:dyDescent="0.25">
      <c r="A1863" s="8" t="s">
        <v>5433</v>
      </c>
      <c r="B1863" s="8" t="s">
        <v>3932</v>
      </c>
      <c r="C1863" s="8" t="s">
        <v>5434</v>
      </c>
      <c r="D1863" s="8" t="s">
        <v>5435</v>
      </c>
      <c r="E1863" s="8" t="s">
        <v>32</v>
      </c>
      <c r="F1863" s="8" t="s">
        <v>3747</v>
      </c>
      <c r="G1863" s="9">
        <v>42370</v>
      </c>
      <c r="H1863" s="9">
        <v>42916</v>
      </c>
      <c r="I1863" s="24">
        <v>2016</v>
      </c>
      <c r="J1863" s="24">
        <v>817652</v>
      </c>
      <c r="K1863" s="24">
        <v>481106</v>
      </c>
      <c r="L1863" s="25">
        <v>58.839946578740097</v>
      </c>
      <c r="M1863" s="8"/>
      <c r="N1863" s="8">
        <v>0</v>
      </c>
      <c r="O1863" s="8"/>
      <c r="P1863" s="8">
        <v>0</v>
      </c>
      <c r="Q1863" s="8">
        <v>335822</v>
      </c>
      <c r="R1863" s="25">
        <v>41.071507193769477</v>
      </c>
      <c r="S1863" s="8"/>
      <c r="T1863" s="25">
        <v>0</v>
      </c>
      <c r="U1863" s="8">
        <v>0</v>
      </c>
      <c r="V1863" s="25">
        <v>0</v>
      </c>
      <c r="W1863" s="8"/>
      <c r="X1863" s="25">
        <v>0</v>
      </c>
      <c r="Y1863" s="8" t="s">
        <v>3720</v>
      </c>
      <c r="Z1863" s="8" t="s">
        <v>3703</v>
      </c>
      <c r="AA1863" s="8" t="s">
        <v>3708</v>
      </c>
      <c r="AB1863" s="8" t="s">
        <v>24</v>
      </c>
      <c r="AC1863" s="8" t="s">
        <v>3601</v>
      </c>
      <c r="AD1863" s="21" t="s">
        <v>3935</v>
      </c>
      <c r="AE1863" s="14">
        <f t="shared" ca="1" si="29"/>
        <v>43473</v>
      </c>
    </row>
    <row r="1864" spans="1:31" ht="45" x14ac:dyDescent="0.25">
      <c r="A1864" s="8" t="s">
        <v>5436</v>
      </c>
      <c r="B1864" s="8" t="s">
        <v>5009</v>
      </c>
      <c r="C1864" s="8" t="s">
        <v>5437</v>
      </c>
      <c r="D1864" s="8" t="s">
        <v>5438</v>
      </c>
      <c r="E1864" s="8" t="s">
        <v>32</v>
      </c>
      <c r="F1864" s="8" t="s">
        <v>3747</v>
      </c>
      <c r="G1864" s="9">
        <v>41730</v>
      </c>
      <c r="H1864" s="9">
        <v>43038</v>
      </c>
      <c r="I1864" s="24">
        <v>2017</v>
      </c>
      <c r="J1864" s="24">
        <v>381788</v>
      </c>
      <c r="K1864" s="24">
        <v>203613</v>
      </c>
      <c r="L1864" s="25">
        <v>53.331430008276847</v>
      </c>
      <c r="M1864" s="8">
        <v>0</v>
      </c>
      <c r="N1864" s="8">
        <v>0</v>
      </c>
      <c r="O1864" s="8">
        <v>44300</v>
      </c>
      <c r="P1864" s="8">
        <v>11.603298165474033</v>
      </c>
      <c r="Q1864" s="8">
        <v>112975</v>
      </c>
      <c r="R1864" s="25">
        <v>29.591029576623679</v>
      </c>
      <c r="S1864" s="8">
        <v>0</v>
      </c>
      <c r="T1864" s="25">
        <v>0</v>
      </c>
      <c r="U1864" s="8">
        <v>0</v>
      </c>
      <c r="V1864" s="25">
        <v>0</v>
      </c>
      <c r="W1864" s="8">
        <v>20900</v>
      </c>
      <c r="X1864" s="25">
        <v>5.4742422496254468</v>
      </c>
      <c r="Y1864" s="8" t="s">
        <v>3720</v>
      </c>
      <c r="Z1864" s="8" t="s">
        <v>3703</v>
      </c>
      <c r="AA1864" s="8" t="s">
        <v>3708</v>
      </c>
      <c r="AB1864" s="8" t="s">
        <v>24</v>
      </c>
      <c r="AC1864" s="8" t="s">
        <v>3601</v>
      </c>
      <c r="AD1864" s="21" t="s">
        <v>3935</v>
      </c>
      <c r="AE1864" s="14">
        <f t="shared" ca="1" si="29"/>
        <v>43473</v>
      </c>
    </row>
    <row r="1865" spans="1:31" ht="195" x14ac:dyDescent="0.25">
      <c r="A1865" s="8" t="s">
        <v>5439</v>
      </c>
      <c r="B1865" s="8" t="s">
        <v>4004</v>
      </c>
      <c r="C1865" s="8" t="s">
        <v>5440</v>
      </c>
      <c r="D1865" s="8" t="s">
        <v>5441</v>
      </c>
      <c r="E1865" s="8" t="s">
        <v>20</v>
      </c>
      <c r="F1865" s="8" t="s">
        <v>21</v>
      </c>
      <c r="G1865" s="9">
        <v>42736</v>
      </c>
      <c r="H1865" s="9">
        <v>43100</v>
      </c>
      <c r="I1865" s="24">
        <v>2018</v>
      </c>
      <c r="J1865" s="24">
        <v>38000</v>
      </c>
      <c r="K1865" s="24">
        <v>22800</v>
      </c>
      <c r="L1865" s="25">
        <v>60</v>
      </c>
      <c r="M1865" s="8"/>
      <c r="N1865" s="8">
        <v>0</v>
      </c>
      <c r="O1865" s="8"/>
      <c r="P1865" s="8">
        <v>0</v>
      </c>
      <c r="Q1865" s="8"/>
      <c r="R1865" s="25">
        <v>0</v>
      </c>
      <c r="S1865" s="8"/>
      <c r="T1865" s="25">
        <v>0</v>
      </c>
      <c r="U1865" s="8">
        <v>15200</v>
      </c>
      <c r="V1865" s="25">
        <v>40</v>
      </c>
      <c r="W1865" s="8"/>
      <c r="X1865" s="25">
        <v>0</v>
      </c>
      <c r="Y1865" s="8" t="s">
        <v>3786</v>
      </c>
      <c r="Z1865" s="8" t="s">
        <v>3703</v>
      </c>
      <c r="AA1865" s="8" t="s">
        <v>3708</v>
      </c>
      <c r="AB1865" s="8" t="s">
        <v>24</v>
      </c>
      <c r="AC1865" s="8" t="s">
        <v>3588</v>
      </c>
      <c r="AD1865" s="21" t="s">
        <v>3787</v>
      </c>
      <c r="AE1865" s="14">
        <f t="shared" ca="1" si="29"/>
        <v>43473</v>
      </c>
    </row>
    <row r="1866" spans="1:31" ht="75" x14ac:dyDescent="0.25">
      <c r="A1866" s="8" t="s">
        <v>5442</v>
      </c>
      <c r="B1866" s="8" t="s">
        <v>5443</v>
      </c>
      <c r="C1866" s="8" t="s">
        <v>5444</v>
      </c>
      <c r="D1866" s="8" t="s">
        <v>5445</v>
      </c>
      <c r="E1866" s="8" t="s">
        <v>32</v>
      </c>
      <c r="F1866" s="8" t="s">
        <v>33</v>
      </c>
      <c r="G1866" s="9">
        <v>42615</v>
      </c>
      <c r="H1866" s="9">
        <v>43709</v>
      </c>
      <c r="I1866" s="24">
        <v>2017</v>
      </c>
      <c r="J1866" s="24">
        <v>558303.31999999995</v>
      </c>
      <c r="K1866" s="24">
        <v>225852.49</v>
      </c>
      <c r="L1866" s="25">
        <v>40.453366818596031</v>
      </c>
      <c r="M1866" s="8"/>
      <c r="N1866" s="8">
        <v>0</v>
      </c>
      <c r="O1866" s="8"/>
      <c r="P1866" s="8">
        <v>0</v>
      </c>
      <c r="Q1866" s="8">
        <v>2384</v>
      </c>
      <c r="R1866" s="25">
        <v>0.42700802853903863</v>
      </c>
      <c r="S1866" s="8">
        <v>23000</v>
      </c>
      <c r="T1866" s="25">
        <v>4.1196244364085102</v>
      </c>
      <c r="U1866" s="8">
        <v>0</v>
      </c>
      <c r="V1866" s="25">
        <v>0</v>
      </c>
      <c r="W1866" s="8"/>
      <c r="X1866" s="25">
        <v>0</v>
      </c>
      <c r="Y1866" s="8" t="s">
        <v>5446</v>
      </c>
      <c r="Z1866" s="8" t="s">
        <v>3715</v>
      </c>
      <c r="AA1866" s="8" t="s">
        <v>3708</v>
      </c>
      <c r="AB1866" s="8" t="s">
        <v>24</v>
      </c>
      <c r="AC1866" s="8" t="s">
        <v>3602</v>
      </c>
      <c r="AD1866" s="21" t="s">
        <v>3727</v>
      </c>
      <c r="AE1866" s="14">
        <f t="shared" ca="1" si="29"/>
        <v>43473</v>
      </c>
    </row>
    <row r="1867" spans="1:31" ht="75" x14ac:dyDescent="0.25">
      <c r="A1867" s="8" t="s">
        <v>5447</v>
      </c>
      <c r="B1867" s="8" t="s">
        <v>4108</v>
      </c>
      <c r="C1867" s="8" t="s">
        <v>5448</v>
      </c>
      <c r="D1867" s="8" t="s">
        <v>5449</v>
      </c>
      <c r="E1867" s="8" t="s">
        <v>32</v>
      </c>
      <c r="F1867" s="8" t="s">
        <v>33</v>
      </c>
      <c r="G1867" s="9">
        <v>42389</v>
      </c>
      <c r="H1867" s="9">
        <v>43434</v>
      </c>
      <c r="I1867" s="24">
        <v>2017</v>
      </c>
      <c r="J1867" s="24">
        <v>384594</v>
      </c>
      <c r="K1867" s="24">
        <v>247649</v>
      </c>
      <c r="L1867" s="25">
        <v>64.392320213003842</v>
      </c>
      <c r="M1867" s="8"/>
      <c r="N1867" s="8">
        <v>0</v>
      </c>
      <c r="O1867" s="8">
        <v>12000</v>
      </c>
      <c r="P1867" s="8">
        <v>3.1201734816455793</v>
      </c>
      <c r="Q1867" s="8">
        <v>108945</v>
      </c>
      <c r="R1867" s="25">
        <v>28.327274996489805</v>
      </c>
      <c r="S1867" s="8">
        <v>16000</v>
      </c>
      <c r="T1867" s="25">
        <v>4.160231308860773</v>
      </c>
      <c r="U1867" s="8">
        <v>0</v>
      </c>
      <c r="V1867" s="25">
        <v>0</v>
      </c>
      <c r="W1867" s="8"/>
      <c r="X1867" s="25">
        <v>0</v>
      </c>
      <c r="Y1867" s="8" t="s">
        <v>3720</v>
      </c>
      <c r="Z1867" s="8" t="s">
        <v>3703</v>
      </c>
      <c r="AA1867" s="8" t="s">
        <v>3708</v>
      </c>
      <c r="AB1867" s="8" t="s">
        <v>24</v>
      </c>
      <c r="AC1867" s="8" t="s">
        <v>3608</v>
      </c>
      <c r="AD1867" s="21" t="s">
        <v>3926</v>
      </c>
      <c r="AE1867" s="14">
        <f t="shared" ca="1" si="29"/>
        <v>43473</v>
      </c>
    </row>
    <row r="1868" spans="1:31" ht="45" x14ac:dyDescent="0.25">
      <c r="A1868" s="8" t="s">
        <v>5450</v>
      </c>
      <c r="B1868" s="8" t="s">
        <v>5451</v>
      </c>
      <c r="C1868" s="8" t="s">
        <v>5452</v>
      </c>
      <c r="D1868" s="8" t="s">
        <v>5453</v>
      </c>
      <c r="E1868" s="8" t="s">
        <v>32</v>
      </c>
      <c r="F1868" s="8" t="s">
        <v>3747</v>
      </c>
      <c r="G1868" s="9">
        <v>42644</v>
      </c>
      <c r="H1868" s="9">
        <v>43738</v>
      </c>
      <c r="I1868" s="24">
        <v>2017</v>
      </c>
      <c r="J1868" s="24">
        <v>261910</v>
      </c>
      <c r="K1868" s="24">
        <v>103510</v>
      </c>
      <c r="L1868" s="25">
        <v>39.521209575808484</v>
      </c>
      <c r="M1868" s="8">
        <v>0</v>
      </c>
      <c r="N1868" s="8">
        <v>0</v>
      </c>
      <c r="O1868" s="8">
        <v>0</v>
      </c>
      <c r="P1868" s="8">
        <v>0</v>
      </c>
      <c r="Q1868" s="8">
        <v>0</v>
      </c>
      <c r="R1868" s="25">
        <v>0</v>
      </c>
      <c r="S1868" s="8">
        <v>158400</v>
      </c>
      <c r="T1868" s="25">
        <v>60.478790424191523</v>
      </c>
      <c r="U1868" s="8">
        <v>0</v>
      </c>
      <c r="V1868" s="25">
        <v>0</v>
      </c>
      <c r="W1868" s="8">
        <v>0</v>
      </c>
      <c r="X1868" s="25">
        <v>0</v>
      </c>
      <c r="Y1868" s="8" t="s">
        <v>3828</v>
      </c>
      <c r="Z1868" s="8" t="s">
        <v>3726</v>
      </c>
      <c r="AA1868" s="8" t="s">
        <v>3708</v>
      </c>
      <c r="AB1868" s="8" t="s">
        <v>24</v>
      </c>
      <c r="AC1868" s="8" t="s">
        <v>3601</v>
      </c>
      <c r="AD1868" s="21" t="s">
        <v>3935</v>
      </c>
      <c r="AE1868" s="14">
        <f t="shared" ca="1" si="29"/>
        <v>43473</v>
      </c>
    </row>
    <row r="1869" spans="1:31" ht="45" x14ac:dyDescent="0.25">
      <c r="A1869" s="8" t="s">
        <v>5454</v>
      </c>
      <c r="B1869" s="8" t="s">
        <v>5455</v>
      </c>
      <c r="C1869" s="8" t="s">
        <v>5456</v>
      </c>
      <c r="D1869" s="8" t="s">
        <v>5457</v>
      </c>
      <c r="E1869" s="8" t="s">
        <v>32</v>
      </c>
      <c r="F1869" s="8" t="s">
        <v>33</v>
      </c>
      <c r="G1869" s="9">
        <v>42736</v>
      </c>
      <c r="H1869" s="9">
        <v>42886</v>
      </c>
      <c r="I1869" s="24">
        <v>2017</v>
      </c>
      <c r="J1869" s="24">
        <v>920000</v>
      </c>
      <c r="K1869" s="24">
        <v>184000</v>
      </c>
      <c r="L1869" s="25">
        <v>20</v>
      </c>
      <c r="M1869" s="8"/>
      <c r="N1869" s="8">
        <v>0</v>
      </c>
      <c r="O1869" s="8"/>
      <c r="P1869" s="8">
        <v>0</v>
      </c>
      <c r="Q1869" s="8"/>
      <c r="R1869" s="25">
        <v>0</v>
      </c>
      <c r="S1869" s="8"/>
      <c r="T1869" s="25">
        <v>0</v>
      </c>
      <c r="U1869" s="8">
        <v>0</v>
      </c>
      <c r="V1869" s="25">
        <v>0</v>
      </c>
      <c r="W1869" s="8"/>
      <c r="X1869" s="25">
        <v>0</v>
      </c>
      <c r="Y1869" s="8" t="s">
        <v>5458</v>
      </c>
      <c r="Z1869" s="8" t="s">
        <v>3726</v>
      </c>
      <c r="AA1869" s="8" t="s">
        <v>3708</v>
      </c>
      <c r="AB1869" s="8" t="s">
        <v>24</v>
      </c>
      <c r="AC1869" s="8" t="s">
        <v>3597</v>
      </c>
      <c r="AD1869" s="21" t="s">
        <v>4077</v>
      </c>
      <c r="AE1869" s="14">
        <f t="shared" ca="1" si="29"/>
        <v>43473</v>
      </c>
    </row>
    <row r="1870" spans="1:31" ht="30" x14ac:dyDescent="0.25">
      <c r="A1870" s="8" t="s">
        <v>5459</v>
      </c>
      <c r="B1870" s="8" t="s">
        <v>5460</v>
      </c>
      <c r="C1870" s="8" t="s">
        <v>5461</v>
      </c>
      <c r="D1870" s="8" t="s">
        <v>5462</v>
      </c>
      <c r="E1870" s="8" t="s">
        <v>32</v>
      </c>
      <c r="F1870" s="8" t="s">
        <v>3747</v>
      </c>
      <c r="G1870" s="9">
        <v>42282</v>
      </c>
      <c r="H1870" s="9">
        <v>42766</v>
      </c>
      <c r="I1870" s="24">
        <v>2017</v>
      </c>
      <c r="J1870" s="24">
        <v>515569.56</v>
      </c>
      <c r="K1870" s="24">
        <v>150000</v>
      </c>
      <c r="L1870" s="25">
        <v>29.094037281797629</v>
      </c>
      <c r="M1870" s="8">
        <v>0</v>
      </c>
      <c r="N1870" s="8">
        <v>0</v>
      </c>
      <c r="O1870" s="8">
        <v>0</v>
      </c>
      <c r="P1870" s="8">
        <v>0</v>
      </c>
      <c r="Q1870" s="8">
        <v>0</v>
      </c>
      <c r="R1870" s="25">
        <v>0</v>
      </c>
      <c r="S1870" s="8">
        <v>77931.31</v>
      </c>
      <c r="T1870" s="25">
        <v>15.115576257062187</v>
      </c>
      <c r="U1870" s="8">
        <v>0</v>
      </c>
      <c r="V1870" s="25">
        <v>0</v>
      </c>
      <c r="W1870" s="8">
        <v>0</v>
      </c>
      <c r="X1870" s="25">
        <v>0</v>
      </c>
      <c r="Y1870" s="8" t="s">
        <v>5463</v>
      </c>
      <c r="Z1870" s="8" t="s">
        <v>3780</v>
      </c>
      <c r="AA1870" s="8" t="s">
        <v>3708</v>
      </c>
      <c r="AB1870" s="8" t="s">
        <v>24</v>
      </c>
      <c r="AC1870" s="8" t="s">
        <v>3613</v>
      </c>
      <c r="AD1870" s="21" t="s">
        <v>3798</v>
      </c>
      <c r="AE1870" s="14">
        <f t="shared" ca="1" si="29"/>
        <v>43473</v>
      </c>
    </row>
    <row r="1871" spans="1:31" ht="75" x14ac:dyDescent="0.25">
      <c r="A1871" s="8" t="s">
        <v>5464</v>
      </c>
      <c r="B1871" s="8" t="s">
        <v>4002</v>
      </c>
      <c r="C1871" s="8" t="s">
        <v>5465</v>
      </c>
      <c r="D1871" s="8" t="s">
        <v>5466</v>
      </c>
      <c r="E1871" s="8" t="s">
        <v>32</v>
      </c>
      <c r="F1871" s="8" t="s">
        <v>142</v>
      </c>
      <c r="G1871" s="9">
        <v>42826</v>
      </c>
      <c r="H1871" s="9">
        <v>43921</v>
      </c>
      <c r="I1871" s="24">
        <v>2017</v>
      </c>
      <c r="J1871" s="24">
        <v>188724.67</v>
      </c>
      <c r="K1871" s="24">
        <v>75489.86</v>
      </c>
      <c r="L1871" s="25">
        <v>39.999995761020536</v>
      </c>
      <c r="M1871" s="8"/>
      <c r="N1871" s="8">
        <v>0</v>
      </c>
      <c r="O1871" s="8"/>
      <c r="P1871" s="8">
        <v>0</v>
      </c>
      <c r="Q1871" s="8"/>
      <c r="R1871" s="25">
        <v>0</v>
      </c>
      <c r="S1871" s="8"/>
      <c r="T1871" s="25">
        <v>0</v>
      </c>
      <c r="U1871" s="8">
        <v>113234.81000000001</v>
      </c>
      <c r="V1871" s="25">
        <v>60.000004238979464</v>
      </c>
      <c r="W1871" s="8"/>
      <c r="X1871" s="25">
        <v>0</v>
      </c>
      <c r="Y1871" s="8" t="s">
        <v>3994</v>
      </c>
      <c r="Z1871" s="8" t="s">
        <v>3780</v>
      </c>
      <c r="AA1871" s="8" t="s">
        <v>3708</v>
      </c>
      <c r="AB1871" s="8" t="s">
        <v>24</v>
      </c>
      <c r="AC1871" s="8" t="s">
        <v>3624</v>
      </c>
      <c r="AD1871" s="21" t="s">
        <v>4247</v>
      </c>
      <c r="AE1871" s="14">
        <f t="shared" ca="1" si="29"/>
        <v>43473</v>
      </c>
    </row>
    <row r="1872" spans="1:31" ht="30" x14ac:dyDescent="0.25">
      <c r="A1872" s="8" t="s">
        <v>5467</v>
      </c>
      <c r="B1872" s="8" t="s">
        <v>4108</v>
      </c>
      <c r="C1872" s="8" t="s">
        <v>5468</v>
      </c>
      <c r="D1872" s="8" t="s">
        <v>5469</v>
      </c>
      <c r="E1872" s="8" t="s">
        <v>32</v>
      </c>
      <c r="F1872" s="8" t="s">
        <v>33</v>
      </c>
      <c r="G1872" s="9">
        <v>42614</v>
      </c>
      <c r="H1872" s="9">
        <v>43374</v>
      </c>
      <c r="I1872" s="24">
        <v>2016</v>
      </c>
      <c r="J1872" s="24">
        <v>67000</v>
      </c>
      <c r="K1872" s="24">
        <v>40200</v>
      </c>
      <c r="L1872" s="25">
        <v>60</v>
      </c>
      <c r="M1872" s="8"/>
      <c r="N1872" s="8">
        <v>0</v>
      </c>
      <c r="O1872" s="8"/>
      <c r="P1872" s="8">
        <v>0</v>
      </c>
      <c r="Q1872" s="8">
        <v>26800</v>
      </c>
      <c r="R1872" s="25">
        <v>40</v>
      </c>
      <c r="S1872" s="8"/>
      <c r="T1872" s="25">
        <v>0</v>
      </c>
      <c r="U1872" s="8">
        <v>0</v>
      </c>
      <c r="V1872" s="25">
        <v>0</v>
      </c>
      <c r="W1872" s="8"/>
      <c r="X1872" s="25">
        <v>0</v>
      </c>
      <c r="Y1872" s="8" t="s">
        <v>3720</v>
      </c>
      <c r="Z1872" s="8" t="s">
        <v>3703</v>
      </c>
      <c r="AA1872" s="8" t="s">
        <v>3708</v>
      </c>
      <c r="AB1872" s="8" t="s">
        <v>24</v>
      </c>
      <c r="AC1872" s="8" t="s">
        <v>3604</v>
      </c>
      <c r="AD1872" s="21" t="s">
        <v>3792</v>
      </c>
      <c r="AE1872" s="14">
        <f t="shared" ca="1" si="29"/>
        <v>43473</v>
      </c>
    </row>
    <row r="1873" spans="1:31" ht="45" x14ac:dyDescent="0.25">
      <c r="A1873" s="8" t="s">
        <v>5470</v>
      </c>
      <c r="B1873" s="8" t="s">
        <v>5471</v>
      </c>
      <c r="C1873" s="8" t="s">
        <v>5472</v>
      </c>
      <c r="D1873" s="8" t="s">
        <v>5473</v>
      </c>
      <c r="E1873" s="8" t="s">
        <v>32</v>
      </c>
      <c r="F1873" s="8" t="s">
        <v>33</v>
      </c>
      <c r="G1873" s="9">
        <v>42675</v>
      </c>
      <c r="H1873" s="9">
        <v>43281</v>
      </c>
      <c r="I1873" s="24">
        <v>2017</v>
      </c>
      <c r="J1873" s="24">
        <v>39647</v>
      </c>
      <c r="K1873" s="24">
        <v>23788.2</v>
      </c>
      <c r="L1873" s="25">
        <v>60</v>
      </c>
      <c r="M1873" s="8"/>
      <c r="N1873" s="8">
        <v>0</v>
      </c>
      <c r="O1873" s="8"/>
      <c r="P1873" s="8">
        <v>0</v>
      </c>
      <c r="Q1873" s="8"/>
      <c r="R1873" s="25">
        <v>0</v>
      </c>
      <c r="S1873" s="8"/>
      <c r="T1873" s="25">
        <v>0</v>
      </c>
      <c r="U1873" s="8">
        <v>0</v>
      </c>
      <c r="V1873" s="25">
        <v>0</v>
      </c>
      <c r="W1873" s="8"/>
      <c r="X1873" s="25">
        <v>0</v>
      </c>
      <c r="Y1873" s="8" t="s">
        <v>5474</v>
      </c>
      <c r="Z1873" s="8" t="s">
        <v>3780</v>
      </c>
      <c r="AA1873" s="8" t="s">
        <v>3708</v>
      </c>
      <c r="AB1873" s="8" t="s">
        <v>24</v>
      </c>
      <c r="AC1873" s="8" t="s">
        <v>3597</v>
      </c>
      <c r="AD1873" s="21" t="s">
        <v>4077</v>
      </c>
      <c r="AE1873" s="14">
        <f t="shared" ca="1" si="29"/>
        <v>43473</v>
      </c>
    </row>
    <row r="1874" spans="1:31" ht="45" x14ac:dyDescent="0.25">
      <c r="A1874" s="8" t="s">
        <v>5475</v>
      </c>
      <c r="B1874" s="8" t="s">
        <v>5476</v>
      </c>
      <c r="C1874" s="8" t="s">
        <v>5477</v>
      </c>
      <c r="D1874" s="8" t="s">
        <v>5478</v>
      </c>
      <c r="E1874" s="8" t="s">
        <v>32</v>
      </c>
      <c r="F1874" s="8" t="s">
        <v>33</v>
      </c>
      <c r="G1874" s="9">
        <v>42370</v>
      </c>
      <c r="H1874" s="9">
        <v>42735</v>
      </c>
      <c r="I1874" s="24">
        <v>2016</v>
      </c>
      <c r="J1874" s="24">
        <v>36698</v>
      </c>
      <c r="K1874" s="24">
        <v>22019</v>
      </c>
      <c r="L1874" s="25">
        <v>60.000544988827734</v>
      </c>
      <c r="M1874" s="8"/>
      <c r="N1874" s="8">
        <v>0</v>
      </c>
      <c r="O1874" s="8"/>
      <c r="P1874" s="8">
        <v>0</v>
      </c>
      <c r="Q1874" s="8"/>
      <c r="R1874" s="25">
        <v>0</v>
      </c>
      <c r="S1874" s="8"/>
      <c r="T1874" s="25">
        <v>0</v>
      </c>
      <c r="U1874" s="8">
        <v>0</v>
      </c>
      <c r="V1874" s="25">
        <v>0</v>
      </c>
      <c r="W1874" s="8"/>
      <c r="X1874" s="25">
        <v>0</v>
      </c>
      <c r="Y1874" s="8" t="s">
        <v>5166</v>
      </c>
      <c r="Z1874" s="8" t="s">
        <v>3780</v>
      </c>
      <c r="AA1874" s="8" t="s">
        <v>3708</v>
      </c>
      <c r="AB1874" s="8" t="s">
        <v>24</v>
      </c>
      <c r="AC1874" s="8" t="s">
        <v>3597</v>
      </c>
      <c r="AD1874" s="21" t="s">
        <v>4077</v>
      </c>
      <c r="AE1874" s="14">
        <f t="shared" ca="1" si="29"/>
        <v>43473</v>
      </c>
    </row>
    <row r="1875" spans="1:31" ht="60" x14ac:dyDescent="0.25">
      <c r="A1875" s="8" t="s">
        <v>5479</v>
      </c>
      <c r="B1875" s="8" t="s">
        <v>5480</v>
      </c>
      <c r="C1875" s="8" t="s">
        <v>5481</v>
      </c>
      <c r="D1875" s="8" t="s">
        <v>5482</v>
      </c>
      <c r="E1875" s="8" t="s">
        <v>32</v>
      </c>
      <c r="F1875" s="8" t="s">
        <v>33</v>
      </c>
      <c r="G1875" s="9">
        <v>42644</v>
      </c>
      <c r="H1875" s="9">
        <v>43555</v>
      </c>
      <c r="I1875" s="24">
        <v>2016</v>
      </c>
      <c r="J1875" s="24">
        <v>372936</v>
      </c>
      <c r="K1875" s="24">
        <v>202762</v>
      </c>
      <c r="L1875" s="25">
        <v>54.369114271617647</v>
      </c>
      <c r="M1875" s="8"/>
      <c r="N1875" s="8">
        <v>0</v>
      </c>
      <c r="O1875" s="8"/>
      <c r="P1875" s="8">
        <v>0</v>
      </c>
      <c r="Q1875" s="8"/>
      <c r="R1875" s="25">
        <v>0</v>
      </c>
      <c r="S1875" s="8"/>
      <c r="T1875" s="25">
        <v>0</v>
      </c>
      <c r="U1875" s="8">
        <v>0</v>
      </c>
      <c r="V1875" s="25">
        <v>0</v>
      </c>
      <c r="W1875" s="8"/>
      <c r="X1875" s="25">
        <v>0</v>
      </c>
      <c r="Y1875" s="8" t="s">
        <v>3720</v>
      </c>
      <c r="Z1875" s="8" t="s">
        <v>3703</v>
      </c>
      <c r="AA1875" s="8" t="s">
        <v>3708</v>
      </c>
      <c r="AB1875" s="8" t="s">
        <v>24</v>
      </c>
      <c r="AC1875" s="8" t="s">
        <v>3605</v>
      </c>
      <c r="AD1875" s="21" t="s">
        <v>3758</v>
      </c>
      <c r="AE1875" s="14">
        <f t="shared" ca="1" si="29"/>
        <v>43473</v>
      </c>
    </row>
    <row r="1876" spans="1:31" ht="60" x14ac:dyDescent="0.25">
      <c r="A1876" s="8" t="s">
        <v>5483</v>
      </c>
      <c r="B1876" s="8" t="s">
        <v>4108</v>
      </c>
      <c r="C1876" s="8" t="s">
        <v>5481</v>
      </c>
      <c r="D1876" s="8" t="s">
        <v>5482</v>
      </c>
      <c r="E1876" s="8" t="s">
        <v>32</v>
      </c>
      <c r="F1876" s="8" t="s">
        <v>33</v>
      </c>
      <c r="G1876" s="9">
        <v>42644</v>
      </c>
      <c r="H1876" s="9">
        <v>43555</v>
      </c>
      <c r="I1876" s="24">
        <v>2016</v>
      </c>
      <c r="J1876" s="24">
        <v>622244</v>
      </c>
      <c r="K1876" s="24">
        <v>330563</v>
      </c>
      <c r="L1876" s="25">
        <v>53.124337076773742</v>
      </c>
      <c r="M1876" s="8"/>
      <c r="N1876" s="8">
        <v>0</v>
      </c>
      <c r="O1876" s="8"/>
      <c r="P1876" s="8">
        <v>0</v>
      </c>
      <c r="Q1876" s="8"/>
      <c r="R1876" s="25">
        <v>0</v>
      </c>
      <c r="S1876" s="8"/>
      <c r="T1876" s="25">
        <v>0</v>
      </c>
      <c r="U1876" s="8">
        <v>232318.5</v>
      </c>
      <c r="V1876" s="25">
        <v>37.335595039887892</v>
      </c>
      <c r="W1876" s="8"/>
      <c r="X1876" s="25">
        <v>0</v>
      </c>
      <c r="Y1876" s="8" t="s">
        <v>3720</v>
      </c>
      <c r="Z1876" s="8" t="s">
        <v>3703</v>
      </c>
      <c r="AA1876" s="8" t="s">
        <v>3708</v>
      </c>
      <c r="AB1876" s="8" t="s">
        <v>24</v>
      </c>
      <c r="AC1876" s="8" t="s">
        <v>3605</v>
      </c>
      <c r="AD1876" s="21" t="s">
        <v>3758</v>
      </c>
      <c r="AE1876" s="14">
        <f t="shared" ca="1" si="29"/>
        <v>43473</v>
      </c>
    </row>
    <row r="1877" spans="1:31" ht="45" x14ac:dyDescent="0.25">
      <c r="A1877" s="8" t="s">
        <v>5484</v>
      </c>
      <c r="B1877" s="8" t="s">
        <v>5485</v>
      </c>
      <c r="C1877" s="8" t="s">
        <v>5486</v>
      </c>
      <c r="D1877" s="8" t="s">
        <v>5487</v>
      </c>
      <c r="E1877" s="8" t="s">
        <v>32</v>
      </c>
      <c r="F1877" s="8" t="s">
        <v>33</v>
      </c>
      <c r="G1877" s="9">
        <v>42675</v>
      </c>
      <c r="H1877" s="9">
        <v>42916</v>
      </c>
      <c r="I1877" s="24">
        <v>2017</v>
      </c>
      <c r="J1877" s="24">
        <v>52559</v>
      </c>
      <c r="K1877" s="24">
        <v>31500</v>
      </c>
      <c r="L1877" s="25">
        <v>59.932647120379002</v>
      </c>
      <c r="M1877" s="8"/>
      <c r="N1877" s="8">
        <v>0</v>
      </c>
      <c r="O1877" s="8"/>
      <c r="P1877" s="8">
        <v>0</v>
      </c>
      <c r="Q1877" s="8"/>
      <c r="R1877" s="25">
        <v>0</v>
      </c>
      <c r="S1877" s="8"/>
      <c r="T1877" s="25">
        <v>0</v>
      </c>
      <c r="U1877" s="8">
        <v>0</v>
      </c>
      <c r="V1877" s="25">
        <v>0</v>
      </c>
      <c r="W1877" s="8"/>
      <c r="X1877" s="25">
        <v>0</v>
      </c>
      <c r="Y1877" s="8" t="s">
        <v>5488</v>
      </c>
      <c r="Z1877" s="8" t="s">
        <v>3715</v>
      </c>
      <c r="AA1877" s="8" t="s">
        <v>3708</v>
      </c>
      <c r="AB1877" s="8" t="s">
        <v>24</v>
      </c>
      <c r="AC1877" s="8" t="s">
        <v>3597</v>
      </c>
      <c r="AD1877" s="21" t="s">
        <v>4077</v>
      </c>
      <c r="AE1877" s="14">
        <f t="shared" ca="1" si="29"/>
        <v>43473</v>
      </c>
    </row>
    <row r="1878" spans="1:31" ht="75" x14ac:dyDescent="0.25">
      <c r="A1878" s="8" t="s">
        <v>5489</v>
      </c>
      <c r="B1878" s="8" t="s">
        <v>4108</v>
      </c>
      <c r="C1878" s="8" t="s">
        <v>5490</v>
      </c>
      <c r="D1878" s="8" t="s">
        <v>5491</v>
      </c>
      <c r="E1878" s="8" t="s">
        <v>32</v>
      </c>
      <c r="F1878" s="8" t="s">
        <v>33</v>
      </c>
      <c r="G1878" s="9">
        <v>42430</v>
      </c>
      <c r="H1878" s="9">
        <v>43525</v>
      </c>
      <c r="I1878" s="24">
        <v>2017</v>
      </c>
      <c r="J1878" s="24">
        <v>85897</v>
      </c>
      <c r="K1878" s="24">
        <v>45897</v>
      </c>
      <c r="L1878" s="25">
        <v>53.432599508713928</v>
      </c>
      <c r="M1878" s="8"/>
      <c r="N1878" s="8">
        <v>0</v>
      </c>
      <c r="O1878" s="8"/>
      <c r="P1878" s="8">
        <v>0</v>
      </c>
      <c r="Q1878" s="8">
        <v>40000</v>
      </c>
      <c r="R1878" s="25">
        <v>46.56740049128608</v>
      </c>
      <c r="S1878" s="8"/>
      <c r="T1878" s="25">
        <v>0</v>
      </c>
      <c r="U1878" s="8">
        <v>0</v>
      </c>
      <c r="V1878" s="25">
        <v>0</v>
      </c>
      <c r="W1878" s="8"/>
      <c r="X1878" s="25">
        <v>0</v>
      </c>
      <c r="Y1878" s="8" t="s">
        <v>3720</v>
      </c>
      <c r="Z1878" s="8" t="s">
        <v>3703</v>
      </c>
      <c r="AA1878" s="8" t="s">
        <v>3708</v>
      </c>
      <c r="AB1878" s="8" t="s">
        <v>24</v>
      </c>
      <c r="AC1878" s="8" t="s">
        <v>3608</v>
      </c>
      <c r="AD1878" s="21" t="s">
        <v>3926</v>
      </c>
      <c r="AE1878" s="14">
        <f t="shared" ca="1" si="29"/>
        <v>43473</v>
      </c>
    </row>
    <row r="1879" spans="1:31" ht="105" x14ac:dyDescent="0.25">
      <c r="A1879" s="8" t="s">
        <v>5492</v>
      </c>
      <c r="B1879" s="8" t="s">
        <v>4088</v>
      </c>
      <c r="C1879" s="8" t="s">
        <v>5493</v>
      </c>
      <c r="D1879" s="8" t="s">
        <v>5494</v>
      </c>
      <c r="E1879" s="8" t="s">
        <v>32</v>
      </c>
      <c r="F1879" s="8" t="s">
        <v>3747</v>
      </c>
      <c r="G1879" s="9">
        <v>42271</v>
      </c>
      <c r="H1879" s="9">
        <v>43920</v>
      </c>
      <c r="I1879" s="24">
        <v>2017</v>
      </c>
      <c r="J1879" s="24">
        <v>2766220.38</v>
      </c>
      <c r="K1879" s="24">
        <v>1000000</v>
      </c>
      <c r="L1879" s="25">
        <v>36.15040967921724</v>
      </c>
      <c r="M1879" s="8"/>
      <c r="N1879" s="8">
        <v>0</v>
      </c>
      <c r="O1879" s="8">
        <v>383403</v>
      </c>
      <c r="P1879" s="8">
        <v>13.860175522240928</v>
      </c>
      <c r="Q1879" s="8"/>
      <c r="R1879" s="25">
        <v>0</v>
      </c>
      <c r="S1879" s="8"/>
      <c r="T1879" s="25">
        <v>0</v>
      </c>
      <c r="U1879" s="8">
        <v>1382817.38</v>
      </c>
      <c r="V1879" s="25">
        <v>49.989414798541823</v>
      </c>
      <c r="W1879" s="8"/>
      <c r="X1879" s="25">
        <v>0</v>
      </c>
      <c r="Y1879" s="8" t="s">
        <v>3994</v>
      </c>
      <c r="Z1879" s="8" t="s">
        <v>3780</v>
      </c>
      <c r="AA1879" s="8" t="s">
        <v>3708</v>
      </c>
      <c r="AB1879" s="8" t="s">
        <v>24</v>
      </c>
      <c r="AC1879" s="8" t="s">
        <v>3958</v>
      </c>
      <c r="AD1879" s="21" t="s">
        <v>3959</v>
      </c>
      <c r="AE1879" s="14">
        <f t="shared" ca="1" si="29"/>
        <v>43473</v>
      </c>
    </row>
    <row r="1880" spans="1:31" ht="45" x14ac:dyDescent="0.25">
      <c r="A1880" s="8" t="s">
        <v>5495</v>
      </c>
      <c r="B1880" s="8" t="s">
        <v>5496</v>
      </c>
      <c r="C1880" s="8" t="s">
        <v>5497</v>
      </c>
      <c r="D1880" s="8" t="s">
        <v>5498</v>
      </c>
      <c r="E1880" s="8" t="s">
        <v>32</v>
      </c>
      <c r="F1880" s="8" t="s">
        <v>3747</v>
      </c>
      <c r="G1880" s="9">
        <v>42781</v>
      </c>
      <c r="H1880" s="9">
        <v>43646</v>
      </c>
      <c r="I1880" s="24">
        <v>2018</v>
      </c>
      <c r="J1880" s="24">
        <v>491850</v>
      </c>
      <c r="K1880" s="24">
        <v>98370</v>
      </c>
      <c r="L1880" s="25">
        <v>20</v>
      </c>
      <c r="M1880" s="8">
        <v>0</v>
      </c>
      <c r="N1880" s="8">
        <v>0</v>
      </c>
      <c r="O1880" s="8">
        <v>0</v>
      </c>
      <c r="P1880" s="8">
        <v>0</v>
      </c>
      <c r="Q1880" s="8">
        <v>0</v>
      </c>
      <c r="R1880" s="25">
        <v>0</v>
      </c>
      <c r="S1880" s="8">
        <v>295110</v>
      </c>
      <c r="T1880" s="25">
        <v>60</v>
      </c>
      <c r="U1880" s="8">
        <v>98370</v>
      </c>
      <c r="V1880" s="25">
        <v>20</v>
      </c>
      <c r="W1880" s="8">
        <v>0</v>
      </c>
      <c r="X1880" s="25">
        <v>0</v>
      </c>
      <c r="Y1880" s="8" t="s">
        <v>3953</v>
      </c>
      <c r="Z1880" s="8" t="s">
        <v>3726</v>
      </c>
      <c r="AA1880" s="8" t="s">
        <v>3708</v>
      </c>
      <c r="AB1880" s="8" t="s">
        <v>24</v>
      </c>
      <c r="AC1880" s="8" t="s">
        <v>3601</v>
      </c>
      <c r="AD1880" s="21" t="s">
        <v>3935</v>
      </c>
      <c r="AE1880" s="14">
        <f t="shared" ca="1" si="29"/>
        <v>43473</v>
      </c>
    </row>
    <row r="1881" spans="1:31" ht="75" x14ac:dyDescent="0.25">
      <c r="A1881" s="8" t="s">
        <v>5499</v>
      </c>
      <c r="B1881" s="8" t="s">
        <v>4108</v>
      </c>
      <c r="C1881" s="8" t="s">
        <v>5500</v>
      </c>
      <c r="D1881" s="8" t="s">
        <v>5501</v>
      </c>
      <c r="E1881" s="8" t="s">
        <v>32</v>
      </c>
      <c r="F1881" s="8" t="s">
        <v>33</v>
      </c>
      <c r="G1881" s="9">
        <v>42644</v>
      </c>
      <c r="H1881" s="9">
        <v>43555</v>
      </c>
      <c r="I1881" s="24">
        <v>2017</v>
      </c>
      <c r="J1881" s="24">
        <v>191829</v>
      </c>
      <c r="K1881" s="24">
        <v>114949</v>
      </c>
      <c r="L1881" s="25">
        <v>59.922639434079308</v>
      </c>
      <c r="M1881" s="8"/>
      <c r="N1881" s="8">
        <v>0</v>
      </c>
      <c r="O1881" s="8"/>
      <c r="P1881" s="8">
        <v>0</v>
      </c>
      <c r="Q1881" s="8">
        <v>56772</v>
      </c>
      <c r="R1881" s="25">
        <v>29.595108143190028</v>
      </c>
      <c r="S1881" s="8"/>
      <c r="T1881" s="25">
        <v>0</v>
      </c>
      <c r="U1881" s="8">
        <v>20108</v>
      </c>
      <c r="V1881" s="25">
        <v>10.482252422730662</v>
      </c>
      <c r="W1881" s="8"/>
      <c r="X1881" s="25">
        <v>0</v>
      </c>
      <c r="Y1881" s="8" t="s">
        <v>3720</v>
      </c>
      <c r="Z1881" s="8" t="s">
        <v>3703</v>
      </c>
      <c r="AA1881" s="8" t="s">
        <v>3708</v>
      </c>
      <c r="AB1881" s="8" t="s">
        <v>24</v>
      </c>
      <c r="AC1881" s="8" t="s">
        <v>3608</v>
      </c>
      <c r="AD1881" s="21" t="s">
        <v>3926</v>
      </c>
      <c r="AE1881" s="14">
        <f t="shared" ca="1" si="29"/>
        <v>43473</v>
      </c>
    </row>
    <row r="1882" spans="1:31" ht="45" x14ac:dyDescent="0.25">
      <c r="A1882" s="8" t="s">
        <v>5502</v>
      </c>
      <c r="B1882" s="8" t="s">
        <v>4730</v>
      </c>
      <c r="C1882" s="8" t="s">
        <v>5503</v>
      </c>
      <c r="D1882" s="8" t="s">
        <v>5504</v>
      </c>
      <c r="E1882" s="8" t="s">
        <v>32</v>
      </c>
      <c r="F1882" s="8" t="s">
        <v>3747</v>
      </c>
      <c r="G1882" s="9">
        <v>42736</v>
      </c>
      <c r="H1882" s="9">
        <v>43100</v>
      </c>
      <c r="I1882" s="24">
        <v>2018</v>
      </c>
      <c r="J1882" s="24">
        <v>139039.54999999999</v>
      </c>
      <c r="K1882" s="24">
        <v>79011</v>
      </c>
      <c r="L1882" s="25">
        <v>56.826277127623051</v>
      </c>
      <c r="M1882" s="8">
        <v>0</v>
      </c>
      <c r="N1882" s="8">
        <v>0</v>
      </c>
      <c r="O1882" s="8">
        <v>0</v>
      </c>
      <c r="P1882" s="8">
        <v>0</v>
      </c>
      <c r="Q1882" s="8">
        <v>30291</v>
      </c>
      <c r="R1882" s="25">
        <v>21.785887540631428</v>
      </c>
      <c r="S1882" s="8">
        <v>25483</v>
      </c>
      <c r="T1882" s="25">
        <v>18.327878650355242</v>
      </c>
      <c r="U1882" s="8">
        <v>0</v>
      </c>
      <c r="V1882" s="25">
        <v>0</v>
      </c>
      <c r="W1882" s="8">
        <v>0</v>
      </c>
      <c r="X1882" s="25">
        <v>0</v>
      </c>
      <c r="Y1882" s="8" t="s">
        <v>3786</v>
      </c>
      <c r="Z1882" s="8" t="s">
        <v>3703</v>
      </c>
      <c r="AA1882" s="8" t="s">
        <v>3708</v>
      </c>
      <c r="AB1882" s="8" t="s">
        <v>24</v>
      </c>
      <c r="AC1882" s="8" t="s">
        <v>3601</v>
      </c>
      <c r="AD1882" s="21" t="s">
        <v>3935</v>
      </c>
      <c r="AE1882" s="14">
        <f t="shared" ca="1" si="29"/>
        <v>43473</v>
      </c>
    </row>
    <row r="1883" spans="1:31" ht="45" x14ac:dyDescent="0.25">
      <c r="A1883" s="8" t="s">
        <v>5505</v>
      </c>
      <c r="B1883" s="8" t="s">
        <v>5506</v>
      </c>
      <c r="C1883" s="8" t="s">
        <v>5507</v>
      </c>
      <c r="D1883" s="8" t="s">
        <v>5508</v>
      </c>
      <c r="E1883" s="8" t="s">
        <v>32</v>
      </c>
      <c r="F1883" s="8" t="s">
        <v>3747</v>
      </c>
      <c r="G1883" s="9">
        <v>42086</v>
      </c>
      <c r="H1883" s="9">
        <v>42947</v>
      </c>
      <c r="I1883" s="24">
        <v>2018</v>
      </c>
      <c r="J1883" s="24">
        <v>31458</v>
      </c>
      <c r="K1883" s="24">
        <v>12583</v>
      </c>
      <c r="L1883" s="25">
        <v>39.999364231673979</v>
      </c>
      <c r="M1883" s="8">
        <v>12583</v>
      </c>
      <c r="N1883" s="8">
        <v>39.999364231673979</v>
      </c>
      <c r="O1883" s="8"/>
      <c r="P1883" s="8">
        <v>0</v>
      </c>
      <c r="Q1883" s="8"/>
      <c r="R1883" s="25">
        <v>0</v>
      </c>
      <c r="S1883" s="8"/>
      <c r="T1883" s="25">
        <v>0</v>
      </c>
      <c r="U1883" s="8">
        <v>6292</v>
      </c>
      <c r="V1883" s="25">
        <v>20.001271536652045</v>
      </c>
      <c r="W1883" s="8"/>
      <c r="X1883" s="25">
        <v>0</v>
      </c>
      <c r="Y1883" s="8" t="s">
        <v>4345</v>
      </c>
      <c r="Z1883" s="8" t="s">
        <v>3726</v>
      </c>
      <c r="AA1883" s="8" t="s">
        <v>3708</v>
      </c>
      <c r="AB1883" s="8" t="s">
        <v>24</v>
      </c>
      <c r="AC1883" s="8" t="s">
        <v>3601</v>
      </c>
      <c r="AD1883" s="21" t="s">
        <v>3935</v>
      </c>
      <c r="AE1883" s="14">
        <f t="shared" ca="1" si="29"/>
        <v>43473</v>
      </c>
    </row>
    <row r="1884" spans="1:31" ht="75" x14ac:dyDescent="0.25">
      <c r="A1884" s="8" t="s">
        <v>5509</v>
      </c>
      <c r="B1884" s="8" t="s">
        <v>4249</v>
      </c>
      <c r="C1884" s="8" t="s">
        <v>5510</v>
      </c>
      <c r="D1884" s="8" t="s">
        <v>5511</v>
      </c>
      <c r="E1884" s="8" t="s">
        <v>32</v>
      </c>
      <c r="F1884" s="8" t="s">
        <v>33</v>
      </c>
      <c r="G1884" s="9">
        <v>42461</v>
      </c>
      <c r="H1884" s="9">
        <v>43190</v>
      </c>
      <c r="I1884" s="24">
        <v>2017</v>
      </c>
      <c r="J1884" s="24">
        <v>325657</v>
      </c>
      <c r="K1884" s="24">
        <v>211483</v>
      </c>
      <c r="L1884" s="25">
        <v>64.9404127655785</v>
      </c>
      <c r="M1884" s="8"/>
      <c r="N1884" s="8">
        <v>0</v>
      </c>
      <c r="O1884" s="8"/>
      <c r="P1884" s="8">
        <v>0</v>
      </c>
      <c r="Q1884" s="8">
        <v>114174</v>
      </c>
      <c r="R1884" s="25">
        <v>35.059587234421492</v>
      </c>
      <c r="S1884" s="8"/>
      <c r="T1884" s="25">
        <v>0</v>
      </c>
      <c r="U1884" s="8">
        <v>0</v>
      </c>
      <c r="V1884" s="25">
        <v>0</v>
      </c>
      <c r="W1884" s="8"/>
      <c r="X1884" s="25">
        <v>0</v>
      </c>
      <c r="Y1884" s="8" t="s">
        <v>3786</v>
      </c>
      <c r="Z1884" s="8" t="s">
        <v>3703</v>
      </c>
      <c r="AA1884" s="8" t="s">
        <v>3708</v>
      </c>
      <c r="AB1884" s="8" t="s">
        <v>24</v>
      </c>
      <c r="AC1884" s="8" t="s">
        <v>3608</v>
      </c>
      <c r="AD1884" s="21" t="s">
        <v>3926</v>
      </c>
      <c r="AE1884" s="14">
        <f t="shared" ca="1" si="29"/>
        <v>43473</v>
      </c>
    </row>
    <row r="1885" spans="1:31" ht="75" x14ac:dyDescent="0.25">
      <c r="A1885" s="8" t="s">
        <v>5512</v>
      </c>
      <c r="B1885" s="8" t="s">
        <v>5513</v>
      </c>
      <c r="C1885" s="8" t="s">
        <v>5514</v>
      </c>
      <c r="D1885" s="8" t="s">
        <v>5515</v>
      </c>
      <c r="E1885" s="8" t="s">
        <v>32</v>
      </c>
      <c r="F1885" s="8" t="s">
        <v>33</v>
      </c>
      <c r="G1885" s="9">
        <v>42653</v>
      </c>
      <c r="H1885" s="9">
        <v>43383</v>
      </c>
      <c r="I1885" s="24">
        <v>2017</v>
      </c>
      <c r="J1885" s="24">
        <v>895452</v>
      </c>
      <c r="K1885" s="24">
        <v>402953</v>
      </c>
      <c r="L1885" s="25">
        <v>44.999955329822257</v>
      </c>
      <c r="M1885" s="8"/>
      <c r="N1885" s="8">
        <v>0</v>
      </c>
      <c r="O1885" s="8"/>
      <c r="P1885" s="8">
        <v>0</v>
      </c>
      <c r="Q1885" s="8"/>
      <c r="R1885" s="25">
        <v>0</v>
      </c>
      <c r="S1885" s="8"/>
      <c r="T1885" s="25">
        <v>0</v>
      </c>
      <c r="U1885" s="8">
        <v>0</v>
      </c>
      <c r="V1885" s="25">
        <v>0</v>
      </c>
      <c r="W1885" s="8"/>
      <c r="X1885" s="25">
        <v>0</v>
      </c>
      <c r="Y1885" s="8" t="s">
        <v>5516</v>
      </c>
      <c r="Z1885" s="8" t="s">
        <v>3703</v>
      </c>
      <c r="AA1885" s="8" t="s">
        <v>3708</v>
      </c>
      <c r="AB1885" s="8" t="s">
        <v>24</v>
      </c>
      <c r="AC1885" s="8" t="s">
        <v>3602</v>
      </c>
      <c r="AD1885" s="21" t="s">
        <v>3727</v>
      </c>
      <c r="AE1885" s="14">
        <f t="shared" ca="1" si="29"/>
        <v>43473</v>
      </c>
    </row>
    <row r="1886" spans="1:31" ht="75" x14ac:dyDescent="0.25">
      <c r="A1886" s="8" t="s">
        <v>5517</v>
      </c>
      <c r="B1886" s="8" t="s">
        <v>4108</v>
      </c>
      <c r="C1886" s="8" t="s">
        <v>5518</v>
      </c>
      <c r="D1886" s="8" t="s">
        <v>5519</v>
      </c>
      <c r="E1886" s="8" t="s">
        <v>32</v>
      </c>
      <c r="F1886" s="8" t="s">
        <v>33</v>
      </c>
      <c r="G1886" s="9">
        <v>42389</v>
      </c>
      <c r="H1886" s="9">
        <v>43434</v>
      </c>
      <c r="I1886" s="24">
        <v>2017</v>
      </c>
      <c r="J1886" s="24">
        <v>124810</v>
      </c>
      <c r="K1886" s="24">
        <v>102425</v>
      </c>
      <c r="L1886" s="25">
        <v>82.064738402371603</v>
      </c>
      <c r="M1886" s="8"/>
      <c r="N1886" s="8">
        <v>0</v>
      </c>
      <c r="O1886" s="8"/>
      <c r="P1886" s="8">
        <v>0</v>
      </c>
      <c r="Q1886" s="8">
        <v>6385</v>
      </c>
      <c r="R1886" s="25">
        <v>5.1157759794888227</v>
      </c>
      <c r="S1886" s="8">
        <v>16000</v>
      </c>
      <c r="T1886" s="25">
        <v>12.819485618139574</v>
      </c>
      <c r="U1886" s="8">
        <v>0</v>
      </c>
      <c r="V1886" s="25">
        <v>0</v>
      </c>
      <c r="W1886" s="8"/>
      <c r="X1886" s="25">
        <v>0</v>
      </c>
      <c r="Y1886" s="8" t="s">
        <v>3720</v>
      </c>
      <c r="Z1886" s="8" t="s">
        <v>3703</v>
      </c>
      <c r="AA1886" s="8" t="s">
        <v>3708</v>
      </c>
      <c r="AB1886" s="8" t="s">
        <v>24</v>
      </c>
      <c r="AC1886" s="8" t="s">
        <v>3608</v>
      </c>
      <c r="AD1886" s="21" t="s">
        <v>3926</v>
      </c>
      <c r="AE1886" s="14">
        <f t="shared" ca="1" si="29"/>
        <v>43473</v>
      </c>
    </row>
    <row r="1887" spans="1:31" ht="90" x14ac:dyDescent="0.25">
      <c r="A1887" s="8" t="s">
        <v>5520</v>
      </c>
      <c r="B1887" s="8" t="s">
        <v>5521</v>
      </c>
      <c r="C1887" s="8" t="s">
        <v>5522</v>
      </c>
      <c r="D1887" s="8" t="s">
        <v>5523</v>
      </c>
      <c r="E1887" s="8" t="s">
        <v>32</v>
      </c>
      <c r="F1887" s="8" t="s">
        <v>3747</v>
      </c>
      <c r="G1887" s="9">
        <v>42709</v>
      </c>
      <c r="H1887" s="9">
        <v>42891</v>
      </c>
      <c r="I1887" s="24">
        <v>2017</v>
      </c>
      <c r="J1887" s="24">
        <v>134699.60999999999</v>
      </c>
      <c r="K1887" s="24">
        <v>80819.77</v>
      </c>
      <c r="L1887" s="25">
        <v>60.000002969570602</v>
      </c>
      <c r="M1887" s="8">
        <v>0</v>
      </c>
      <c r="N1887" s="8">
        <v>0</v>
      </c>
      <c r="O1887" s="8">
        <v>0</v>
      </c>
      <c r="P1887" s="8">
        <v>0</v>
      </c>
      <c r="Q1887" s="8">
        <v>0</v>
      </c>
      <c r="R1887" s="25">
        <v>0</v>
      </c>
      <c r="S1887" s="8">
        <v>0</v>
      </c>
      <c r="T1887" s="25">
        <v>0</v>
      </c>
      <c r="U1887" s="8">
        <v>53879.839999999982</v>
      </c>
      <c r="V1887" s="25">
        <v>39.999997030429398</v>
      </c>
      <c r="W1887" s="8">
        <v>0</v>
      </c>
      <c r="X1887" s="25">
        <v>0</v>
      </c>
      <c r="Y1887" s="8" t="s">
        <v>4366</v>
      </c>
      <c r="Z1887" s="8" t="s">
        <v>3715</v>
      </c>
      <c r="AA1887" s="8" t="s">
        <v>3708</v>
      </c>
      <c r="AB1887" s="8" t="s">
        <v>24</v>
      </c>
      <c r="AC1887" s="8" t="s">
        <v>3610</v>
      </c>
      <c r="AD1887" s="21" t="s">
        <v>3810</v>
      </c>
      <c r="AE1887" s="14">
        <f t="shared" ca="1" si="29"/>
        <v>43473</v>
      </c>
    </row>
    <row r="1888" spans="1:31" ht="45" x14ac:dyDescent="0.25">
      <c r="A1888" s="8" t="s">
        <v>5524</v>
      </c>
      <c r="B1888" s="8" t="s">
        <v>5525</v>
      </c>
      <c r="C1888" s="8" t="s">
        <v>5526</v>
      </c>
      <c r="D1888" s="8" t="s">
        <v>5527</v>
      </c>
      <c r="E1888" s="8" t="s">
        <v>32</v>
      </c>
      <c r="F1888" s="8" t="s">
        <v>33</v>
      </c>
      <c r="G1888" s="9">
        <v>42583</v>
      </c>
      <c r="H1888" s="9">
        <v>43464</v>
      </c>
      <c r="I1888" s="24">
        <v>2017</v>
      </c>
      <c r="J1888" s="24">
        <v>1416735</v>
      </c>
      <c r="K1888" s="24">
        <v>141673.5</v>
      </c>
      <c r="L1888" s="25">
        <v>10</v>
      </c>
      <c r="M1888" s="8"/>
      <c r="N1888" s="8">
        <v>0</v>
      </c>
      <c r="O1888" s="8"/>
      <c r="P1888" s="8">
        <v>0</v>
      </c>
      <c r="Q1888" s="8"/>
      <c r="R1888" s="25">
        <v>0</v>
      </c>
      <c r="S1888" s="8"/>
      <c r="T1888" s="25">
        <v>0</v>
      </c>
      <c r="U1888" s="8">
        <v>0</v>
      </c>
      <c r="V1888" s="25">
        <v>0</v>
      </c>
      <c r="W1888" s="8"/>
      <c r="X1888" s="25">
        <v>0</v>
      </c>
      <c r="Y1888" s="8" t="s">
        <v>5074</v>
      </c>
      <c r="Z1888" s="8" t="s">
        <v>3780</v>
      </c>
      <c r="AA1888" s="8" t="s">
        <v>3708</v>
      </c>
      <c r="AB1888" s="8" t="s">
        <v>24</v>
      </c>
      <c r="AC1888" s="8" t="s">
        <v>3597</v>
      </c>
      <c r="AD1888" s="21" t="s">
        <v>4077</v>
      </c>
      <c r="AE1888" s="14">
        <f t="shared" ca="1" si="29"/>
        <v>43473</v>
      </c>
    </row>
    <row r="1889" spans="1:31" ht="45" x14ac:dyDescent="0.25">
      <c r="A1889" s="8" t="s">
        <v>5528</v>
      </c>
      <c r="B1889" s="8" t="s">
        <v>3932</v>
      </c>
      <c r="C1889" s="8" t="s">
        <v>5529</v>
      </c>
      <c r="D1889" s="8" t="s">
        <v>5530</v>
      </c>
      <c r="E1889" s="8" t="s">
        <v>32</v>
      </c>
      <c r="F1889" s="8" t="s">
        <v>3747</v>
      </c>
      <c r="G1889" s="9">
        <v>42736</v>
      </c>
      <c r="H1889" s="9">
        <v>43555</v>
      </c>
      <c r="I1889" s="24">
        <v>2017</v>
      </c>
      <c r="J1889" s="24">
        <v>122920</v>
      </c>
      <c r="K1889" s="24">
        <v>45250</v>
      </c>
      <c r="L1889" s="25">
        <v>36.812561015294499</v>
      </c>
      <c r="M1889" s="8">
        <v>12284</v>
      </c>
      <c r="N1889" s="8">
        <v>9.9934917019199467</v>
      </c>
      <c r="O1889" s="8">
        <v>5100</v>
      </c>
      <c r="P1889" s="8">
        <v>4.1490400260331928</v>
      </c>
      <c r="Q1889" s="8">
        <v>2866</v>
      </c>
      <c r="R1889" s="25">
        <v>2.3315977871786528</v>
      </c>
      <c r="S1889" s="8">
        <v>57420</v>
      </c>
      <c r="T1889" s="25">
        <v>46.713309469573701</v>
      </c>
      <c r="U1889" s="8">
        <v>0</v>
      </c>
      <c r="V1889" s="25">
        <v>0</v>
      </c>
      <c r="W1889" s="8"/>
      <c r="X1889" s="25">
        <v>0</v>
      </c>
      <c r="Y1889" s="8" t="s">
        <v>3720</v>
      </c>
      <c r="Z1889" s="8" t="s">
        <v>3703</v>
      </c>
      <c r="AA1889" s="8" t="s">
        <v>3708</v>
      </c>
      <c r="AB1889" s="8" t="s">
        <v>24</v>
      </c>
      <c r="AC1889" s="8" t="s">
        <v>3601</v>
      </c>
      <c r="AD1889" s="21" t="s">
        <v>3935</v>
      </c>
      <c r="AE1889" s="14">
        <f t="shared" ca="1" si="29"/>
        <v>43473</v>
      </c>
    </row>
    <row r="1890" spans="1:31" ht="75" x14ac:dyDescent="0.25">
      <c r="A1890" s="8" t="s">
        <v>5531</v>
      </c>
      <c r="B1890" s="8" t="s">
        <v>5532</v>
      </c>
      <c r="C1890" s="8" t="s">
        <v>5533</v>
      </c>
      <c r="D1890" s="8" t="s">
        <v>5534</v>
      </c>
      <c r="E1890" s="8" t="s">
        <v>32</v>
      </c>
      <c r="F1890" s="8" t="s">
        <v>3747</v>
      </c>
      <c r="G1890" s="9">
        <v>42370</v>
      </c>
      <c r="H1890" s="9">
        <v>43830</v>
      </c>
      <c r="I1890" s="24">
        <v>2017</v>
      </c>
      <c r="J1890" s="24">
        <v>2303433</v>
      </c>
      <c r="K1890" s="24">
        <v>1347092</v>
      </c>
      <c r="L1890" s="25">
        <v>58.481926758885535</v>
      </c>
      <c r="M1890" s="8">
        <v>0</v>
      </c>
      <c r="N1890" s="8">
        <v>0</v>
      </c>
      <c r="O1890" s="8">
        <v>0</v>
      </c>
      <c r="P1890" s="8">
        <v>0</v>
      </c>
      <c r="Q1890" s="8">
        <v>0</v>
      </c>
      <c r="R1890" s="25">
        <v>0</v>
      </c>
      <c r="S1890" s="8">
        <v>0</v>
      </c>
      <c r="T1890" s="25">
        <v>0</v>
      </c>
      <c r="U1890" s="8">
        <v>956341</v>
      </c>
      <c r="V1890" s="25">
        <v>41.518073241114458</v>
      </c>
      <c r="W1890" s="8">
        <v>0</v>
      </c>
      <c r="X1890" s="25">
        <v>0</v>
      </c>
      <c r="Y1890" s="8" t="s">
        <v>3720</v>
      </c>
      <c r="Z1890" s="8" t="s">
        <v>3703</v>
      </c>
      <c r="AA1890" s="8" t="s">
        <v>3708</v>
      </c>
      <c r="AB1890" s="8" t="s">
        <v>24</v>
      </c>
      <c r="AC1890" s="8" t="s">
        <v>3620</v>
      </c>
      <c r="AD1890" s="21" t="s">
        <v>3804</v>
      </c>
      <c r="AE1890" s="14">
        <f t="shared" ca="1" si="29"/>
        <v>43473</v>
      </c>
    </row>
    <row r="1891" spans="1:31" ht="30" x14ac:dyDescent="0.25">
      <c r="A1891" s="8" t="s">
        <v>5535</v>
      </c>
      <c r="B1891" s="8" t="s">
        <v>4108</v>
      </c>
      <c r="C1891" s="8" t="s">
        <v>5536</v>
      </c>
      <c r="D1891" s="8" t="s">
        <v>5537</v>
      </c>
      <c r="E1891" s="8" t="s">
        <v>32</v>
      </c>
      <c r="F1891" s="8" t="s">
        <v>33</v>
      </c>
      <c r="G1891" s="9">
        <v>42614</v>
      </c>
      <c r="H1891" s="9">
        <v>43708</v>
      </c>
      <c r="I1891" s="24">
        <v>2017</v>
      </c>
      <c r="J1891" s="24">
        <v>267267</v>
      </c>
      <c r="K1891" s="24">
        <v>176267</v>
      </c>
      <c r="L1891" s="25">
        <v>65.951651344909763</v>
      </c>
      <c r="M1891" s="8">
        <v>0</v>
      </c>
      <c r="N1891" s="8">
        <v>0</v>
      </c>
      <c r="O1891" s="8">
        <v>0</v>
      </c>
      <c r="P1891" s="8">
        <v>0</v>
      </c>
      <c r="Q1891" s="8">
        <v>0</v>
      </c>
      <c r="R1891" s="25">
        <v>0</v>
      </c>
      <c r="S1891" s="8">
        <v>91000</v>
      </c>
      <c r="T1891" s="25">
        <v>34.04834865509023</v>
      </c>
      <c r="U1891" s="8">
        <v>0</v>
      </c>
      <c r="V1891" s="25">
        <v>0</v>
      </c>
      <c r="W1891" s="8">
        <v>0</v>
      </c>
      <c r="X1891" s="25">
        <v>0</v>
      </c>
      <c r="Y1891" s="8" t="s">
        <v>3720</v>
      </c>
      <c r="Z1891" s="8" t="s">
        <v>3703</v>
      </c>
      <c r="AA1891" s="8" t="s">
        <v>3708</v>
      </c>
      <c r="AB1891" s="8" t="s">
        <v>24</v>
      </c>
      <c r="AC1891" s="8" t="s">
        <v>3604</v>
      </c>
      <c r="AD1891" s="21" t="s">
        <v>3792</v>
      </c>
      <c r="AE1891" s="14">
        <f t="shared" ca="1" si="29"/>
        <v>43473</v>
      </c>
    </row>
    <row r="1892" spans="1:31" ht="30" x14ac:dyDescent="0.25">
      <c r="A1892" s="8" t="s">
        <v>5538</v>
      </c>
      <c r="B1892" s="8" t="s">
        <v>4249</v>
      </c>
      <c r="C1892" s="8" t="s">
        <v>5539</v>
      </c>
      <c r="D1892" s="8" t="s">
        <v>5540</v>
      </c>
      <c r="E1892" s="8" t="s">
        <v>32</v>
      </c>
      <c r="F1892" s="8" t="s">
        <v>33</v>
      </c>
      <c r="G1892" s="9">
        <v>42128</v>
      </c>
      <c r="H1892" s="9">
        <v>43343</v>
      </c>
      <c r="I1892" s="24">
        <v>2017</v>
      </c>
      <c r="J1892" s="24">
        <v>536404</v>
      </c>
      <c r="K1892" s="24">
        <v>298670</v>
      </c>
      <c r="L1892" s="25">
        <v>55.68004712865676</v>
      </c>
      <c r="M1892" s="8"/>
      <c r="N1892" s="8">
        <v>0</v>
      </c>
      <c r="O1892" s="8">
        <v>100000</v>
      </c>
      <c r="P1892" s="8">
        <v>18.642664857085332</v>
      </c>
      <c r="Q1892" s="8">
        <v>137734</v>
      </c>
      <c r="R1892" s="25">
        <v>25.677288014257911</v>
      </c>
      <c r="S1892" s="8"/>
      <c r="T1892" s="25">
        <v>0</v>
      </c>
      <c r="U1892" s="8">
        <v>0</v>
      </c>
      <c r="V1892" s="25">
        <v>0</v>
      </c>
      <c r="W1892" s="8"/>
      <c r="X1892" s="25">
        <v>0</v>
      </c>
      <c r="Y1892" s="8" t="s">
        <v>3786</v>
      </c>
      <c r="Z1892" s="8" t="s">
        <v>3703</v>
      </c>
      <c r="AA1892" s="8" t="s">
        <v>3708</v>
      </c>
      <c r="AB1892" s="8" t="s">
        <v>24</v>
      </c>
      <c r="AC1892" s="8" t="s">
        <v>3604</v>
      </c>
      <c r="AD1892" s="21" t="s">
        <v>3792</v>
      </c>
      <c r="AE1892" s="14">
        <f t="shared" ca="1" si="29"/>
        <v>43473</v>
      </c>
    </row>
    <row r="1893" spans="1:31" ht="45" x14ac:dyDescent="0.25">
      <c r="A1893" s="8" t="s">
        <v>5541</v>
      </c>
      <c r="B1893" s="8" t="s">
        <v>5542</v>
      </c>
      <c r="C1893" s="8" t="s">
        <v>5543</v>
      </c>
      <c r="D1893" s="8" t="s">
        <v>5544</v>
      </c>
      <c r="E1893" s="8" t="s">
        <v>32</v>
      </c>
      <c r="F1893" s="8" t="s">
        <v>3747</v>
      </c>
      <c r="G1893" s="9">
        <v>42736</v>
      </c>
      <c r="H1893" s="9">
        <v>43738</v>
      </c>
      <c r="I1893" s="24">
        <v>2018</v>
      </c>
      <c r="J1893" s="24">
        <v>122835</v>
      </c>
      <c r="K1893" s="24">
        <v>52450</v>
      </c>
      <c r="L1893" s="25">
        <v>42.699556315382424</v>
      </c>
      <c r="M1893" s="8">
        <v>0</v>
      </c>
      <c r="N1893" s="8">
        <v>0</v>
      </c>
      <c r="O1893" s="8">
        <v>0</v>
      </c>
      <c r="P1893" s="8">
        <v>0</v>
      </c>
      <c r="Q1893" s="8">
        <v>0</v>
      </c>
      <c r="R1893" s="25">
        <v>0</v>
      </c>
      <c r="S1893" s="8">
        <v>70385</v>
      </c>
      <c r="T1893" s="25">
        <v>57.300443684617576</v>
      </c>
      <c r="U1893" s="8">
        <v>0</v>
      </c>
      <c r="V1893" s="25">
        <v>0</v>
      </c>
      <c r="W1893" s="8">
        <v>0</v>
      </c>
      <c r="X1893" s="25">
        <v>0</v>
      </c>
      <c r="Y1893" s="8" t="s">
        <v>5545</v>
      </c>
      <c r="Z1893" s="8" t="s">
        <v>3726</v>
      </c>
      <c r="AA1893" s="8" t="s">
        <v>3708</v>
      </c>
      <c r="AB1893" s="8" t="s">
        <v>24</v>
      </c>
      <c r="AC1893" s="8" t="s">
        <v>3601</v>
      </c>
      <c r="AD1893" s="21" t="s">
        <v>3935</v>
      </c>
      <c r="AE1893" s="14">
        <f t="shared" ca="1" si="29"/>
        <v>43473</v>
      </c>
    </row>
    <row r="1894" spans="1:31" ht="45" x14ac:dyDescent="0.25">
      <c r="A1894" s="8" t="s">
        <v>5546</v>
      </c>
      <c r="B1894" s="8" t="s">
        <v>4943</v>
      </c>
      <c r="C1894" s="8" t="s">
        <v>5547</v>
      </c>
      <c r="D1894" s="8" t="s">
        <v>5548</v>
      </c>
      <c r="E1894" s="8" t="s">
        <v>32</v>
      </c>
      <c r="F1894" s="8" t="s">
        <v>3747</v>
      </c>
      <c r="G1894" s="9">
        <v>42370</v>
      </c>
      <c r="H1894" s="9">
        <v>43465</v>
      </c>
      <c r="I1894" s="24">
        <v>2017</v>
      </c>
      <c r="J1894" s="24">
        <v>580837</v>
      </c>
      <c r="K1894" s="24">
        <v>348502</v>
      </c>
      <c r="L1894" s="25">
        <v>59.999965566931856</v>
      </c>
      <c r="M1894" s="8">
        <v>0</v>
      </c>
      <c r="N1894" s="8">
        <v>0</v>
      </c>
      <c r="O1894" s="8">
        <v>0</v>
      </c>
      <c r="P1894" s="8">
        <v>0</v>
      </c>
      <c r="Q1894" s="8">
        <v>0</v>
      </c>
      <c r="R1894" s="25">
        <v>0</v>
      </c>
      <c r="S1894" s="8">
        <v>0</v>
      </c>
      <c r="T1894" s="25">
        <v>0</v>
      </c>
      <c r="U1894" s="8">
        <v>232335</v>
      </c>
      <c r="V1894" s="25">
        <v>40.000034433068144</v>
      </c>
      <c r="W1894" s="8">
        <v>0</v>
      </c>
      <c r="X1894" s="25">
        <v>0</v>
      </c>
      <c r="Y1894" s="8" t="s">
        <v>3720</v>
      </c>
      <c r="Z1894" s="8" t="s">
        <v>3703</v>
      </c>
      <c r="AA1894" s="8" t="s">
        <v>3708</v>
      </c>
      <c r="AB1894" s="8" t="s">
        <v>24</v>
      </c>
      <c r="AC1894" s="8" t="s">
        <v>3601</v>
      </c>
      <c r="AD1894" s="21" t="s">
        <v>3935</v>
      </c>
      <c r="AE1894" s="14">
        <f t="shared" ca="1" si="29"/>
        <v>43473</v>
      </c>
    </row>
    <row r="1895" spans="1:31" ht="45" x14ac:dyDescent="0.25">
      <c r="A1895" s="8" t="s">
        <v>5549</v>
      </c>
      <c r="B1895" s="8" t="s">
        <v>4079</v>
      </c>
      <c r="C1895" s="8" t="s">
        <v>5550</v>
      </c>
      <c r="D1895" s="8" t="s">
        <v>5551</v>
      </c>
      <c r="E1895" s="8" t="s">
        <v>32</v>
      </c>
      <c r="F1895" s="8" t="s">
        <v>3747</v>
      </c>
      <c r="G1895" s="9">
        <v>42370</v>
      </c>
      <c r="H1895" s="9">
        <v>42916</v>
      </c>
      <c r="I1895" s="24">
        <v>2017</v>
      </c>
      <c r="J1895" s="24">
        <v>64051</v>
      </c>
      <c r="K1895" s="24">
        <v>36732</v>
      </c>
      <c r="L1895" s="25">
        <v>57.348050772041027</v>
      </c>
      <c r="M1895" s="8">
        <v>0</v>
      </c>
      <c r="N1895" s="8">
        <v>0</v>
      </c>
      <c r="O1895" s="8">
        <v>0</v>
      </c>
      <c r="P1895" s="8">
        <v>0</v>
      </c>
      <c r="Q1895" s="8">
        <v>0</v>
      </c>
      <c r="R1895" s="25">
        <v>0</v>
      </c>
      <c r="S1895" s="8">
        <v>20340</v>
      </c>
      <c r="T1895" s="25">
        <v>31.755944481741111</v>
      </c>
      <c r="U1895" s="8">
        <v>0</v>
      </c>
      <c r="V1895" s="25">
        <v>0</v>
      </c>
      <c r="W1895" s="8">
        <v>0</v>
      </c>
      <c r="X1895" s="25">
        <v>0</v>
      </c>
      <c r="Y1895" s="8" t="s">
        <v>3720</v>
      </c>
      <c r="Z1895" s="8" t="s">
        <v>3703</v>
      </c>
      <c r="AA1895" s="8" t="s">
        <v>3708</v>
      </c>
      <c r="AB1895" s="8" t="s">
        <v>24</v>
      </c>
      <c r="AC1895" s="8" t="s">
        <v>3601</v>
      </c>
      <c r="AD1895" s="21" t="s">
        <v>3935</v>
      </c>
      <c r="AE1895" s="14">
        <f t="shared" ca="1" si="29"/>
        <v>43473</v>
      </c>
    </row>
    <row r="1896" spans="1:31" ht="45" x14ac:dyDescent="0.25">
      <c r="A1896" s="8" t="s">
        <v>5552</v>
      </c>
      <c r="B1896" s="8" t="s">
        <v>4730</v>
      </c>
      <c r="C1896" s="8" t="s">
        <v>5553</v>
      </c>
      <c r="D1896" s="8" t="s">
        <v>5554</v>
      </c>
      <c r="E1896" s="8" t="s">
        <v>32</v>
      </c>
      <c r="F1896" s="8" t="s">
        <v>3747</v>
      </c>
      <c r="G1896" s="9">
        <v>42736</v>
      </c>
      <c r="H1896" s="9">
        <v>43100</v>
      </c>
      <c r="I1896" s="24">
        <v>2018</v>
      </c>
      <c r="J1896" s="24">
        <v>219109</v>
      </c>
      <c r="K1896" s="24">
        <v>131465</v>
      </c>
      <c r="L1896" s="25">
        <v>59.999817442460149</v>
      </c>
      <c r="M1896" s="8">
        <v>0</v>
      </c>
      <c r="N1896" s="8">
        <v>0</v>
      </c>
      <c r="O1896" s="8">
        <v>0</v>
      </c>
      <c r="P1896" s="8">
        <v>0</v>
      </c>
      <c r="Q1896" s="8">
        <v>76000</v>
      </c>
      <c r="R1896" s="25">
        <v>34.685932572372657</v>
      </c>
      <c r="S1896" s="8">
        <v>0</v>
      </c>
      <c r="T1896" s="25">
        <v>0</v>
      </c>
      <c r="U1896" s="8">
        <v>0</v>
      </c>
      <c r="V1896" s="25">
        <v>0</v>
      </c>
      <c r="W1896" s="8">
        <v>0</v>
      </c>
      <c r="X1896" s="25">
        <v>0</v>
      </c>
      <c r="Y1896" s="8" t="s">
        <v>3786</v>
      </c>
      <c r="Z1896" s="8" t="s">
        <v>3703</v>
      </c>
      <c r="AA1896" s="8" t="s">
        <v>3708</v>
      </c>
      <c r="AB1896" s="8" t="s">
        <v>24</v>
      </c>
      <c r="AC1896" s="8" t="s">
        <v>3601</v>
      </c>
      <c r="AD1896" s="21" t="s">
        <v>3935</v>
      </c>
      <c r="AE1896" s="14">
        <f t="shared" ca="1" si="29"/>
        <v>43473</v>
      </c>
    </row>
    <row r="1897" spans="1:31" ht="30" x14ac:dyDescent="0.25">
      <c r="A1897" s="8" t="s">
        <v>5555</v>
      </c>
      <c r="B1897" s="8" t="s">
        <v>5556</v>
      </c>
      <c r="C1897" s="8" t="s">
        <v>5557</v>
      </c>
      <c r="D1897" s="8" t="s">
        <v>5558</v>
      </c>
      <c r="E1897" s="8" t="s">
        <v>32</v>
      </c>
      <c r="F1897" s="8" t="s">
        <v>3747</v>
      </c>
      <c r="G1897" s="9">
        <v>42005</v>
      </c>
      <c r="H1897" s="9">
        <v>43100</v>
      </c>
      <c r="I1897" s="24">
        <v>2018</v>
      </c>
      <c r="J1897" s="24">
        <v>183170.88</v>
      </c>
      <c r="K1897" s="24">
        <v>50000</v>
      </c>
      <c r="L1897" s="25">
        <v>27.296915317543924</v>
      </c>
      <c r="M1897" s="8"/>
      <c r="N1897" s="8">
        <v>0</v>
      </c>
      <c r="O1897" s="8"/>
      <c r="P1897" s="8">
        <v>0</v>
      </c>
      <c r="Q1897" s="8">
        <v>50000</v>
      </c>
      <c r="R1897" s="25">
        <v>27.296915317543924</v>
      </c>
      <c r="S1897" s="8"/>
      <c r="T1897" s="25">
        <v>0</v>
      </c>
      <c r="U1897" s="8">
        <v>0</v>
      </c>
      <c r="V1897" s="25">
        <v>0</v>
      </c>
      <c r="W1897" s="8"/>
      <c r="X1897" s="25">
        <v>0</v>
      </c>
      <c r="Y1897" s="8" t="s">
        <v>5463</v>
      </c>
      <c r="Z1897" s="8" t="s">
        <v>3780</v>
      </c>
      <c r="AA1897" s="8" t="s">
        <v>3708</v>
      </c>
      <c r="AB1897" s="8" t="s">
        <v>24</v>
      </c>
      <c r="AC1897" s="8" t="s">
        <v>5212</v>
      </c>
      <c r="AD1897" s="21" t="s">
        <v>5213</v>
      </c>
      <c r="AE1897" s="14">
        <f t="shared" ca="1" si="29"/>
        <v>43473</v>
      </c>
    </row>
    <row r="1898" spans="1:31" ht="45" x14ac:dyDescent="0.25">
      <c r="A1898" s="8" t="s">
        <v>5559</v>
      </c>
      <c r="B1898" s="8" t="s">
        <v>5560</v>
      </c>
      <c r="C1898" s="8" t="s">
        <v>5561</v>
      </c>
      <c r="D1898" s="8" t="s">
        <v>5562</v>
      </c>
      <c r="E1898" s="8" t="s">
        <v>32</v>
      </c>
      <c r="F1898" s="8" t="s">
        <v>33</v>
      </c>
      <c r="G1898" s="9">
        <v>42583</v>
      </c>
      <c r="H1898" s="9">
        <v>43100</v>
      </c>
      <c r="I1898" s="24">
        <v>2017</v>
      </c>
      <c r="J1898" s="24">
        <v>88241.56</v>
      </c>
      <c r="K1898" s="24">
        <v>26472.47</v>
      </c>
      <c r="L1898" s="25">
        <v>30.000002266505714</v>
      </c>
      <c r="M1898" s="8"/>
      <c r="N1898" s="8">
        <v>0</v>
      </c>
      <c r="O1898" s="8"/>
      <c r="P1898" s="8">
        <v>0</v>
      </c>
      <c r="Q1898" s="8"/>
      <c r="R1898" s="25">
        <v>0</v>
      </c>
      <c r="S1898" s="8"/>
      <c r="T1898" s="25">
        <v>0</v>
      </c>
      <c r="U1898" s="8">
        <v>0</v>
      </c>
      <c r="V1898" s="25">
        <v>0</v>
      </c>
      <c r="W1898" s="8"/>
      <c r="X1898" s="25">
        <v>0</v>
      </c>
      <c r="Y1898" s="8" t="s">
        <v>3842</v>
      </c>
      <c r="Z1898" s="8" t="s">
        <v>3715</v>
      </c>
      <c r="AA1898" s="8" t="s">
        <v>3708</v>
      </c>
      <c r="AB1898" s="8" t="s">
        <v>24</v>
      </c>
      <c r="AC1898" s="8" t="s">
        <v>3597</v>
      </c>
      <c r="AD1898" s="21" t="s">
        <v>4077</v>
      </c>
      <c r="AE1898" s="14">
        <f t="shared" ca="1" si="29"/>
        <v>43473</v>
      </c>
    </row>
    <row r="1899" spans="1:31" ht="195" x14ac:dyDescent="0.25">
      <c r="A1899" s="8" t="s">
        <v>5563</v>
      </c>
      <c r="B1899" s="8" t="s">
        <v>3987</v>
      </c>
      <c r="C1899" s="8" t="s">
        <v>3988</v>
      </c>
      <c r="D1899" s="8" t="s">
        <v>5564</v>
      </c>
      <c r="E1899" s="8" t="s">
        <v>20</v>
      </c>
      <c r="F1899" s="8" t="s">
        <v>21</v>
      </c>
      <c r="G1899" s="9">
        <v>42737</v>
      </c>
      <c r="H1899" s="9">
        <v>43100</v>
      </c>
      <c r="I1899" s="24">
        <v>2017</v>
      </c>
      <c r="J1899" s="24">
        <v>115685.17</v>
      </c>
      <c r="K1899" s="24">
        <v>69411.100000000006</v>
      </c>
      <c r="L1899" s="25">
        <v>59.999998271169943</v>
      </c>
      <c r="M1899" s="8"/>
      <c r="N1899" s="8">
        <v>0</v>
      </c>
      <c r="O1899" s="8"/>
      <c r="P1899" s="8">
        <v>0</v>
      </c>
      <c r="Q1899" s="8"/>
      <c r="R1899" s="25">
        <v>0</v>
      </c>
      <c r="S1899" s="8"/>
      <c r="T1899" s="25">
        <v>0</v>
      </c>
      <c r="U1899" s="8">
        <v>0</v>
      </c>
      <c r="V1899" s="25">
        <v>0</v>
      </c>
      <c r="W1899" s="8"/>
      <c r="X1899" s="25">
        <v>0</v>
      </c>
      <c r="Y1899" s="8" t="s">
        <v>3990</v>
      </c>
      <c r="Z1899" s="8" t="s">
        <v>3703</v>
      </c>
      <c r="AA1899" s="8" t="s">
        <v>3708</v>
      </c>
      <c r="AB1899" s="8" t="s">
        <v>24</v>
      </c>
      <c r="AC1899" s="8" t="s">
        <v>3588</v>
      </c>
      <c r="AD1899" s="21" t="s">
        <v>3787</v>
      </c>
      <c r="AE1899" s="14">
        <f t="shared" ca="1" si="29"/>
        <v>43473</v>
      </c>
    </row>
    <row r="1900" spans="1:31" ht="30" x14ac:dyDescent="0.25">
      <c r="A1900" s="8" t="s">
        <v>5565</v>
      </c>
      <c r="B1900" s="8" t="s">
        <v>4249</v>
      </c>
      <c r="C1900" s="8" t="s">
        <v>5566</v>
      </c>
      <c r="D1900" s="8" t="s">
        <v>5567</v>
      </c>
      <c r="E1900" s="8" t="s">
        <v>32</v>
      </c>
      <c r="F1900" s="8" t="s">
        <v>33</v>
      </c>
      <c r="G1900" s="9">
        <v>42491</v>
      </c>
      <c r="H1900" s="9">
        <v>43403</v>
      </c>
      <c r="I1900" s="24">
        <v>2017</v>
      </c>
      <c r="J1900" s="24">
        <v>172890</v>
      </c>
      <c r="K1900" s="24">
        <v>104371</v>
      </c>
      <c r="L1900" s="25">
        <v>60.368442362195616</v>
      </c>
      <c r="M1900" s="8"/>
      <c r="N1900" s="8">
        <v>0</v>
      </c>
      <c r="O1900" s="8"/>
      <c r="P1900" s="8">
        <v>0</v>
      </c>
      <c r="Q1900" s="8">
        <v>68519</v>
      </c>
      <c r="R1900" s="25">
        <v>39.631557637804384</v>
      </c>
      <c r="S1900" s="8"/>
      <c r="T1900" s="25">
        <v>0</v>
      </c>
      <c r="U1900" s="8">
        <v>0</v>
      </c>
      <c r="V1900" s="25">
        <v>0</v>
      </c>
      <c r="W1900" s="8"/>
      <c r="X1900" s="25">
        <v>0</v>
      </c>
      <c r="Y1900" s="8" t="s">
        <v>3786</v>
      </c>
      <c r="Z1900" s="8" t="s">
        <v>3703</v>
      </c>
      <c r="AA1900" s="8" t="s">
        <v>3708</v>
      </c>
      <c r="AB1900" s="8" t="s">
        <v>24</v>
      </c>
      <c r="AC1900" s="8" t="s">
        <v>3604</v>
      </c>
      <c r="AD1900" s="21" t="s">
        <v>3792</v>
      </c>
      <c r="AE1900" s="14">
        <f t="shared" ca="1" si="29"/>
        <v>43473</v>
      </c>
    </row>
    <row r="1901" spans="1:31" ht="60" x14ac:dyDescent="0.25">
      <c r="A1901" s="8" t="s">
        <v>5568</v>
      </c>
      <c r="B1901" s="8" t="s">
        <v>2712</v>
      </c>
      <c r="C1901" s="8" t="s">
        <v>5569</v>
      </c>
      <c r="D1901" s="8" t="s">
        <v>5570</v>
      </c>
      <c r="E1901" s="8" t="s">
        <v>32</v>
      </c>
      <c r="F1901" s="8" t="s">
        <v>33</v>
      </c>
      <c r="G1901" s="9">
        <v>42736</v>
      </c>
      <c r="H1901" s="9">
        <v>43830</v>
      </c>
      <c r="I1901" s="24">
        <v>2017</v>
      </c>
      <c r="J1901" s="24">
        <v>231555</v>
      </c>
      <c r="K1901" s="24">
        <v>79656</v>
      </c>
      <c r="L1901" s="25">
        <v>34.40046641186759</v>
      </c>
      <c r="M1901" s="8"/>
      <c r="N1901" s="8">
        <v>0</v>
      </c>
      <c r="O1901" s="8"/>
      <c r="P1901" s="8">
        <v>0</v>
      </c>
      <c r="Q1901" s="8"/>
      <c r="R1901" s="25">
        <v>0</v>
      </c>
      <c r="S1901" s="8"/>
      <c r="T1901" s="25">
        <v>0</v>
      </c>
      <c r="U1901" s="8">
        <v>0</v>
      </c>
      <c r="V1901" s="25">
        <v>0</v>
      </c>
      <c r="W1901" s="8"/>
      <c r="X1901" s="25">
        <v>0</v>
      </c>
      <c r="Y1901" s="8" t="s">
        <v>3842</v>
      </c>
      <c r="Z1901" s="8" t="s">
        <v>3715</v>
      </c>
      <c r="AA1901" s="8" t="s">
        <v>3708</v>
      </c>
      <c r="AB1901" s="8" t="s">
        <v>24</v>
      </c>
      <c r="AC1901" s="8" t="s">
        <v>3605</v>
      </c>
      <c r="AD1901" s="21" t="s">
        <v>3758</v>
      </c>
      <c r="AE1901" s="14">
        <f t="shared" ca="1" si="29"/>
        <v>43473</v>
      </c>
    </row>
    <row r="1902" spans="1:31" ht="45" x14ac:dyDescent="0.25">
      <c r="A1902" s="8" t="s">
        <v>5571</v>
      </c>
      <c r="B1902" s="8" t="s">
        <v>4809</v>
      </c>
      <c r="C1902" s="8" t="s">
        <v>5572</v>
      </c>
      <c r="D1902" s="8" t="s">
        <v>5573</v>
      </c>
      <c r="E1902" s="8" t="s">
        <v>32</v>
      </c>
      <c r="F1902" s="8" t="s">
        <v>3747</v>
      </c>
      <c r="G1902" s="9">
        <v>42370</v>
      </c>
      <c r="H1902" s="9">
        <v>43008</v>
      </c>
      <c r="I1902" s="24">
        <v>2018</v>
      </c>
      <c r="J1902" s="24">
        <v>54504</v>
      </c>
      <c r="K1902" s="24">
        <v>32702</v>
      </c>
      <c r="L1902" s="25">
        <v>59.999266108909431</v>
      </c>
      <c r="M1902" s="8">
        <v>2000</v>
      </c>
      <c r="N1902" s="8">
        <v>3.6694554528108028</v>
      </c>
      <c r="O1902" s="8"/>
      <c r="P1902" s="8">
        <v>0</v>
      </c>
      <c r="Q1902" s="8">
        <v>16980</v>
      </c>
      <c r="R1902" s="25">
        <v>31.153676794363715</v>
      </c>
      <c r="S1902" s="8"/>
      <c r="T1902" s="25">
        <v>0</v>
      </c>
      <c r="U1902" s="8">
        <v>0</v>
      </c>
      <c r="V1902" s="25">
        <v>0</v>
      </c>
      <c r="W1902" s="8"/>
      <c r="X1902" s="25">
        <v>0</v>
      </c>
      <c r="Y1902" s="8" t="s">
        <v>3828</v>
      </c>
      <c r="Z1902" s="8" t="s">
        <v>3726</v>
      </c>
      <c r="AA1902" s="8" t="s">
        <v>3708</v>
      </c>
      <c r="AB1902" s="8" t="s">
        <v>24</v>
      </c>
      <c r="AC1902" s="8" t="s">
        <v>3601</v>
      </c>
      <c r="AD1902" s="21" t="s">
        <v>3935</v>
      </c>
      <c r="AE1902" s="14">
        <f t="shared" ca="1" si="29"/>
        <v>43473</v>
      </c>
    </row>
    <row r="1903" spans="1:31" ht="75" x14ac:dyDescent="0.25">
      <c r="A1903" s="8" t="s">
        <v>5574</v>
      </c>
      <c r="B1903" s="8" t="s">
        <v>4108</v>
      </c>
      <c r="C1903" s="8" t="s">
        <v>5575</v>
      </c>
      <c r="D1903" s="8" t="s">
        <v>5576</v>
      </c>
      <c r="E1903" s="8" t="s">
        <v>32</v>
      </c>
      <c r="F1903" s="8" t="s">
        <v>33</v>
      </c>
      <c r="G1903" s="9">
        <v>43191</v>
      </c>
      <c r="H1903" s="9">
        <v>44104</v>
      </c>
      <c r="I1903" s="24">
        <v>2018</v>
      </c>
      <c r="J1903" s="24">
        <v>157331</v>
      </c>
      <c r="K1903" s="24">
        <v>157331</v>
      </c>
      <c r="L1903" s="25">
        <v>100</v>
      </c>
      <c r="M1903" s="8"/>
      <c r="N1903" s="8">
        <v>0</v>
      </c>
      <c r="O1903" s="8"/>
      <c r="P1903" s="8">
        <v>0</v>
      </c>
      <c r="Q1903" s="8"/>
      <c r="R1903" s="25">
        <v>0</v>
      </c>
      <c r="S1903" s="8"/>
      <c r="T1903" s="25">
        <v>0</v>
      </c>
      <c r="U1903" s="8">
        <v>0</v>
      </c>
      <c r="V1903" s="25">
        <v>0</v>
      </c>
      <c r="W1903" s="8"/>
      <c r="X1903" s="25">
        <v>0</v>
      </c>
      <c r="Y1903" s="8" t="s">
        <v>3786</v>
      </c>
      <c r="Z1903" s="8" t="s">
        <v>3703</v>
      </c>
      <c r="AA1903" s="8" t="s">
        <v>3708</v>
      </c>
      <c r="AB1903" s="8" t="s">
        <v>24</v>
      </c>
      <c r="AC1903" s="8" t="s">
        <v>3608</v>
      </c>
      <c r="AD1903" s="21" t="s">
        <v>3926</v>
      </c>
      <c r="AE1903" s="14">
        <f t="shared" ca="1" si="29"/>
        <v>43473</v>
      </c>
    </row>
    <row r="1904" spans="1:31" ht="195" x14ac:dyDescent="0.25">
      <c r="A1904" s="8" t="s">
        <v>5577</v>
      </c>
      <c r="B1904" s="8" t="s">
        <v>4006</v>
      </c>
      <c r="C1904" s="8" t="s">
        <v>5578</v>
      </c>
      <c r="D1904" s="8" t="s">
        <v>5579</v>
      </c>
      <c r="E1904" s="8" t="s">
        <v>20</v>
      </c>
      <c r="F1904" s="8" t="s">
        <v>21</v>
      </c>
      <c r="G1904" s="9">
        <v>42736</v>
      </c>
      <c r="H1904" s="9">
        <v>43100</v>
      </c>
      <c r="I1904" s="24">
        <v>2018</v>
      </c>
      <c r="J1904" s="24">
        <v>119000</v>
      </c>
      <c r="K1904" s="24">
        <v>71400</v>
      </c>
      <c r="L1904" s="25">
        <v>60</v>
      </c>
      <c r="M1904" s="8"/>
      <c r="N1904" s="8">
        <v>0</v>
      </c>
      <c r="O1904" s="8"/>
      <c r="P1904" s="8">
        <v>0</v>
      </c>
      <c r="Q1904" s="8"/>
      <c r="R1904" s="25">
        <v>0</v>
      </c>
      <c r="S1904" s="8"/>
      <c r="T1904" s="25">
        <v>0</v>
      </c>
      <c r="U1904" s="8">
        <v>0</v>
      </c>
      <c r="V1904" s="25">
        <v>0</v>
      </c>
      <c r="W1904" s="8"/>
      <c r="X1904" s="25">
        <v>0</v>
      </c>
      <c r="Y1904" s="8" t="s">
        <v>3720</v>
      </c>
      <c r="Z1904" s="8" t="s">
        <v>3703</v>
      </c>
      <c r="AA1904" s="8" t="s">
        <v>3708</v>
      </c>
      <c r="AB1904" s="8" t="s">
        <v>24</v>
      </c>
      <c r="AC1904" s="8" t="s">
        <v>3588</v>
      </c>
      <c r="AD1904" s="21" t="s">
        <v>3787</v>
      </c>
      <c r="AE1904" s="14">
        <f t="shared" ca="1" si="29"/>
        <v>43473</v>
      </c>
    </row>
    <row r="1905" spans="1:31" ht="30" x14ac:dyDescent="0.25">
      <c r="A1905" s="8" t="s">
        <v>5580</v>
      </c>
      <c r="B1905" s="8" t="s">
        <v>4108</v>
      </c>
      <c r="C1905" s="8" t="s">
        <v>5569</v>
      </c>
      <c r="D1905" s="8" t="s">
        <v>5581</v>
      </c>
      <c r="E1905" s="8" t="s">
        <v>32</v>
      </c>
      <c r="F1905" s="8" t="s">
        <v>33</v>
      </c>
      <c r="G1905" s="9">
        <v>42736</v>
      </c>
      <c r="H1905" s="9">
        <v>43830</v>
      </c>
      <c r="I1905" s="24">
        <v>2017</v>
      </c>
      <c r="J1905" s="24">
        <v>201084.7</v>
      </c>
      <c r="K1905" s="24">
        <v>150285</v>
      </c>
      <c r="L1905" s="25">
        <v>74.737162996488536</v>
      </c>
      <c r="M1905" s="8"/>
      <c r="N1905" s="8">
        <v>0</v>
      </c>
      <c r="O1905" s="8"/>
      <c r="P1905" s="8">
        <v>0</v>
      </c>
      <c r="Q1905" s="8">
        <v>23000</v>
      </c>
      <c r="R1905" s="25">
        <v>11.437966190366547</v>
      </c>
      <c r="S1905" s="8"/>
      <c r="T1905" s="25">
        <v>0</v>
      </c>
      <c r="U1905" s="8">
        <v>27799.700000000012</v>
      </c>
      <c r="V1905" s="25">
        <v>13.824870813144912</v>
      </c>
      <c r="W1905" s="8"/>
      <c r="X1905" s="25">
        <v>0</v>
      </c>
      <c r="Y1905" s="8" t="s">
        <v>3720</v>
      </c>
      <c r="Z1905" s="8" t="s">
        <v>3703</v>
      </c>
      <c r="AA1905" s="8" t="s">
        <v>3708</v>
      </c>
      <c r="AB1905" s="8" t="s">
        <v>24</v>
      </c>
      <c r="AC1905" s="8" t="s">
        <v>3604</v>
      </c>
      <c r="AD1905" s="21" t="s">
        <v>3792</v>
      </c>
      <c r="AE1905" s="14">
        <f t="shared" ca="1" si="29"/>
        <v>43473</v>
      </c>
    </row>
    <row r="1906" spans="1:31" ht="195" x14ac:dyDescent="0.25">
      <c r="A1906" s="8" t="s">
        <v>5582</v>
      </c>
      <c r="B1906" s="8" t="s">
        <v>3937</v>
      </c>
      <c r="C1906" s="8" t="s">
        <v>5583</v>
      </c>
      <c r="D1906" s="8" t="s">
        <v>5584</v>
      </c>
      <c r="E1906" s="8" t="s">
        <v>20</v>
      </c>
      <c r="F1906" s="8" t="s">
        <v>21</v>
      </c>
      <c r="G1906" s="9">
        <v>42347</v>
      </c>
      <c r="H1906" s="9">
        <v>43077</v>
      </c>
      <c r="I1906" s="24">
        <v>2017</v>
      </c>
      <c r="J1906" s="24">
        <v>39600</v>
      </c>
      <c r="K1906" s="24">
        <v>23760</v>
      </c>
      <c r="L1906" s="25">
        <v>60</v>
      </c>
      <c r="M1906" s="8"/>
      <c r="N1906" s="8">
        <v>0</v>
      </c>
      <c r="O1906" s="8"/>
      <c r="P1906" s="8">
        <v>0</v>
      </c>
      <c r="Q1906" s="8">
        <v>15840</v>
      </c>
      <c r="R1906" s="25">
        <v>40</v>
      </c>
      <c r="S1906" s="8"/>
      <c r="T1906" s="25">
        <v>0</v>
      </c>
      <c r="U1906" s="8">
        <v>0</v>
      </c>
      <c r="V1906" s="25">
        <v>0</v>
      </c>
      <c r="W1906" s="8"/>
      <c r="X1906" s="25">
        <v>0</v>
      </c>
      <c r="Y1906" s="8" t="s">
        <v>3720</v>
      </c>
      <c r="Z1906" s="8" t="s">
        <v>3703</v>
      </c>
      <c r="AA1906" s="8" t="s">
        <v>3708</v>
      </c>
      <c r="AB1906" s="8" t="s">
        <v>24</v>
      </c>
      <c r="AC1906" s="8" t="s">
        <v>3588</v>
      </c>
      <c r="AD1906" s="21" t="s">
        <v>3787</v>
      </c>
      <c r="AE1906" s="14">
        <f t="shared" ca="1" si="29"/>
        <v>43473</v>
      </c>
    </row>
    <row r="1907" spans="1:31" ht="120" x14ac:dyDescent="0.25">
      <c r="A1907" s="8" t="s">
        <v>5585</v>
      </c>
      <c r="B1907" s="8" t="s">
        <v>5586</v>
      </c>
      <c r="C1907" s="8" t="s">
        <v>5587</v>
      </c>
      <c r="D1907" s="8" t="s">
        <v>5588</v>
      </c>
      <c r="E1907" s="8" t="s">
        <v>32</v>
      </c>
      <c r="F1907" s="8" t="s">
        <v>33</v>
      </c>
      <c r="G1907" s="9">
        <v>42736</v>
      </c>
      <c r="H1907" s="9">
        <v>43281</v>
      </c>
      <c r="I1907" s="24">
        <v>2017</v>
      </c>
      <c r="J1907" s="24">
        <v>53254</v>
      </c>
      <c r="K1907" s="24">
        <v>26627</v>
      </c>
      <c r="L1907" s="25">
        <v>50</v>
      </c>
      <c r="M1907" s="8"/>
      <c r="N1907" s="8">
        <v>0</v>
      </c>
      <c r="O1907" s="8"/>
      <c r="P1907" s="8">
        <v>0</v>
      </c>
      <c r="Q1907" s="8"/>
      <c r="R1907" s="25">
        <v>0</v>
      </c>
      <c r="S1907" s="8"/>
      <c r="T1907" s="25">
        <v>0</v>
      </c>
      <c r="U1907" s="8">
        <v>0</v>
      </c>
      <c r="V1907" s="25">
        <v>0</v>
      </c>
      <c r="W1907" s="8"/>
      <c r="X1907" s="25">
        <v>0</v>
      </c>
      <c r="Y1907" s="8" t="s">
        <v>3915</v>
      </c>
      <c r="Z1907" s="8" t="s">
        <v>3715</v>
      </c>
      <c r="AA1907" s="8" t="s">
        <v>3708</v>
      </c>
      <c r="AB1907" s="8" t="s">
        <v>24</v>
      </c>
      <c r="AC1907" s="8" t="s">
        <v>3590</v>
      </c>
      <c r="AD1907" s="21" t="s">
        <v>4141</v>
      </c>
      <c r="AE1907" s="14">
        <f t="shared" ca="1" si="29"/>
        <v>43473</v>
      </c>
    </row>
    <row r="1908" spans="1:31" ht="45" x14ac:dyDescent="0.25">
      <c r="A1908" s="8" t="s">
        <v>5589</v>
      </c>
      <c r="B1908" s="8" t="s">
        <v>4174</v>
      </c>
      <c r="C1908" s="8" t="s">
        <v>5590</v>
      </c>
      <c r="D1908" s="8" t="s">
        <v>5591</v>
      </c>
      <c r="E1908" s="8" t="s">
        <v>32</v>
      </c>
      <c r="F1908" s="8" t="s">
        <v>3747</v>
      </c>
      <c r="G1908" s="9">
        <v>42767</v>
      </c>
      <c r="H1908" s="9">
        <v>44196</v>
      </c>
      <c r="I1908" s="24">
        <v>2018</v>
      </c>
      <c r="J1908" s="24">
        <v>96187</v>
      </c>
      <c r="K1908" s="24">
        <v>28856</v>
      </c>
      <c r="L1908" s="25">
        <v>29.999896035846842</v>
      </c>
      <c r="M1908" s="8">
        <v>0</v>
      </c>
      <c r="N1908" s="8">
        <v>0</v>
      </c>
      <c r="O1908" s="8">
        <v>0</v>
      </c>
      <c r="P1908" s="8">
        <v>0</v>
      </c>
      <c r="Q1908" s="8">
        <v>0</v>
      </c>
      <c r="R1908" s="25">
        <v>0</v>
      </c>
      <c r="S1908" s="8">
        <v>47173</v>
      </c>
      <c r="T1908" s="25">
        <v>49.043009970162288</v>
      </c>
      <c r="U1908" s="8">
        <v>0</v>
      </c>
      <c r="V1908" s="25">
        <v>0</v>
      </c>
      <c r="W1908" s="8">
        <v>0</v>
      </c>
      <c r="X1908" s="25">
        <v>0</v>
      </c>
      <c r="Y1908" s="8" t="s">
        <v>3842</v>
      </c>
      <c r="Z1908" s="8" t="s">
        <v>3715</v>
      </c>
      <c r="AA1908" s="8" t="s">
        <v>3708</v>
      </c>
      <c r="AB1908" s="8" t="s">
        <v>24</v>
      </c>
      <c r="AC1908" s="8" t="s">
        <v>3601</v>
      </c>
      <c r="AD1908" s="21" t="s">
        <v>3935</v>
      </c>
      <c r="AE1908" s="14">
        <f t="shared" ca="1" si="29"/>
        <v>43473</v>
      </c>
    </row>
    <row r="1909" spans="1:31" ht="45" x14ac:dyDescent="0.25">
      <c r="A1909" s="8" t="s">
        <v>5592</v>
      </c>
      <c r="B1909" s="8" t="s">
        <v>4730</v>
      </c>
      <c r="C1909" s="8" t="s">
        <v>5593</v>
      </c>
      <c r="D1909" s="8" t="s">
        <v>5594</v>
      </c>
      <c r="E1909" s="8" t="s">
        <v>32</v>
      </c>
      <c r="F1909" s="8" t="s">
        <v>3747</v>
      </c>
      <c r="G1909" s="9">
        <v>42736</v>
      </c>
      <c r="H1909" s="9">
        <v>43100</v>
      </c>
      <c r="I1909" s="24">
        <v>2018</v>
      </c>
      <c r="J1909" s="24">
        <v>21619.25</v>
      </c>
      <c r="K1909" s="24">
        <v>12949</v>
      </c>
      <c r="L1909" s="25">
        <v>59.89569480902437</v>
      </c>
      <c r="M1909" s="8">
        <v>0</v>
      </c>
      <c r="N1909" s="8">
        <v>0</v>
      </c>
      <c r="O1909" s="8">
        <v>0</v>
      </c>
      <c r="P1909" s="8">
        <v>0</v>
      </c>
      <c r="Q1909" s="8">
        <v>4000</v>
      </c>
      <c r="R1909" s="25">
        <v>18.502029441354349</v>
      </c>
      <c r="S1909" s="8">
        <v>4633</v>
      </c>
      <c r="T1909" s="25">
        <v>21.429975600448675</v>
      </c>
      <c r="U1909" s="8">
        <v>0</v>
      </c>
      <c r="V1909" s="25">
        <v>0</v>
      </c>
      <c r="W1909" s="8">
        <v>0</v>
      </c>
      <c r="X1909" s="25">
        <v>0</v>
      </c>
      <c r="Y1909" s="8" t="s">
        <v>3786</v>
      </c>
      <c r="Z1909" s="8" t="s">
        <v>3703</v>
      </c>
      <c r="AA1909" s="8" t="s">
        <v>3708</v>
      </c>
      <c r="AB1909" s="8" t="s">
        <v>24</v>
      </c>
      <c r="AC1909" s="8" t="s">
        <v>3601</v>
      </c>
      <c r="AD1909" s="21" t="s">
        <v>3935</v>
      </c>
      <c r="AE1909" s="14">
        <f t="shared" ca="1" si="29"/>
        <v>43473</v>
      </c>
    </row>
    <row r="1910" spans="1:31" ht="45" x14ac:dyDescent="0.25">
      <c r="A1910" s="8" t="s">
        <v>5595</v>
      </c>
      <c r="B1910" s="8" t="s">
        <v>5067</v>
      </c>
      <c r="C1910" s="8" t="s">
        <v>5596</v>
      </c>
      <c r="D1910" s="8" t="s">
        <v>5597</v>
      </c>
      <c r="E1910" s="8" t="s">
        <v>32</v>
      </c>
      <c r="F1910" s="8" t="s">
        <v>3747</v>
      </c>
      <c r="G1910" s="9">
        <v>42840</v>
      </c>
      <c r="H1910" s="9">
        <v>43100</v>
      </c>
      <c r="I1910" s="24">
        <v>2018</v>
      </c>
      <c r="J1910" s="24">
        <v>113799</v>
      </c>
      <c r="K1910" s="24">
        <v>45527</v>
      </c>
      <c r="L1910" s="25">
        <v>40.006502693345283</v>
      </c>
      <c r="M1910" s="8"/>
      <c r="N1910" s="8">
        <v>0</v>
      </c>
      <c r="O1910" s="8"/>
      <c r="P1910" s="8">
        <v>0</v>
      </c>
      <c r="Q1910" s="8"/>
      <c r="R1910" s="25">
        <v>0</v>
      </c>
      <c r="S1910" s="8">
        <v>45319.199999999997</v>
      </c>
      <c r="T1910" s="25">
        <v>39.823900034270949</v>
      </c>
      <c r="U1910" s="8">
        <v>22952.800000000003</v>
      </c>
      <c r="V1910" s="25">
        <v>20.169597272383765</v>
      </c>
      <c r="W1910" s="8"/>
      <c r="X1910" s="25">
        <v>0</v>
      </c>
      <c r="Y1910" s="8" t="s">
        <v>5598</v>
      </c>
      <c r="Z1910" s="8" t="s">
        <v>3726</v>
      </c>
      <c r="AA1910" s="8" t="s">
        <v>3708</v>
      </c>
      <c r="AB1910" s="8" t="s">
        <v>24</v>
      </c>
      <c r="AC1910" s="8" t="s">
        <v>3601</v>
      </c>
      <c r="AD1910" s="21" t="s">
        <v>3935</v>
      </c>
      <c r="AE1910" s="14">
        <f t="shared" ca="1" si="29"/>
        <v>43473</v>
      </c>
    </row>
    <row r="1911" spans="1:31" ht="120" x14ac:dyDescent="0.25">
      <c r="A1911" s="8" t="s">
        <v>5599</v>
      </c>
      <c r="B1911" s="8" t="s">
        <v>5600</v>
      </c>
      <c r="C1911" s="8" t="s">
        <v>5601</v>
      </c>
      <c r="D1911" s="8" t="s">
        <v>5602</v>
      </c>
      <c r="E1911" s="8" t="s">
        <v>32</v>
      </c>
      <c r="F1911" s="8" t="s">
        <v>33</v>
      </c>
      <c r="G1911" s="9">
        <v>42765</v>
      </c>
      <c r="H1911" s="9">
        <v>43190</v>
      </c>
      <c r="I1911" s="24">
        <v>2017</v>
      </c>
      <c r="J1911" s="24">
        <v>240035</v>
      </c>
      <c r="K1911" s="24">
        <v>120017</v>
      </c>
      <c r="L1911" s="25">
        <v>49.999791697044181</v>
      </c>
      <c r="M1911" s="8">
        <v>0</v>
      </c>
      <c r="N1911" s="8">
        <v>0</v>
      </c>
      <c r="O1911" s="8">
        <v>0</v>
      </c>
      <c r="P1911" s="8">
        <v>0</v>
      </c>
      <c r="Q1911" s="8">
        <v>0</v>
      </c>
      <c r="R1911" s="25">
        <v>0</v>
      </c>
      <c r="S1911" s="8">
        <v>0</v>
      </c>
      <c r="T1911" s="25">
        <v>0</v>
      </c>
      <c r="U1911" s="8">
        <v>0</v>
      </c>
      <c r="V1911" s="25">
        <v>0</v>
      </c>
      <c r="W1911" s="8">
        <v>0</v>
      </c>
      <c r="X1911" s="25">
        <v>0</v>
      </c>
      <c r="Y1911" s="8" t="s">
        <v>4301</v>
      </c>
      <c r="Z1911" s="8" t="s">
        <v>3715</v>
      </c>
      <c r="AA1911" s="8" t="s">
        <v>3708</v>
      </c>
      <c r="AB1911" s="8" t="s">
        <v>24</v>
      </c>
      <c r="AC1911" s="8" t="s">
        <v>3590</v>
      </c>
      <c r="AD1911" s="21" t="s">
        <v>4141</v>
      </c>
      <c r="AE1911" s="14">
        <f t="shared" ca="1" si="29"/>
        <v>43473</v>
      </c>
    </row>
    <row r="1912" spans="1:31" ht="195" x14ac:dyDescent="0.25">
      <c r="A1912" s="8" t="s">
        <v>5603</v>
      </c>
      <c r="B1912" s="8" t="s">
        <v>5604</v>
      </c>
      <c r="C1912" s="8" t="s">
        <v>5440</v>
      </c>
      <c r="D1912" s="8" t="s">
        <v>5605</v>
      </c>
      <c r="E1912" s="8" t="s">
        <v>20</v>
      </c>
      <c r="F1912" s="8" t="s">
        <v>21</v>
      </c>
      <c r="G1912" s="9">
        <v>42736</v>
      </c>
      <c r="H1912" s="9">
        <v>43100</v>
      </c>
      <c r="I1912" s="24">
        <v>2018</v>
      </c>
      <c r="J1912" s="24">
        <v>138000</v>
      </c>
      <c r="K1912" s="24">
        <v>82800</v>
      </c>
      <c r="L1912" s="25">
        <v>60</v>
      </c>
      <c r="M1912" s="8"/>
      <c r="N1912" s="8">
        <v>0</v>
      </c>
      <c r="O1912" s="8"/>
      <c r="P1912" s="8">
        <v>0</v>
      </c>
      <c r="Q1912" s="8"/>
      <c r="R1912" s="25">
        <v>0</v>
      </c>
      <c r="S1912" s="8"/>
      <c r="T1912" s="25">
        <v>0</v>
      </c>
      <c r="U1912" s="8">
        <v>55200</v>
      </c>
      <c r="V1912" s="25">
        <v>40</v>
      </c>
      <c r="W1912" s="8"/>
      <c r="X1912" s="25">
        <v>0</v>
      </c>
      <c r="Y1912" s="8" t="s">
        <v>3994</v>
      </c>
      <c r="Z1912" s="8" t="s">
        <v>3780</v>
      </c>
      <c r="AA1912" s="8" t="s">
        <v>3708</v>
      </c>
      <c r="AB1912" s="8" t="s">
        <v>24</v>
      </c>
      <c r="AC1912" s="8" t="s">
        <v>3588</v>
      </c>
      <c r="AD1912" s="21" t="s">
        <v>3787</v>
      </c>
      <c r="AE1912" s="14">
        <f t="shared" ca="1" si="29"/>
        <v>43473</v>
      </c>
    </row>
    <row r="1913" spans="1:31" ht="30" x14ac:dyDescent="0.25">
      <c r="A1913" s="8" t="s">
        <v>5606</v>
      </c>
      <c r="B1913" s="8" t="s">
        <v>3923</v>
      </c>
      <c r="C1913" s="8" t="s">
        <v>5607</v>
      </c>
      <c r="D1913" s="8" t="s">
        <v>5608</v>
      </c>
      <c r="E1913" s="8" t="s">
        <v>32</v>
      </c>
      <c r="F1913" s="8" t="s">
        <v>33</v>
      </c>
      <c r="G1913" s="9">
        <v>42370</v>
      </c>
      <c r="H1913" s="9">
        <v>43465</v>
      </c>
      <c r="I1913" s="24">
        <v>2017</v>
      </c>
      <c r="J1913" s="24">
        <v>710770.72</v>
      </c>
      <c r="K1913" s="24">
        <v>457519.96</v>
      </c>
      <c r="L1913" s="25">
        <v>64.369556472444458</v>
      </c>
      <c r="M1913" s="8">
        <v>253250.76</v>
      </c>
      <c r="N1913" s="8">
        <v>35.630443527555556</v>
      </c>
      <c r="O1913" s="8"/>
      <c r="P1913" s="8">
        <v>0</v>
      </c>
      <c r="Q1913" s="8"/>
      <c r="R1913" s="25">
        <v>0</v>
      </c>
      <c r="S1913" s="8"/>
      <c r="T1913" s="25">
        <v>0</v>
      </c>
      <c r="U1913" s="8">
        <v>0</v>
      </c>
      <c r="V1913" s="25">
        <v>0</v>
      </c>
      <c r="W1913" s="8"/>
      <c r="X1913" s="25">
        <v>0</v>
      </c>
      <c r="Y1913" s="8" t="s">
        <v>3714</v>
      </c>
      <c r="Z1913" s="8" t="s">
        <v>3715</v>
      </c>
      <c r="AA1913" s="8" t="s">
        <v>3708</v>
      </c>
      <c r="AB1913" s="8" t="s">
        <v>24</v>
      </c>
      <c r="AC1913" s="8" t="s">
        <v>3604</v>
      </c>
      <c r="AD1913" s="21" t="s">
        <v>3792</v>
      </c>
      <c r="AE1913" s="14">
        <f t="shared" ref="AE1913:AE1976" ca="1" si="30">TODAY()</f>
        <v>43473</v>
      </c>
    </row>
    <row r="1914" spans="1:31" ht="30" x14ac:dyDescent="0.25">
      <c r="A1914" s="8" t="s">
        <v>5609</v>
      </c>
      <c r="B1914" s="8" t="s">
        <v>3923</v>
      </c>
      <c r="C1914" s="8" t="s">
        <v>5610</v>
      </c>
      <c r="D1914" s="8" t="s">
        <v>5611</v>
      </c>
      <c r="E1914" s="8" t="s">
        <v>32</v>
      </c>
      <c r="F1914" s="8" t="s">
        <v>33</v>
      </c>
      <c r="G1914" s="9">
        <v>43009</v>
      </c>
      <c r="H1914" s="9">
        <v>44104</v>
      </c>
      <c r="I1914" s="24">
        <v>2017</v>
      </c>
      <c r="J1914" s="24">
        <v>1401585</v>
      </c>
      <c r="K1914" s="24">
        <v>953077</v>
      </c>
      <c r="L1914" s="25">
        <v>67.999942921763576</v>
      </c>
      <c r="M1914" s="8"/>
      <c r="N1914" s="8">
        <v>0</v>
      </c>
      <c r="O1914" s="8"/>
      <c r="P1914" s="8">
        <v>0</v>
      </c>
      <c r="Q1914" s="8">
        <v>448508</v>
      </c>
      <c r="R1914" s="25">
        <v>32.000057078236424</v>
      </c>
      <c r="S1914" s="8"/>
      <c r="T1914" s="25">
        <v>0</v>
      </c>
      <c r="U1914" s="8">
        <v>0</v>
      </c>
      <c r="V1914" s="25">
        <v>0</v>
      </c>
      <c r="W1914" s="8"/>
      <c r="X1914" s="25">
        <v>0</v>
      </c>
      <c r="Y1914" s="8" t="s">
        <v>3714</v>
      </c>
      <c r="Z1914" s="8" t="s">
        <v>3715</v>
      </c>
      <c r="AA1914" s="8" t="s">
        <v>3708</v>
      </c>
      <c r="AB1914" s="8" t="s">
        <v>24</v>
      </c>
      <c r="AC1914" s="8" t="s">
        <v>3604</v>
      </c>
      <c r="AD1914" s="21" t="s">
        <v>3792</v>
      </c>
      <c r="AE1914" s="14">
        <f t="shared" ca="1" si="30"/>
        <v>43473</v>
      </c>
    </row>
    <row r="1915" spans="1:31" ht="75" x14ac:dyDescent="0.25">
      <c r="A1915" s="8" t="s">
        <v>5612</v>
      </c>
      <c r="B1915" s="8" t="s">
        <v>3789</v>
      </c>
      <c r="C1915" s="8" t="s">
        <v>5613</v>
      </c>
      <c r="D1915" s="8" t="s">
        <v>5614</v>
      </c>
      <c r="E1915" s="8" t="s">
        <v>32</v>
      </c>
      <c r="F1915" s="8" t="s">
        <v>33</v>
      </c>
      <c r="G1915" s="9">
        <v>42795</v>
      </c>
      <c r="H1915" s="9">
        <v>43524</v>
      </c>
      <c r="I1915" s="24">
        <v>2018</v>
      </c>
      <c r="J1915" s="24">
        <v>221891</v>
      </c>
      <c r="K1915" s="24">
        <v>133135</v>
      </c>
      <c r="L1915" s="25">
        <v>60.000180268690485</v>
      </c>
      <c r="M1915" s="8"/>
      <c r="N1915" s="8">
        <v>0</v>
      </c>
      <c r="O1915" s="8"/>
      <c r="P1915" s="8">
        <v>0</v>
      </c>
      <c r="Q1915" s="8"/>
      <c r="R1915" s="25">
        <v>0</v>
      </c>
      <c r="S1915" s="8"/>
      <c r="T1915" s="25">
        <v>0</v>
      </c>
      <c r="U1915" s="8">
        <v>88756</v>
      </c>
      <c r="V1915" s="25">
        <v>39.999819731309515</v>
      </c>
      <c r="W1915" s="8"/>
      <c r="X1915" s="25">
        <v>0</v>
      </c>
      <c r="Y1915" s="8" t="s">
        <v>3786</v>
      </c>
      <c r="Z1915" s="8" t="s">
        <v>3703</v>
      </c>
      <c r="AA1915" s="8" t="s">
        <v>3708</v>
      </c>
      <c r="AB1915" s="8" t="s">
        <v>24</v>
      </c>
      <c r="AC1915" s="8" t="s">
        <v>3608</v>
      </c>
      <c r="AD1915" s="21" t="s">
        <v>3926</v>
      </c>
      <c r="AE1915" s="14">
        <f t="shared" ca="1" si="30"/>
        <v>43473</v>
      </c>
    </row>
    <row r="1916" spans="1:31" ht="195" x14ac:dyDescent="0.25">
      <c r="A1916" s="8" t="s">
        <v>5615</v>
      </c>
      <c r="B1916" s="8" t="s">
        <v>3937</v>
      </c>
      <c r="C1916" s="8" t="s">
        <v>5616</v>
      </c>
      <c r="D1916" s="8" t="s">
        <v>5617</v>
      </c>
      <c r="E1916" s="8" t="s">
        <v>20</v>
      </c>
      <c r="F1916" s="8" t="s">
        <v>21</v>
      </c>
      <c r="G1916" s="9">
        <v>42336</v>
      </c>
      <c r="H1916" s="9">
        <v>43066</v>
      </c>
      <c r="I1916" s="24">
        <v>2018</v>
      </c>
      <c r="J1916" s="24">
        <v>113400</v>
      </c>
      <c r="K1916" s="24">
        <v>68040</v>
      </c>
      <c r="L1916" s="25">
        <v>60</v>
      </c>
      <c r="M1916" s="8">
        <v>0</v>
      </c>
      <c r="N1916" s="8">
        <v>0</v>
      </c>
      <c r="O1916" s="8">
        <v>0</v>
      </c>
      <c r="P1916" s="8">
        <v>0</v>
      </c>
      <c r="Q1916" s="8">
        <v>0</v>
      </c>
      <c r="R1916" s="25">
        <v>0</v>
      </c>
      <c r="S1916" s="8">
        <v>0</v>
      </c>
      <c r="T1916" s="25">
        <v>0</v>
      </c>
      <c r="U1916" s="8">
        <v>45360</v>
      </c>
      <c r="V1916" s="25">
        <v>40</v>
      </c>
      <c r="W1916" s="8">
        <v>0</v>
      </c>
      <c r="X1916" s="25">
        <v>0</v>
      </c>
      <c r="Y1916" s="8" t="s">
        <v>3720</v>
      </c>
      <c r="Z1916" s="8" t="s">
        <v>3703</v>
      </c>
      <c r="AA1916" s="8" t="s">
        <v>3708</v>
      </c>
      <c r="AB1916" s="8" t="s">
        <v>24</v>
      </c>
      <c r="AC1916" s="8" t="s">
        <v>3588</v>
      </c>
      <c r="AD1916" s="21" t="s">
        <v>3787</v>
      </c>
      <c r="AE1916" s="14">
        <f t="shared" ca="1" si="30"/>
        <v>43473</v>
      </c>
    </row>
    <row r="1917" spans="1:31" ht="195" x14ac:dyDescent="0.25">
      <c r="A1917" s="8" t="s">
        <v>5618</v>
      </c>
      <c r="B1917" s="8" t="s">
        <v>3937</v>
      </c>
      <c r="C1917" s="8" t="s">
        <v>5619</v>
      </c>
      <c r="D1917" s="8" t="s">
        <v>5620</v>
      </c>
      <c r="E1917" s="8" t="s">
        <v>20</v>
      </c>
      <c r="F1917" s="8" t="s">
        <v>21</v>
      </c>
      <c r="G1917" s="9">
        <v>42646</v>
      </c>
      <c r="H1917" s="9">
        <v>43010</v>
      </c>
      <c r="I1917" s="24">
        <v>2018</v>
      </c>
      <c r="J1917" s="24">
        <v>57387</v>
      </c>
      <c r="K1917" s="24">
        <v>34432</v>
      </c>
      <c r="L1917" s="25">
        <v>59.999651489013196</v>
      </c>
      <c r="M1917" s="8">
        <v>0</v>
      </c>
      <c r="N1917" s="8">
        <v>0</v>
      </c>
      <c r="O1917" s="8">
        <v>0</v>
      </c>
      <c r="P1917" s="8">
        <v>0</v>
      </c>
      <c r="Q1917" s="8">
        <v>0</v>
      </c>
      <c r="R1917" s="25">
        <v>0</v>
      </c>
      <c r="S1917" s="8">
        <v>0</v>
      </c>
      <c r="T1917" s="25">
        <v>0</v>
      </c>
      <c r="U1917" s="8">
        <v>22955</v>
      </c>
      <c r="V1917" s="25">
        <v>40.000348510986811</v>
      </c>
      <c r="W1917" s="8">
        <v>0</v>
      </c>
      <c r="X1917" s="25">
        <v>0</v>
      </c>
      <c r="Y1917" s="8" t="s">
        <v>5621</v>
      </c>
      <c r="Z1917" s="8" t="s">
        <v>3715</v>
      </c>
      <c r="AA1917" s="8" t="s">
        <v>3708</v>
      </c>
      <c r="AB1917" s="8" t="s">
        <v>24</v>
      </c>
      <c r="AC1917" s="8" t="s">
        <v>3588</v>
      </c>
      <c r="AD1917" s="21" t="s">
        <v>3787</v>
      </c>
      <c r="AE1917" s="14">
        <f t="shared" ca="1" si="30"/>
        <v>43473</v>
      </c>
    </row>
    <row r="1918" spans="1:31" ht="195" x14ac:dyDescent="0.25">
      <c r="A1918" s="8" t="s">
        <v>5622</v>
      </c>
      <c r="B1918" s="8" t="s">
        <v>3937</v>
      </c>
      <c r="C1918" s="8" t="s">
        <v>5623</v>
      </c>
      <c r="D1918" s="8" t="s">
        <v>5624</v>
      </c>
      <c r="E1918" s="8" t="s">
        <v>20</v>
      </c>
      <c r="F1918" s="8" t="s">
        <v>21</v>
      </c>
      <c r="G1918" s="9">
        <v>42646</v>
      </c>
      <c r="H1918" s="9">
        <v>43010</v>
      </c>
      <c r="I1918" s="24">
        <v>2018</v>
      </c>
      <c r="J1918" s="24">
        <v>84194</v>
      </c>
      <c r="K1918" s="24">
        <v>50516</v>
      </c>
      <c r="L1918" s="25">
        <v>59.999524906762957</v>
      </c>
      <c r="M1918" s="8">
        <v>0</v>
      </c>
      <c r="N1918" s="8">
        <v>0</v>
      </c>
      <c r="O1918" s="8">
        <v>0</v>
      </c>
      <c r="P1918" s="8">
        <v>0</v>
      </c>
      <c r="Q1918" s="8">
        <v>0</v>
      </c>
      <c r="R1918" s="25">
        <v>0</v>
      </c>
      <c r="S1918" s="8">
        <v>0</v>
      </c>
      <c r="T1918" s="25">
        <v>0</v>
      </c>
      <c r="U1918" s="8">
        <v>33678</v>
      </c>
      <c r="V1918" s="25">
        <v>40.00047509323705</v>
      </c>
      <c r="W1918" s="8">
        <v>0</v>
      </c>
      <c r="X1918" s="25">
        <v>0</v>
      </c>
      <c r="Y1918" s="8" t="s">
        <v>3842</v>
      </c>
      <c r="Z1918" s="8" t="s">
        <v>3715</v>
      </c>
      <c r="AA1918" s="8" t="s">
        <v>3708</v>
      </c>
      <c r="AB1918" s="8" t="s">
        <v>24</v>
      </c>
      <c r="AC1918" s="8" t="s">
        <v>3588</v>
      </c>
      <c r="AD1918" s="21" t="s">
        <v>3787</v>
      </c>
      <c r="AE1918" s="14">
        <f t="shared" ca="1" si="30"/>
        <v>43473</v>
      </c>
    </row>
    <row r="1919" spans="1:31" ht="45" x14ac:dyDescent="0.25">
      <c r="A1919" s="8" t="s">
        <v>5625</v>
      </c>
      <c r="B1919" s="8" t="s">
        <v>4097</v>
      </c>
      <c r="C1919" s="8" t="s">
        <v>5626</v>
      </c>
      <c r="D1919" s="8" t="s">
        <v>5627</v>
      </c>
      <c r="E1919" s="8" t="s">
        <v>32</v>
      </c>
      <c r="F1919" s="8" t="s">
        <v>3747</v>
      </c>
      <c r="G1919" s="9">
        <v>42736</v>
      </c>
      <c r="H1919" s="9">
        <v>43100</v>
      </c>
      <c r="I1919" s="24">
        <v>2018</v>
      </c>
      <c r="J1919" s="24">
        <v>32567</v>
      </c>
      <c r="K1919" s="24">
        <v>18669</v>
      </c>
      <c r="L1919" s="25">
        <v>57.324899438081488</v>
      </c>
      <c r="M1919" s="8"/>
      <c r="N1919" s="8">
        <v>0</v>
      </c>
      <c r="O1919" s="8"/>
      <c r="P1919" s="8">
        <v>0</v>
      </c>
      <c r="Q1919" s="8">
        <v>8700</v>
      </c>
      <c r="R1919" s="25">
        <v>26.714158504007123</v>
      </c>
      <c r="S1919" s="8">
        <v>4050</v>
      </c>
      <c r="T1919" s="25">
        <v>12.43590137255504</v>
      </c>
      <c r="U1919" s="8">
        <v>1148</v>
      </c>
      <c r="V1919" s="25">
        <v>3.5250406853563425</v>
      </c>
      <c r="W1919" s="8"/>
      <c r="X1919" s="25">
        <v>0</v>
      </c>
      <c r="Y1919" s="8" t="s">
        <v>3842</v>
      </c>
      <c r="Z1919" s="8" t="s">
        <v>3715</v>
      </c>
      <c r="AA1919" s="8" t="s">
        <v>3708</v>
      </c>
      <c r="AB1919" s="8" t="s">
        <v>24</v>
      </c>
      <c r="AC1919" s="8" t="s">
        <v>3601</v>
      </c>
      <c r="AD1919" s="21" t="s">
        <v>3935</v>
      </c>
      <c r="AE1919" s="14">
        <f t="shared" ca="1" si="30"/>
        <v>43473</v>
      </c>
    </row>
    <row r="1920" spans="1:31" ht="45" x14ac:dyDescent="0.25">
      <c r="A1920" s="8" t="s">
        <v>5628</v>
      </c>
      <c r="B1920" s="8" t="s">
        <v>3932</v>
      </c>
      <c r="C1920" s="8" t="s">
        <v>5629</v>
      </c>
      <c r="D1920" s="8" t="s">
        <v>5630</v>
      </c>
      <c r="E1920" s="8" t="s">
        <v>32</v>
      </c>
      <c r="F1920" s="8" t="s">
        <v>3747</v>
      </c>
      <c r="G1920" s="9">
        <v>42736</v>
      </c>
      <c r="H1920" s="9">
        <v>43646</v>
      </c>
      <c r="I1920" s="24">
        <v>2018</v>
      </c>
      <c r="J1920" s="24">
        <v>18150</v>
      </c>
      <c r="K1920" s="24">
        <v>10784</v>
      </c>
      <c r="L1920" s="25">
        <v>59.41597796143251</v>
      </c>
      <c r="M1920" s="8">
        <v>4866</v>
      </c>
      <c r="N1920" s="8">
        <v>26.809917355371898</v>
      </c>
      <c r="O1920" s="8">
        <v>0</v>
      </c>
      <c r="P1920" s="8">
        <v>0</v>
      </c>
      <c r="Q1920" s="8">
        <v>0</v>
      </c>
      <c r="R1920" s="25">
        <v>0</v>
      </c>
      <c r="S1920" s="8">
        <v>2500</v>
      </c>
      <c r="T1920" s="25">
        <v>13.774104683195592</v>
      </c>
      <c r="U1920" s="8">
        <v>0</v>
      </c>
      <c r="V1920" s="25">
        <v>0</v>
      </c>
      <c r="W1920" s="8">
        <v>0</v>
      </c>
      <c r="X1920" s="25">
        <v>0</v>
      </c>
      <c r="Y1920" s="8" t="s">
        <v>3720</v>
      </c>
      <c r="Z1920" s="8" t="s">
        <v>3703</v>
      </c>
      <c r="AA1920" s="8" t="s">
        <v>3708</v>
      </c>
      <c r="AB1920" s="8" t="s">
        <v>24</v>
      </c>
      <c r="AC1920" s="8" t="s">
        <v>3944</v>
      </c>
      <c r="AD1920" s="21" t="s">
        <v>3945</v>
      </c>
      <c r="AE1920" s="14">
        <f t="shared" ca="1" si="30"/>
        <v>43473</v>
      </c>
    </row>
    <row r="1921" spans="1:31" ht="45" x14ac:dyDescent="0.25">
      <c r="A1921" s="8" t="s">
        <v>5631</v>
      </c>
      <c r="B1921" s="8" t="s">
        <v>3932</v>
      </c>
      <c r="C1921" s="8" t="s">
        <v>5632</v>
      </c>
      <c r="D1921" s="8" t="s">
        <v>5633</v>
      </c>
      <c r="E1921" s="8" t="s">
        <v>32</v>
      </c>
      <c r="F1921" s="8" t="s">
        <v>3747</v>
      </c>
      <c r="G1921" s="9">
        <v>42901</v>
      </c>
      <c r="H1921" s="9">
        <v>43646</v>
      </c>
      <c r="I1921" s="24">
        <v>2018</v>
      </c>
      <c r="J1921" s="24">
        <v>57230</v>
      </c>
      <c r="K1921" s="24">
        <v>15664</v>
      </c>
      <c r="L1921" s="25">
        <v>27.370260352961733</v>
      </c>
      <c r="M1921" s="8">
        <v>0</v>
      </c>
      <c r="N1921" s="8">
        <v>0</v>
      </c>
      <c r="O1921" s="8">
        <v>0</v>
      </c>
      <c r="P1921" s="8">
        <v>0</v>
      </c>
      <c r="Q1921" s="8">
        <v>0</v>
      </c>
      <c r="R1921" s="25">
        <v>0</v>
      </c>
      <c r="S1921" s="8">
        <v>41566</v>
      </c>
      <c r="T1921" s="25">
        <v>72.629739647038278</v>
      </c>
      <c r="U1921" s="8">
        <v>0</v>
      </c>
      <c r="V1921" s="25">
        <v>0</v>
      </c>
      <c r="W1921" s="8">
        <v>0</v>
      </c>
      <c r="X1921" s="25">
        <v>0</v>
      </c>
      <c r="Y1921" s="8" t="s">
        <v>3720</v>
      </c>
      <c r="Z1921" s="8" t="s">
        <v>3703</v>
      </c>
      <c r="AA1921" s="8" t="s">
        <v>3708</v>
      </c>
      <c r="AB1921" s="8" t="s">
        <v>24</v>
      </c>
      <c r="AC1921" s="8" t="s">
        <v>3601</v>
      </c>
      <c r="AD1921" s="21" t="s">
        <v>3935</v>
      </c>
      <c r="AE1921" s="14">
        <f t="shared" ca="1" si="30"/>
        <v>43473</v>
      </c>
    </row>
    <row r="1922" spans="1:31" ht="30" x14ac:dyDescent="0.25">
      <c r="A1922" s="8" t="s">
        <v>5634</v>
      </c>
      <c r="B1922" s="8" t="s">
        <v>3923</v>
      </c>
      <c r="C1922" s="8" t="s">
        <v>5635</v>
      </c>
      <c r="D1922" s="8" t="s">
        <v>5636</v>
      </c>
      <c r="E1922" s="8" t="s">
        <v>32</v>
      </c>
      <c r="F1922" s="8" t="s">
        <v>33</v>
      </c>
      <c r="G1922" s="9">
        <v>43009</v>
      </c>
      <c r="H1922" s="9">
        <v>44104</v>
      </c>
      <c r="I1922" s="24">
        <v>2017</v>
      </c>
      <c r="J1922" s="24">
        <v>712872</v>
      </c>
      <c r="K1922" s="24">
        <v>472380</v>
      </c>
      <c r="L1922" s="25">
        <v>66.264350402316268</v>
      </c>
      <c r="M1922" s="8">
        <v>93000</v>
      </c>
      <c r="N1922" s="8">
        <v>13.045820287513047</v>
      </c>
      <c r="O1922" s="8"/>
      <c r="P1922" s="8">
        <v>0</v>
      </c>
      <c r="Q1922" s="8">
        <v>147492</v>
      </c>
      <c r="R1922" s="25">
        <v>20.68982931017069</v>
      </c>
      <c r="S1922" s="8"/>
      <c r="T1922" s="25">
        <v>0</v>
      </c>
      <c r="U1922" s="8">
        <v>0</v>
      </c>
      <c r="V1922" s="25">
        <v>0</v>
      </c>
      <c r="W1922" s="8"/>
      <c r="X1922" s="25">
        <v>0</v>
      </c>
      <c r="Y1922" s="8" t="s">
        <v>3714</v>
      </c>
      <c r="Z1922" s="8" t="s">
        <v>3715</v>
      </c>
      <c r="AA1922" s="8" t="s">
        <v>3708</v>
      </c>
      <c r="AB1922" s="8" t="s">
        <v>24</v>
      </c>
      <c r="AC1922" s="8" t="s">
        <v>3604</v>
      </c>
      <c r="AD1922" s="21" t="s">
        <v>3792</v>
      </c>
      <c r="AE1922" s="14">
        <f t="shared" ca="1" si="30"/>
        <v>43473</v>
      </c>
    </row>
    <row r="1923" spans="1:31" ht="45" x14ac:dyDescent="0.25">
      <c r="A1923" s="8" t="s">
        <v>5637</v>
      </c>
      <c r="B1923" s="8" t="s">
        <v>4143</v>
      </c>
      <c r="C1923" s="8" t="s">
        <v>5638</v>
      </c>
      <c r="D1923" s="8" t="s">
        <v>5639</v>
      </c>
      <c r="E1923" s="8" t="s">
        <v>32</v>
      </c>
      <c r="F1923" s="8" t="s">
        <v>3747</v>
      </c>
      <c r="G1923" s="9">
        <v>42892</v>
      </c>
      <c r="H1923" s="9">
        <v>43100</v>
      </c>
      <c r="I1923" s="24">
        <v>2018</v>
      </c>
      <c r="J1923" s="24">
        <v>113550</v>
      </c>
      <c r="K1923" s="24">
        <v>39933</v>
      </c>
      <c r="L1923" s="25">
        <v>35.167767503302514</v>
      </c>
      <c r="M1923" s="8">
        <v>33873</v>
      </c>
      <c r="N1923" s="8">
        <v>29.830911492734479</v>
      </c>
      <c r="O1923" s="8">
        <v>0</v>
      </c>
      <c r="P1923" s="8">
        <v>0</v>
      </c>
      <c r="Q1923" s="8">
        <v>17032</v>
      </c>
      <c r="R1923" s="25">
        <v>14.999559665345663</v>
      </c>
      <c r="S1923" s="8">
        <v>0</v>
      </c>
      <c r="T1923" s="25">
        <v>0</v>
      </c>
      <c r="U1923" s="8">
        <v>22712</v>
      </c>
      <c r="V1923" s="25">
        <v>20.001761338617349</v>
      </c>
      <c r="W1923" s="8">
        <v>0</v>
      </c>
      <c r="X1923" s="25">
        <v>0</v>
      </c>
      <c r="Y1923" s="8" t="s">
        <v>3842</v>
      </c>
      <c r="Z1923" s="8" t="s">
        <v>3715</v>
      </c>
      <c r="AA1923" s="8" t="s">
        <v>3708</v>
      </c>
      <c r="AB1923" s="8" t="s">
        <v>24</v>
      </c>
      <c r="AC1923" s="8" t="s">
        <v>3601</v>
      </c>
      <c r="AD1923" s="21" t="s">
        <v>3935</v>
      </c>
      <c r="AE1923" s="14">
        <f t="shared" ca="1" si="30"/>
        <v>43473</v>
      </c>
    </row>
    <row r="1924" spans="1:31" ht="30" x14ac:dyDescent="0.25">
      <c r="A1924" s="8" t="s">
        <v>5640</v>
      </c>
      <c r="B1924" s="8" t="s">
        <v>5641</v>
      </c>
      <c r="C1924" s="8" t="s">
        <v>5642</v>
      </c>
      <c r="D1924" s="8" t="s">
        <v>5643</v>
      </c>
      <c r="E1924" s="8" t="s">
        <v>32</v>
      </c>
      <c r="F1924" s="8" t="s">
        <v>3747</v>
      </c>
      <c r="G1924" s="9">
        <v>42583</v>
      </c>
      <c r="H1924" s="9">
        <v>43830</v>
      </c>
      <c r="I1924" s="24">
        <v>2018</v>
      </c>
      <c r="J1924" s="24">
        <v>109939.91</v>
      </c>
      <c r="K1924" s="24">
        <v>65963.95</v>
      </c>
      <c r="L1924" s="25">
        <v>60.00000363835116</v>
      </c>
      <c r="M1924" s="8"/>
      <c r="N1924" s="8">
        <v>0</v>
      </c>
      <c r="O1924" s="8"/>
      <c r="P1924" s="8">
        <v>0</v>
      </c>
      <c r="Q1924" s="8"/>
      <c r="R1924" s="25">
        <v>0</v>
      </c>
      <c r="S1924" s="8"/>
      <c r="T1924" s="25">
        <v>0</v>
      </c>
      <c r="U1924" s="8">
        <v>0</v>
      </c>
      <c r="V1924" s="25">
        <v>0</v>
      </c>
      <c r="W1924" s="8"/>
      <c r="X1924" s="25">
        <v>0</v>
      </c>
      <c r="Y1924" s="8" t="s">
        <v>5644</v>
      </c>
      <c r="Z1924" s="8" t="s">
        <v>3726</v>
      </c>
      <c r="AA1924" s="8" t="s">
        <v>3708</v>
      </c>
      <c r="AB1924" s="8" t="s">
        <v>24</v>
      </c>
      <c r="AC1924" s="8" t="s">
        <v>5212</v>
      </c>
      <c r="AD1924" s="21" t="s">
        <v>5213</v>
      </c>
      <c r="AE1924" s="14">
        <f t="shared" ca="1" si="30"/>
        <v>43473</v>
      </c>
    </row>
    <row r="1925" spans="1:31" ht="120" x14ac:dyDescent="0.25">
      <c r="A1925" s="8" t="s">
        <v>5645</v>
      </c>
      <c r="B1925" s="8" t="s">
        <v>5646</v>
      </c>
      <c r="C1925" s="8" t="s">
        <v>651</v>
      </c>
      <c r="D1925" s="8" t="s">
        <v>5647</v>
      </c>
      <c r="E1925" s="8" t="s">
        <v>32</v>
      </c>
      <c r="F1925" s="8" t="s">
        <v>33</v>
      </c>
      <c r="G1925" s="9">
        <v>42887</v>
      </c>
      <c r="H1925" s="9">
        <v>43799</v>
      </c>
      <c r="I1925" s="24">
        <v>2017</v>
      </c>
      <c r="J1925" s="24">
        <v>67908</v>
      </c>
      <c r="K1925" s="24">
        <v>33954</v>
      </c>
      <c r="L1925" s="25">
        <v>50</v>
      </c>
      <c r="M1925" s="8"/>
      <c r="N1925" s="8">
        <v>0</v>
      </c>
      <c r="O1925" s="8"/>
      <c r="P1925" s="8">
        <v>0</v>
      </c>
      <c r="Q1925" s="8"/>
      <c r="R1925" s="25">
        <v>0</v>
      </c>
      <c r="S1925" s="8"/>
      <c r="T1925" s="25">
        <v>0</v>
      </c>
      <c r="U1925" s="8">
        <v>0</v>
      </c>
      <c r="V1925" s="25">
        <v>0</v>
      </c>
      <c r="W1925" s="8"/>
      <c r="X1925" s="25">
        <v>0</v>
      </c>
      <c r="Y1925" s="8" t="s">
        <v>4582</v>
      </c>
      <c r="Z1925" s="8" t="s">
        <v>3726</v>
      </c>
      <c r="AA1925" s="8" t="s">
        <v>3708</v>
      </c>
      <c r="AB1925" s="8" t="s">
        <v>24</v>
      </c>
      <c r="AC1925" s="8" t="s">
        <v>3590</v>
      </c>
      <c r="AD1925" s="21" t="s">
        <v>4141</v>
      </c>
      <c r="AE1925" s="14">
        <f t="shared" ca="1" si="30"/>
        <v>43473</v>
      </c>
    </row>
    <row r="1926" spans="1:31" ht="45" x14ac:dyDescent="0.25">
      <c r="A1926" s="8" t="s">
        <v>5648</v>
      </c>
      <c r="B1926" s="8" t="s">
        <v>4809</v>
      </c>
      <c r="C1926" s="8" t="s">
        <v>5649</v>
      </c>
      <c r="D1926" s="8" t="s">
        <v>5650</v>
      </c>
      <c r="E1926" s="8" t="s">
        <v>32</v>
      </c>
      <c r="F1926" s="8" t="s">
        <v>3747</v>
      </c>
      <c r="G1926" s="9">
        <v>41883</v>
      </c>
      <c r="H1926" s="9">
        <v>43008</v>
      </c>
      <c r="I1926" s="24">
        <v>2018</v>
      </c>
      <c r="J1926" s="24">
        <v>39306</v>
      </c>
      <c r="K1926" s="24">
        <v>22310</v>
      </c>
      <c r="L1926" s="25">
        <v>56.759782221543787</v>
      </c>
      <c r="M1926" s="8">
        <v>0</v>
      </c>
      <c r="N1926" s="8">
        <v>0</v>
      </c>
      <c r="O1926" s="8">
        <v>0</v>
      </c>
      <c r="P1926" s="8">
        <v>0</v>
      </c>
      <c r="Q1926" s="8">
        <v>0</v>
      </c>
      <c r="R1926" s="25">
        <v>0</v>
      </c>
      <c r="S1926" s="8">
        <v>0</v>
      </c>
      <c r="T1926" s="25">
        <v>0</v>
      </c>
      <c r="U1926" s="8">
        <v>0</v>
      </c>
      <c r="V1926" s="25">
        <v>0</v>
      </c>
      <c r="W1926" s="8">
        <v>12435</v>
      </c>
      <c r="X1926" s="25">
        <v>31.636391390627384</v>
      </c>
      <c r="Y1926" s="8" t="s">
        <v>3828</v>
      </c>
      <c r="Z1926" s="8" t="s">
        <v>3726</v>
      </c>
      <c r="AA1926" s="8" t="s">
        <v>3708</v>
      </c>
      <c r="AB1926" s="8" t="s">
        <v>24</v>
      </c>
      <c r="AC1926" s="8" t="s">
        <v>3601</v>
      </c>
      <c r="AD1926" s="21" t="s">
        <v>3935</v>
      </c>
      <c r="AE1926" s="14">
        <f t="shared" ca="1" si="30"/>
        <v>43473</v>
      </c>
    </row>
    <row r="1927" spans="1:31" ht="120" x14ac:dyDescent="0.25">
      <c r="A1927" s="8" t="s">
        <v>5651</v>
      </c>
      <c r="B1927" s="8" t="s">
        <v>5652</v>
      </c>
      <c r="C1927" s="8" t="s">
        <v>651</v>
      </c>
      <c r="D1927" s="8" t="s">
        <v>5653</v>
      </c>
      <c r="E1927" s="8" t="s">
        <v>32</v>
      </c>
      <c r="F1927" s="8" t="s">
        <v>33</v>
      </c>
      <c r="G1927" s="9">
        <v>42835</v>
      </c>
      <c r="H1927" s="9">
        <v>43251</v>
      </c>
      <c r="I1927" s="24">
        <v>2017</v>
      </c>
      <c r="J1927" s="24">
        <v>101197.1</v>
      </c>
      <c r="K1927" s="24">
        <v>39526.300000000003</v>
      </c>
      <c r="L1927" s="25">
        <v>39.058727967501042</v>
      </c>
      <c r="M1927" s="8"/>
      <c r="N1927" s="8">
        <v>0</v>
      </c>
      <c r="O1927" s="8"/>
      <c r="P1927" s="8">
        <v>0</v>
      </c>
      <c r="Q1927" s="8"/>
      <c r="R1927" s="25">
        <v>0</v>
      </c>
      <c r="S1927" s="8"/>
      <c r="T1927" s="25">
        <v>0</v>
      </c>
      <c r="U1927" s="8">
        <v>0</v>
      </c>
      <c r="V1927" s="25">
        <v>0</v>
      </c>
      <c r="W1927" s="8"/>
      <c r="X1927" s="25">
        <v>0</v>
      </c>
      <c r="Y1927" s="8" t="s">
        <v>5488</v>
      </c>
      <c r="Z1927" s="8" t="s">
        <v>3715</v>
      </c>
      <c r="AA1927" s="8" t="s">
        <v>3708</v>
      </c>
      <c r="AB1927" s="8" t="s">
        <v>24</v>
      </c>
      <c r="AC1927" s="8" t="s">
        <v>3590</v>
      </c>
      <c r="AD1927" s="21" t="s">
        <v>4141</v>
      </c>
      <c r="AE1927" s="14">
        <f t="shared" ca="1" si="30"/>
        <v>43473</v>
      </c>
    </row>
    <row r="1928" spans="1:31" ht="75" x14ac:dyDescent="0.25">
      <c r="A1928" s="8" t="s">
        <v>5654</v>
      </c>
      <c r="B1928" s="8" t="s">
        <v>66</v>
      </c>
      <c r="C1928" s="8" t="s">
        <v>5655</v>
      </c>
      <c r="D1928" s="8" t="s">
        <v>5656</v>
      </c>
      <c r="E1928" s="8" t="s">
        <v>20</v>
      </c>
      <c r="F1928" s="8" t="s">
        <v>21</v>
      </c>
      <c r="G1928" s="9">
        <v>42736</v>
      </c>
      <c r="H1928" s="9">
        <v>43465</v>
      </c>
      <c r="I1928" s="24">
        <v>2018</v>
      </c>
      <c r="J1928" s="24">
        <v>595490</v>
      </c>
      <c r="K1928" s="24">
        <v>200000</v>
      </c>
      <c r="L1928" s="25">
        <v>33.585786495155254</v>
      </c>
      <c r="M1928" s="8"/>
      <c r="N1928" s="8">
        <v>0</v>
      </c>
      <c r="O1928" s="8"/>
      <c r="P1928" s="8">
        <v>0</v>
      </c>
      <c r="Q1928" s="8">
        <v>241311.83</v>
      </c>
      <c r="R1928" s="25">
        <v>40.523238005675992</v>
      </c>
      <c r="S1928" s="8"/>
      <c r="T1928" s="25">
        <v>0</v>
      </c>
      <c r="U1928" s="8">
        <v>0</v>
      </c>
      <c r="V1928" s="25">
        <v>0</v>
      </c>
      <c r="W1928" s="8"/>
      <c r="X1928" s="25">
        <v>0</v>
      </c>
      <c r="Y1928" s="8" t="s">
        <v>3720</v>
      </c>
      <c r="Z1928" s="8" t="s">
        <v>3703</v>
      </c>
      <c r="AA1928" s="8" t="s">
        <v>3708</v>
      </c>
      <c r="AB1928" s="8" t="s">
        <v>24</v>
      </c>
      <c r="AC1928" s="8" t="s">
        <v>3596</v>
      </c>
      <c r="AD1928" s="21" t="s">
        <v>3709</v>
      </c>
      <c r="AE1928" s="14">
        <f t="shared" ca="1" si="30"/>
        <v>43473</v>
      </c>
    </row>
    <row r="1929" spans="1:31" ht="75" x14ac:dyDescent="0.25">
      <c r="A1929" s="8" t="s">
        <v>5657</v>
      </c>
      <c r="B1929" s="8" t="s">
        <v>3711</v>
      </c>
      <c r="C1929" s="8" t="s">
        <v>5658</v>
      </c>
      <c r="D1929" s="8" t="s">
        <v>5659</v>
      </c>
      <c r="E1929" s="8" t="s">
        <v>20</v>
      </c>
      <c r="F1929" s="8" t="s">
        <v>21</v>
      </c>
      <c r="G1929" s="9">
        <v>42736</v>
      </c>
      <c r="H1929" s="9">
        <v>43465</v>
      </c>
      <c r="I1929" s="24">
        <v>2018</v>
      </c>
      <c r="J1929" s="24">
        <v>117599</v>
      </c>
      <c r="K1929" s="24">
        <v>58799.5</v>
      </c>
      <c r="L1929" s="25">
        <v>50</v>
      </c>
      <c r="M1929" s="8"/>
      <c r="N1929" s="8">
        <v>0</v>
      </c>
      <c r="O1929" s="8"/>
      <c r="P1929" s="8">
        <v>0</v>
      </c>
      <c r="Q1929" s="8">
        <v>36271.83</v>
      </c>
      <c r="R1929" s="25">
        <v>30.843655133121885</v>
      </c>
      <c r="S1929" s="8"/>
      <c r="T1929" s="25">
        <v>0</v>
      </c>
      <c r="U1929" s="8">
        <v>0</v>
      </c>
      <c r="V1929" s="25">
        <v>0</v>
      </c>
      <c r="W1929" s="8"/>
      <c r="X1929" s="25">
        <v>0</v>
      </c>
      <c r="Y1929" s="8" t="s">
        <v>3714</v>
      </c>
      <c r="Z1929" s="8" t="s">
        <v>3715</v>
      </c>
      <c r="AA1929" s="8" t="s">
        <v>3708</v>
      </c>
      <c r="AB1929" s="8" t="s">
        <v>24</v>
      </c>
      <c r="AC1929" s="8" t="s">
        <v>3596</v>
      </c>
      <c r="AD1929" s="21" t="s">
        <v>3709</v>
      </c>
      <c r="AE1929" s="14">
        <f t="shared" ca="1" si="30"/>
        <v>43473</v>
      </c>
    </row>
    <row r="1930" spans="1:31" ht="75" x14ac:dyDescent="0.25">
      <c r="A1930" s="8" t="s">
        <v>5660</v>
      </c>
      <c r="B1930" s="8" t="s">
        <v>3999</v>
      </c>
      <c r="C1930" s="8" t="s">
        <v>5661</v>
      </c>
      <c r="D1930" s="8" t="s">
        <v>5662</v>
      </c>
      <c r="E1930" s="8" t="s">
        <v>20</v>
      </c>
      <c r="F1930" s="8" t="s">
        <v>21</v>
      </c>
      <c r="G1930" s="9">
        <v>42736</v>
      </c>
      <c r="H1930" s="9">
        <v>43465</v>
      </c>
      <c r="I1930" s="24">
        <v>2018</v>
      </c>
      <c r="J1930" s="24">
        <v>193965</v>
      </c>
      <c r="K1930" s="24">
        <v>95163.47</v>
      </c>
      <c r="L1930" s="25">
        <v>49.062186476941719</v>
      </c>
      <c r="M1930" s="8"/>
      <c r="N1930" s="8">
        <v>0</v>
      </c>
      <c r="O1930" s="8"/>
      <c r="P1930" s="8">
        <v>0</v>
      </c>
      <c r="Q1930" s="8">
        <v>45401.53</v>
      </c>
      <c r="R1930" s="25">
        <v>23.40707344108473</v>
      </c>
      <c r="S1930" s="8">
        <v>53400</v>
      </c>
      <c r="T1930" s="25">
        <v>27.530740081973555</v>
      </c>
      <c r="U1930" s="8">
        <v>0</v>
      </c>
      <c r="V1930" s="25">
        <v>0</v>
      </c>
      <c r="W1930" s="8"/>
      <c r="X1930" s="25">
        <v>0</v>
      </c>
      <c r="Y1930" s="8" t="s">
        <v>3720</v>
      </c>
      <c r="Z1930" s="8" t="s">
        <v>3703</v>
      </c>
      <c r="AA1930" s="8" t="s">
        <v>3708</v>
      </c>
      <c r="AB1930" s="8" t="s">
        <v>24</v>
      </c>
      <c r="AC1930" s="8" t="s">
        <v>3596</v>
      </c>
      <c r="AD1930" s="21" t="s">
        <v>3709</v>
      </c>
      <c r="AE1930" s="14">
        <f t="shared" ca="1" si="30"/>
        <v>43473</v>
      </c>
    </row>
    <row r="1931" spans="1:31" ht="75" x14ac:dyDescent="0.25">
      <c r="A1931" s="8" t="s">
        <v>5663</v>
      </c>
      <c r="B1931" s="8" t="s">
        <v>5664</v>
      </c>
      <c r="C1931" s="8" t="s">
        <v>5665</v>
      </c>
      <c r="D1931" s="8" t="s">
        <v>5666</v>
      </c>
      <c r="E1931" s="8" t="s">
        <v>20</v>
      </c>
      <c r="F1931" s="8" t="s">
        <v>21</v>
      </c>
      <c r="G1931" s="9">
        <v>42917</v>
      </c>
      <c r="H1931" s="9">
        <v>43465</v>
      </c>
      <c r="I1931" s="24">
        <v>2018</v>
      </c>
      <c r="J1931" s="24">
        <v>60599</v>
      </c>
      <c r="K1931" s="24">
        <v>30299</v>
      </c>
      <c r="L1931" s="25">
        <v>49.999174903876302</v>
      </c>
      <c r="M1931" s="8"/>
      <c r="N1931" s="8">
        <v>0</v>
      </c>
      <c r="O1931" s="8"/>
      <c r="P1931" s="8">
        <v>0</v>
      </c>
      <c r="Q1931" s="8"/>
      <c r="R1931" s="25">
        <v>0</v>
      </c>
      <c r="S1931" s="8"/>
      <c r="T1931" s="25">
        <v>0</v>
      </c>
      <c r="U1931" s="8">
        <v>30300</v>
      </c>
      <c r="V1931" s="25">
        <v>50.000825096123705</v>
      </c>
      <c r="W1931" s="8"/>
      <c r="X1931" s="25">
        <v>0</v>
      </c>
      <c r="Y1931" s="8" t="s">
        <v>3714</v>
      </c>
      <c r="Z1931" s="8" t="s">
        <v>3715</v>
      </c>
      <c r="AA1931" s="8" t="s">
        <v>3708</v>
      </c>
      <c r="AB1931" s="8" t="s">
        <v>24</v>
      </c>
      <c r="AC1931" s="8" t="s">
        <v>3596</v>
      </c>
      <c r="AD1931" s="21" t="s">
        <v>3709</v>
      </c>
      <c r="AE1931" s="14">
        <f t="shared" ca="1" si="30"/>
        <v>43473</v>
      </c>
    </row>
    <row r="1932" spans="1:31" ht="75" x14ac:dyDescent="0.25">
      <c r="A1932" s="8" t="s">
        <v>5667</v>
      </c>
      <c r="B1932" s="8" t="s">
        <v>4002</v>
      </c>
      <c r="C1932" s="8" t="s">
        <v>5668</v>
      </c>
      <c r="D1932" s="8" t="s">
        <v>5669</v>
      </c>
      <c r="E1932" s="8" t="s">
        <v>20</v>
      </c>
      <c r="F1932" s="8" t="s">
        <v>21</v>
      </c>
      <c r="G1932" s="9">
        <v>42736</v>
      </c>
      <c r="H1932" s="9">
        <v>43465</v>
      </c>
      <c r="I1932" s="24">
        <v>2018</v>
      </c>
      <c r="J1932" s="24">
        <v>461141</v>
      </c>
      <c r="K1932" s="24">
        <v>192911.21</v>
      </c>
      <c r="L1932" s="25">
        <v>41.833454409822593</v>
      </c>
      <c r="M1932" s="8"/>
      <c r="N1932" s="8">
        <v>0</v>
      </c>
      <c r="O1932" s="8"/>
      <c r="P1932" s="8">
        <v>0</v>
      </c>
      <c r="Q1932" s="8">
        <v>87483.77</v>
      </c>
      <c r="R1932" s="25">
        <v>18.971154158923191</v>
      </c>
      <c r="S1932" s="8">
        <v>180746.02</v>
      </c>
      <c r="T1932" s="25">
        <v>39.195391431254208</v>
      </c>
      <c r="U1932" s="8">
        <v>0</v>
      </c>
      <c r="V1932" s="25">
        <v>0</v>
      </c>
      <c r="W1932" s="8"/>
      <c r="X1932" s="25">
        <v>0</v>
      </c>
      <c r="Y1932" s="8" t="s">
        <v>3994</v>
      </c>
      <c r="Z1932" s="8" t="s">
        <v>3780</v>
      </c>
      <c r="AA1932" s="8" t="s">
        <v>3708</v>
      </c>
      <c r="AB1932" s="8" t="s">
        <v>24</v>
      </c>
      <c r="AC1932" s="8" t="s">
        <v>3596</v>
      </c>
      <c r="AD1932" s="21" t="s">
        <v>3709</v>
      </c>
      <c r="AE1932" s="14">
        <f t="shared" ca="1" si="30"/>
        <v>43473</v>
      </c>
    </row>
    <row r="1933" spans="1:31" ht="45" x14ac:dyDescent="0.25">
      <c r="A1933" s="8" t="s">
        <v>5670</v>
      </c>
      <c r="B1933" s="8" t="s">
        <v>5671</v>
      </c>
      <c r="C1933" s="8" t="s">
        <v>5672</v>
      </c>
      <c r="D1933" s="8" t="s">
        <v>5673</v>
      </c>
      <c r="E1933" s="8" t="s">
        <v>32</v>
      </c>
      <c r="F1933" s="8" t="s">
        <v>3747</v>
      </c>
      <c r="G1933" s="9">
        <v>42156</v>
      </c>
      <c r="H1933" s="9">
        <v>43131</v>
      </c>
      <c r="I1933" s="24">
        <v>2018</v>
      </c>
      <c r="J1933" s="24">
        <v>107257</v>
      </c>
      <c r="K1933" s="24">
        <v>24602.7</v>
      </c>
      <c r="L1933" s="25">
        <v>22.938083295262782</v>
      </c>
      <c r="M1933" s="8">
        <v>2500</v>
      </c>
      <c r="N1933" s="8">
        <v>2.3308502009192873</v>
      </c>
      <c r="O1933" s="8">
        <v>3500</v>
      </c>
      <c r="P1933" s="8">
        <v>3.2631902812870024</v>
      </c>
      <c r="Q1933" s="8">
        <v>51748</v>
      </c>
      <c r="R1933" s="25">
        <v>48.246734478868511</v>
      </c>
      <c r="S1933" s="8">
        <v>24906.3</v>
      </c>
      <c r="T1933" s="25">
        <v>23.221141743662418</v>
      </c>
      <c r="U1933" s="8">
        <v>0</v>
      </c>
      <c r="V1933" s="25">
        <v>0</v>
      </c>
      <c r="W1933" s="8"/>
      <c r="X1933" s="25">
        <v>0</v>
      </c>
      <c r="Y1933" s="8" t="s">
        <v>5598</v>
      </c>
      <c r="Z1933" s="8" t="s">
        <v>3726</v>
      </c>
      <c r="AA1933" s="8" t="s">
        <v>3708</v>
      </c>
      <c r="AB1933" s="8" t="s">
        <v>24</v>
      </c>
      <c r="AC1933" s="8" t="s">
        <v>3601</v>
      </c>
      <c r="AD1933" s="21" t="s">
        <v>3935</v>
      </c>
      <c r="AE1933" s="14">
        <f t="shared" ca="1" si="30"/>
        <v>43473</v>
      </c>
    </row>
    <row r="1934" spans="1:31" ht="45" x14ac:dyDescent="0.25">
      <c r="A1934" s="8" t="s">
        <v>5674</v>
      </c>
      <c r="B1934" s="8" t="s">
        <v>5675</v>
      </c>
      <c r="C1934" s="8" t="s">
        <v>5676</v>
      </c>
      <c r="D1934" s="8" t="s">
        <v>5677</v>
      </c>
      <c r="E1934" s="8" t="s">
        <v>32</v>
      </c>
      <c r="F1934" s="8" t="s">
        <v>33</v>
      </c>
      <c r="G1934" s="9">
        <v>43010</v>
      </c>
      <c r="H1934" s="9">
        <v>43190</v>
      </c>
      <c r="I1934" s="24">
        <v>2018</v>
      </c>
      <c r="J1934" s="24">
        <v>186440</v>
      </c>
      <c r="K1934" s="24">
        <v>18849.080000000002</v>
      </c>
      <c r="L1934" s="25">
        <v>10.109997854537655</v>
      </c>
      <c r="M1934" s="8"/>
      <c r="N1934" s="8">
        <v>0</v>
      </c>
      <c r="O1934" s="8"/>
      <c r="P1934" s="8">
        <v>0</v>
      </c>
      <c r="Q1934" s="8">
        <v>18441.939999999999</v>
      </c>
      <c r="R1934" s="25">
        <v>9.8916219695344338</v>
      </c>
      <c r="S1934" s="8"/>
      <c r="T1934" s="25">
        <v>0</v>
      </c>
      <c r="U1934" s="8">
        <v>0</v>
      </c>
      <c r="V1934" s="25">
        <v>0</v>
      </c>
      <c r="W1934" s="8"/>
      <c r="X1934" s="25">
        <v>0</v>
      </c>
      <c r="Y1934" s="8" t="s">
        <v>3842</v>
      </c>
      <c r="Z1934" s="8" t="s">
        <v>3715</v>
      </c>
      <c r="AA1934" s="8" t="s">
        <v>3708</v>
      </c>
      <c r="AB1934" s="8" t="s">
        <v>24</v>
      </c>
      <c r="AC1934" s="8" t="s">
        <v>3597</v>
      </c>
      <c r="AD1934" s="21" t="s">
        <v>4077</v>
      </c>
      <c r="AE1934" s="14">
        <f t="shared" ca="1" si="30"/>
        <v>43473</v>
      </c>
    </row>
    <row r="1935" spans="1:31" ht="30" x14ac:dyDescent="0.25">
      <c r="A1935" s="8" t="s">
        <v>5678</v>
      </c>
      <c r="B1935" s="8" t="s">
        <v>3923</v>
      </c>
      <c r="C1935" s="8" t="s">
        <v>5679</v>
      </c>
      <c r="D1935" s="8" t="s">
        <v>5680</v>
      </c>
      <c r="E1935" s="8" t="s">
        <v>32</v>
      </c>
      <c r="F1935" s="8" t="s">
        <v>33</v>
      </c>
      <c r="G1935" s="9">
        <v>42370</v>
      </c>
      <c r="H1935" s="9">
        <v>43465</v>
      </c>
      <c r="I1935" s="24">
        <v>2018</v>
      </c>
      <c r="J1935" s="24">
        <v>568287</v>
      </c>
      <c r="K1935" s="24">
        <v>337619</v>
      </c>
      <c r="L1935" s="25">
        <v>59.409946030790785</v>
      </c>
      <c r="M1935" s="8"/>
      <c r="N1935" s="8">
        <v>0</v>
      </c>
      <c r="O1935" s="8"/>
      <c r="P1935" s="8">
        <v>0</v>
      </c>
      <c r="Q1935" s="8">
        <v>230000</v>
      </c>
      <c r="R1935" s="25">
        <v>40.472507729369141</v>
      </c>
      <c r="S1935" s="8"/>
      <c r="T1935" s="25">
        <v>0</v>
      </c>
      <c r="U1935" s="8">
        <v>668</v>
      </c>
      <c r="V1935" s="25">
        <v>0.11754623984008079</v>
      </c>
      <c r="W1935" s="8"/>
      <c r="X1935" s="25">
        <v>0</v>
      </c>
      <c r="Y1935" s="8" t="s">
        <v>3714</v>
      </c>
      <c r="Z1935" s="8" t="s">
        <v>3715</v>
      </c>
      <c r="AA1935" s="8" t="s">
        <v>3708</v>
      </c>
      <c r="AB1935" s="8" t="s">
        <v>24</v>
      </c>
      <c r="AC1935" s="8" t="s">
        <v>3604</v>
      </c>
      <c r="AD1935" s="21" t="s">
        <v>3792</v>
      </c>
      <c r="AE1935" s="14">
        <f t="shared" ca="1" si="30"/>
        <v>43473</v>
      </c>
    </row>
    <row r="1936" spans="1:31" ht="45" x14ac:dyDescent="0.25">
      <c r="A1936" s="8" t="s">
        <v>5681</v>
      </c>
      <c r="B1936" s="8" t="s">
        <v>5682</v>
      </c>
      <c r="C1936" s="8" t="s">
        <v>5683</v>
      </c>
      <c r="D1936" s="8" t="s">
        <v>5684</v>
      </c>
      <c r="E1936" s="8" t="s">
        <v>32</v>
      </c>
      <c r="F1936" s="8" t="s">
        <v>3747</v>
      </c>
      <c r="G1936" s="9">
        <v>42801</v>
      </c>
      <c r="H1936" s="9">
        <v>43531</v>
      </c>
      <c r="I1936" s="24">
        <v>2018</v>
      </c>
      <c r="J1936" s="24">
        <v>149297</v>
      </c>
      <c r="K1936" s="24">
        <v>29860</v>
      </c>
      <c r="L1936" s="25">
        <v>20.000401883493975</v>
      </c>
      <c r="M1936" s="8"/>
      <c r="N1936" s="8">
        <v>0</v>
      </c>
      <c r="O1936" s="8"/>
      <c r="P1936" s="8">
        <v>0</v>
      </c>
      <c r="Q1936" s="8"/>
      <c r="R1936" s="25">
        <v>0</v>
      </c>
      <c r="S1936" s="8">
        <v>89578</v>
      </c>
      <c r="T1936" s="25">
        <v>59.999866038835336</v>
      </c>
      <c r="U1936" s="8">
        <v>29859</v>
      </c>
      <c r="V1936" s="25">
        <v>19.999732077670686</v>
      </c>
      <c r="W1936" s="8"/>
      <c r="X1936" s="25">
        <v>0</v>
      </c>
      <c r="Y1936" s="8" t="s">
        <v>5685</v>
      </c>
      <c r="Z1936" s="8" t="s">
        <v>3715</v>
      </c>
      <c r="AA1936" s="8" t="s">
        <v>3708</v>
      </c>
      <c r="AB1936" s="8" t="s">
        <v>24</v>
      </c>
      <c r="AC1936" s="8" t="s">
        <v>3601</v>
      </c>
      <c r="AD1936" s="21" t="s">
        <v>3935</v>
      </c>
      <c r="AE1936" s="14">
        <f t="shared" ca="1" si="30"/>
        <v>43473</v>
      </c>
    </row>
    <row r="1937" spans="1:31" ht="75" x14ac:dyDescent="0.25">
      <c r="A1937" s="8" t="s">
        <v>5686</v>
      </c>
      <c r="B1937" s="8" t="s">
        <v>4226</v>
      </c>
      <c r="C1937" s="8" t="s">
        <v>5661</v>
      </c>
      <c r="D1937" s="8" t="s">
        <v>5687</v>
      </c>
      <c r="E1937" s="8" t="s">
        <v>20</v>
      </c>
      <c r="F1937" s="8" t="s">
        <v>21</v>
      </c>
      <c r="G1937" s="9">
        <v>43160</v>
      </c>
      <c r="H1937" s="9">
        <v>43465</v>
      </c>
      <c r="I1937" s="24">
        <v>2018</v>
      </c>
      <c r="J1937" s="24">
        <v>47688</v>
      </c>
      <c r="K1937" s="24">
        <v>23844</v>
      </c>
      <c r="L1937" s="25">
        <v>50</v>
      </c>
      <c r="M1937" s="8"/>
      <c r="N1937" s="8">
        <v>0</v>
      </c>
      <c r="O1937" s="8"/>
      <c r="P1937" s="8">
        <v>0</v>
      </c>
      <c r="Q1937" s="8">
        <v>23701.59</v>
      </c>
      <c r="R1937" s="25">
        <v>49.701371414192252</v>
      </c>
      <c r="S1937" s="8"/>
      <c r="T1937" s="25">
        <v>0</v>
      </c>
      <c r="U1937" s="8">
        <v>0</v>
      </c>
      <c r="V1937" s="25">
        <v>0</v>
      </c>
      <c r="W1937" s="8"/>
      <c r="X1937" s="25">
        <v>0</v>
      </c>
      <c r="Y1937" s="8" t="s">
        <v>3838</v>
      </c>
      <c r="Z1937" s="8" t="s">
        <v>3726</v>
      </c>
      <c r="AA1937" s="8" t="s">
        <v>3708</v>
      </c>
      <c r="AB1937" s="8" t="s">
        <v>24</v>
      </c>
      <c r="AC1937" s="8" t="s">
        <v>3596</v>
      </c>
      <c r="AD1937" s="21" t="s">
        <v>3709</v>
      </c>
      <c r="AE1937" s="14">
        <f t="shared" ca="1" si="30"/>
        <v>43473</v>
      </c>
    </row>
    <row r="1938" spans="1:31" ht="75" x14ac:dyDescent="0.25">
      <c r="A1938" s="8" t="s">
        <v>5688</v>
      </c>
      <c r="B1938" s="8" t="s">
        <v>5689</v>
      </c>
      <c r="C1938" s="8" t="s">
        <v>5661</v>
      </c>
      <c r="D1938" s="8" t="s">
        <v>5690</v>
      </c>
      <c r="E1938" s="8" t="s">
        <v>20</v>
      </c>
      <c r="F1938" s="8" t="s">
        <v>21</v>
      </c>
      <c r="G1938" s="9">
        <v>42979</v>
      </c>
      <c r="H1938" s="9">
        <v>43465</v>
      </c>
      <c r="I1938" s="24">
        <v>2018</v>
      </c>
      <c r="J1938" s="24">
        <v>56571</v>
      </c>
      <c r="K1938" s="24">
        <v>28285</v>
      </c>
      <c r="L1938" s="25">
        <v>49.999116154920365</v>
      </c>
      <c r="M1938" s="8"/>
      <c r="N1938" s="8">
        <v>0</v>
      </c>
      <c r="O1938" s="8"/>
      <c r="P1938" s="8">
        <v>0</v>
      </c>
      <c r="Q1938" s="8"/>
      <c r="R1938" s="25">
        <v>0</v>
      </c>
      <c r="S1938" s="8"/>
      <c r="T1938" s="25">
        <v>0</v>
      </c>
      <c r="U1938" s="8">
        <v>28286</v>
      </c>
      <c r="V1938" s="25">
        <v>50.000883845079635</v>
      </c>
      <c r="W1938" s="8"/>
      <c r="X1938" s="25">
        <v>0</v>
      </c>
      <c r="Y1938" s="8" t="s">
        <v>3828</v>
      </c>
      <c r="Z1938" s="8" t="s">
        <v>3726</v>
      </c>
      <c r="AA1938" s="8" t="s">
        <v>3708</v>
      </c>
      <c r="AB1938" s="8" t="s">
        <v>24</v>
      </c>
      <c r="AC1938" s="8" t="s">
        <v>3596</v>
      </c>
      <c r="AD1938" s="21" t="s">
        <v>3709</v>
      </c>
      <c r="AE1938" s="14">
        <f t="shared" ca="1" si="30"/>
        <v>43473</v>
      </c>
    </row>
    <row r="1939" spans="1:31" ht="75" x14ac:dyDescent="0.25">
      <c r="A1939" s="8" t="s">
        <v>5691</v>
      </c>
      <c r="B1939" s="8" t="s">
        <v>3905</v>
      </c>
      <c r="C1939" s="8" t="s">
        <v>5661</v>
      </c>
      <c r="D1939" s="8" t="s">
        <v>5692</v>
      </c>
      <c r="E1939" s="8" t="s">
        <v>20</v>
      </c>
      <c r="F1939" s="8" t="s">
        <v>21</v>
      </c>
      <c r="G1939" s="9">
        <v>42736</v>
      </c>
      <c r="H1939" s="9">
        <v>43465</v>
      </c>
      <c r="I1939" s="24">
        <v>2018</v>
      </c>
      <c r="J1939" s="24">
        <v>368268</v>
      </c>
      <c r="K1939" s="24">
        <v>184126</v>
      </c>
      <c r="L1939" s="25">
        <v>49.9978276689802</v>
      </c>
      <c r="M1939" s="8"/>
      <c r="N1939" s="8">
        <v>0</v>
      </c>
      <c r="O1939" s="8"/>
      <c r="P1939" s="8">
        <v>0</v>
      </c>
      <c r="Q1939" s="8">
        <v>75662</v>
      </c>
      <c r="R1939" s="25">
        <v>20.545363702520991</v>
      </c>
      <c r="S1939" s="8">
        <v>84378</v>
      </c>
      <c r="T1939" s="25">
        <v>22.91211834859396</v>
      </c>
      <c r="U1939" s="8">
        <v>24102</v>
      </c>
      <c r="V1939" s="25">
        <v>6.5446902799048523</v>
      </c>
      <c r="W1939" s="8"/>
      <c r="X1939" s="25">
        <v>0</v>
      </c>
      <c r="Y1939" s="8" t="s">
        <v>3828</v>
      </c>
      <c r="Z1939" s="8" t="s">
        <v>3726</v>
      </c>
      <c r="AA1939" s="8" t="s">
        <v>3708</v>
      </c>
      <c r="AB1939" s="8" t="s">
        <v>24</v>
      </c>
      <c r="AC1939" s="8" t="s">
        <v>3596</v>
      </c>
      <c r="AD1939" s="21" t="s">
        <v>3709</v>
      </c>
      <c r="AE1939" s="14">
        <f t="shared" ca="1" si="30"/>
        <v>43473</v>
      </c>
    </row>
    <row r="1940" spans="1:31" ht="75" x14ac:dyDescent="0.25">
      <c r="A1940" s="8" t="s">
        <v>5693</v>
      </c>
      <c r="B1940" s="8" t="s">
        <v>3891</v>
      </c>
      <c r="C1940" s="8" t="s">
        <v>5661</v>
      </c>
      <c r="D1940" s="8" t="s">
        <v>5694</v>
      </c>
      <c r="E1940" s="8" t="s">
        <v>20</v>
      </c>
      <c r="F1940" s="8" t="s">
        <v>21</v>
      </c>
      <c r="G1940" s="9">
        <v>42736</v>
      </c>
      <c r="H1940" s="9">
        <v>43465</v>
      </c>
      <c r="I1940" s="24">
        <v>2018</v>
      </c>
      <c r="J1940" s="24">
        <v>379919</v>
      </c>
      <c r="K1940" s="24">
        <v>153764.17000000001</v>
      </c>
      <c r="L1940" s="25">
        <v>40.472882377559429</v>
      </c>
      <c r="M1940" s="8"/>
      <c r="N1940" s="8">
        <v>0</v>
      </c>
      <c r="O1940" s="8"/>
      <c r="P1940" s="8">
        <v>0</v>
      </c>
      <c r="Q1940" s="8">
        <v>91311.83</v>
      </c>
      <c r="R1940" s="25">
        <v>24.034552101895404</v>
      </c>
      <c r="S1940" s="8">
        <v>134843</v>
      </c>
      <c r="T1940" s="25">
        <v>35.492565520545163</v>
      </c>
      <c r="U1940" s="8">
        <v>0</v>
      </c>
      <c r="V1940" s="25">
        <v>0</v>
      </c>
      <c r="W1940" s="8"/>
      <c r="X1940" s="25">
        <v>0</v>
      </c>
      <c r="Y1940" s="8" t="s">
        <v>3714</v>
      </c>
      <c r="Z1940" s="8" t="s">
        <v>3715</v>
      </c>
      <c r="AA1940" s="8" t="s">
        <v>3708</v>
      </c>
      <c r="AB1940" s="8" t="s">
        <v>24</v>
      </c>
      <c r="AC1940" s="8" t="s">
        <v>3596</v>
      </c>
      <c r="AD1940" s="21" t="s">
        <v>3709</v>
      </c>
      <c r="AE1940" s="14">
        <f t="shared" ca="1" si="30"/>
        <v>43473</v>
      </c>
    </row>
    <row r="1941" spans="1:31" ht="105" x14ac:dyDescent="0.25">
      <c r="A1941" s="8" t="s">
        <v>5695</v>
      </c>
      <c r="B1941" s="8" t="s">
        <v>5696</v>
      </c>
      <c r="C1941" s="8" t="s">
        <v>5697</v>
      </c>
      <c r="D1941" s="8" t="s">
        <v>5698</v>
      </c>
      <c r="E1941" s="8" t="s">
        <v>32</v>
      </c>
      <c r="F1941" s="8" t="s">
        <v>142</v>
      </c>
      <c r="G1941" s="9">
        <v>42644</v>
      </c>
      <c r="H1941" s="9">
        <v>43343</v>
      </c>
      <c r="I1941" s="24">
        <v>2018</v>
      </c>
      <c r="J1941" s="24">
        <v>324303.96999999997</v>
      </c>
      <c r="K1941" s="24">
        <v>129721.58</v>
      </c>
      <c r="L1941" s="25">
        <v>39.999997533178522</v>
      </c>
      <c r="M1941" s="8">
        <v>0</v>
      </c>
      <c r="N1941" s="8">
        <v>0</v>
      </c>
      <c r="O1941" s="8">
        <v>0</v>
      </c>
      <c r="P1941" s="8">
        <v>0</v>
      </c>
      <c r="Q1941" s="8">
        <v>80000</v>
      </c>
      <c r="R1941" s="25">
        <v>24.66821482327213</v>
      </c>
      <c r="S1941" s="8">
        <v>0</v>
      </c>
      <c r="T1941" s="25">
        <v>0</v>
      </c>
      <c r="U1941" s="8">
        <v>0</v>
      </c>
      <c r="V1941" s="25">
        <v>0</v>
      </c>
      <c r="W1941" s="8">
        <v>30937</v>
      </c>
      <c r="X1941" s="25">
        <v>9.5395070248446245</v>
      </c>
      <c r="Y1941" s="8" t="s">
        <v>3915</v>
      </c>
      <c r="Z1941" s="8" t="s">
        <v>3715</v>
      </c>
      <c r="AA1941" s="8" t="s">
        <v>3708</v>
      </c>
      <c r="AB1941" s="8" t="s">
        <v>24</v>
      </c>
      <c r="AC1941" s="8" t="s">
        <v>3603</v>
      </c>
      <c r="AD1941" s="21" t="s">
        <v>3768</v>
      </c>
      <c r="AE1941" s="14">
        <f t="shared" ca="1" si="30"/>
        <v>43473</v>
      </c>
    </row>
    <row r="1942" spans="1:31" ht="120" x14ac:dyDescent="0.25">
      <c r="A1942" s="8" t="s">
        <v>5699</v>
      </c>
      <c r="B1942" s="8" t="s">
        <v>5700</v>
      </c>
      <c r="C1942" s="8" t="s">
        <v>5701</v>
      </c>
      <c r="D1942" s="8" t="s">
        <v>5702</v>
      </c>
      <c r="E1942" s="8" t="s">
        <v>32</v>
      </c>
      <c r="F1942" s="8" t="s">
        <v>33</v>
      </c>
      <c r="G1942" s="9">
        <v>42917</v>
      </c>
      <c r="H1942" s="9">
        <v>43373</v>
      </c>
      <c r="I1942" s="24">
        <v>2017</v>
      </c>
      <c r="J1942" s="24">
        <v>254600</v>
      </c>
      <c r="K1942" s="24">
        <v>127300</v>
      </c>
      <c r="L1942" s="25">
        <v>50</v>
      </c>
      <c r="M1942" s="8"/>
      <c r="N1942" s="8">
        <v>0</v>
      </c>
      <c r="O1942" s="8"/>
      <c r="P1942" s="8">
        <v>0</v>
      </c>
      <c r="Q1942" s="8"/>
      <c r="R1942" s="25">
        <v>0</v>
      </c>
      <c r="S1942" s="8"/>
      <c r="T1942" s="25">
        <v>0</v>
      </c>
      <c r="U1942" s="8">
        <v>0</v>
      </c>
      <c r="V1942" s="25">
        <v>0</v>
      </c>
      <c r="W1942" s="8"/>
      <c r="X1942" s="25">
        <v>0</v>
      </c>
      <c r="Y1942" s="8" t="s">
        <v>3714</v>
      </c>
      <c r="Z1942" s="8" t="s">
        <v>3715</v>
      </c>
      <c r="AA1942" s="8" t="s">
        <v>3708</v>
      </c>
      <c r="AB1942" s="8" t="s">
        <v>24</v>
      </c>
      <c r="AC1942" s="8" t="s">
        <v>3590</v>
      </c>
      <c r="AD1942" s="21" t="s">
        <v>4141</v>
      </c>
      <c r="AE1942" s="14">
        <f t="shared" ca="1" si="30"/>
        <v>43473</v>
      </c>
    </row>
    <row r="1943" spans="1:31" ht="90" x14ac:dyDescent="0.25">
      <c r="A1943" s="8" t="s">
        <v>5703</v>
      </c>
      <c r="B1943" s="8" t="s">
        <v>3937</v>
      </c>
      <c r="C1943" s="8" t="s">
        <v>5704</v>
      </c>
      <c r="D1943" s="8" t="s">
        <v>5705</v>
      </c>
      <c r="E1943" s="8" t="s">
        <v>32</v>
      </c>
      <c r="F1943" s="8" t="s">
        <v>33</v>
      </c>
      <c r="G1943" s="9">
        <v>42675</v>
      </c>
      <c r="H1943" s="9">
        <v>44196</v>
      </c>
      <c r="I1943" s="24">
        <v>2017</v>
      </c>
      <c r="J1943" s="24">
        <v>4000000</v>
      </c>
      <c r="K1943" s="24">
        <v>4000000</v>
      </c>
      <c r="L1943" s="25">
        <v>100</v>
      </c>
      <c r="M1943" s="8">
        <v>0</v>
      </c>
      <c r="N1943" s="8">
        <v>0</v>
      </c>
      <c r="O1943" s="8">
        <v>0</v>
      </c>
      <c r="P1943" s="8">
        <v>0</v>
      </c>
      <c r="Q1943" s="8">
        <v>0</v>
      </c>
      <c r="R1943" s="25">
        <v>0</v>
      </c>
      <c r="S1943" s="8">
        <v>0</v>
      </c>
      <c r="T1943" s="25">
        <v>0</v>
      </c>
      <c r="U1943" s="8">
        <v>0</v>
      </c>
      <c r="V1943" s="25">
        <v>0</v>
      </c>
      <c r="W1943" s="8">
        <v>0</v>
      </c>
      <c r="X1943" s="25">
        <v>0</v>
      </c>
      <c r="Y1943" s="8" t="s">
        <v>3720</v>
      </c>
      <c r="Z1943" s="8" t="s">
        <v>3703</v>
      </c>
      <c r="AA1943" s="8" t="s">
        <v>3708</v>
      </c>
      <c r="AB1943" s="8" t="s">
        <v>24</v>
      </c>
      <c r="AC1943" s="8" t="s">
        <v>3594</v>
      </c>
      <c r="AD1943" s="21" t="s">
        <v>4071</v>
      </c>
      <c r="AE1943" s="14">
        <f t="shared" ca="1" si="30"/>
        <v>43473</v>
      </c>
    </row>
    <row r="1944" spans="1:31" ht="45" x14ac:dyDescent="0.25">
      <c r="A1944" s="8" t="s">
        <v>5706</v>
      </c>
      <c r="B1944" s="8" t="s">
        <v>3932</v>
      </c>
      <c r="C1944" s="8" t="s">
        <v>3933</v>
      </c>
      <c r="D1944" s="8" t="s">
        <v>5707</v>
      </c>
      <c r="E1944" s="8" t="s">
        <v>32</v>
      </c>
      <c r="F1944" s="8" t="s">
        <v>3747</v>
      </c>
      <c r="G1944" s="9">
        <v>42736</v>
      </c>
      <c r="H1944" s="9">
        <v>43373</v>
      </c>
      <c r="I1944" s="24">
        <v>2018</v>
      </c>
      <c r="J1944" s="24">
        <v>765434</v>
      </c>
      <c r="K1944" s="24">
        <v>413961</v>
      </c>
      <c r="L1944" s="25">
        <v>54.081867280523213</v>
      </c>
      <c r="M1944" s="8">
        <v>0</v>
      </c>
      <c r="N1944" s="8">
        <v>0</v>
      </c>
      <c r="O1944" s="8">
        <v>0</v>
      </c>
      <c r="P1944" s="8">
        <v>0</v>
      </c>
      <c r="Q1944" s="8">
        <v>170513</v>
      </c>
      <c r="R1944" s="25">
        <v>22.276643054789833</v>
      </c>
      <c r="S1944" s="8">
        <v>180960</v>
      </c>
      <c r="T1944" s="25">
        <v>23.641489664686961</v>
      </c>
      <c r="U1944" s="8">
        <v>0</v>
      </c>
      <c r="V1944" s="25">
        <v>0</v>
      </c>
      <c r="W1944" s="8">
        <v>0</v>
      </c>
      <c r="X1944" s="25">
        <v>0</v>
      </c>
      <c r="Y1944" s="8" t="s">
        <v>3720</v>
      </c>
      <c r="Z1944" s="8" t="s">
        <v>3703</v>
      </c>
      <c r="AA1944" s="8" t="s">
        <v>3708</v>
      </c>
      <c r="AB1944" s="8" t="s">
        <v>24</v>
      </c>
      <c r="AC1944" s="8" t="s">
        <v>3601</v>
      </c>
      <c r="AD1944" s="21" t="s">
        <v>3935</v>
      </c>
      <c r="AE1944" s="14">
        <f t="shared" ca="1" si="30"/>
        <v>43473</v>
      </c>
    </row>
    <row r="1945" spans="1:31" ht="45" x14ac:dyDescent="0.25">
      <c r="A1945" s="8" t="s">
        <v>5708</v>
      </c>
      <c r="B1945" s="8" t="s">
        <v>3932</v>
      </c>
      <c r="C1945" s="8" t="s">
        <v>5709</v>
      </c>
      <c r="D1945" s="8" t="s">
        <v>5710</v>
      </c>
      <c r="E1945" s="8" t="s">
        <v>32</v>
      </c>
      <c r="F1945" s="8" t="s">
        <v>3747</v>
      </c>
      <c r="G1945" s="9">
        <v>42917</v>
      </c>
      <c r="H1945" s="9">
        <v>43646</v>
      </c>
      <c r="I1945" s="24">
        <v>2018</v>
      </c>
      <c r="J1945" s="24">
        <v>17202</v>
      </c>
      <c r="K1945" s="24">
        <v>10322</v>
      </c>
      <c r="L1945" s="25">
        <v>60.004650622020691</v>
      </c>
      <c r="M1945" s="8">
        <v>1200</v>
      </c>
      <c r="N1945" s="8">
        <v>6.9759330310429029</v>
      </c>
      <c r="O1945" s="8"/>
      <c r="P1945" s="8">
        <v>0</v>
      </c>
      <c r="Q1945" s="8">
        <v>3428</v>
      </c>
      <c r="R1945" s="25">
        <v>19.927915358679225</v>
      </c>
      <c r="S1945" s="8">
        <v>2252</v>
      </c>
      <c r="T1945" s="25">
        <v>13.091500988257179</v>
      </c>
      <c r="U1945" s="8">
        <v>0</v>
      </c>
      <c r="V1945" s="25">
        <v>0</v>
      </c>
      <c r="W1945" s="8"/>
      <c r="X1945" s="25">
        <v>0</v>
      </c>
      <c r="Y1945" s="8" t="s">
        <v>3720</v>
      </c>
      <c r="Z1945" s="8" t="s">
        <v>3703</v>
      </c>
      <c r="AA1945" s="8" t="s">
        <v>3708</v>
      </c>
      <c r="AB1945" s="8" t="s">
        <v>24</v>
      </c>
      <c r="AC1945" s="8" t="s">
        <v>3944</v>
      </c>
      <c r="AD1945" s="21" t="s">
        <v>3945</v>
      </c>
      <c r="AE1945" s="14">
        <f t="shared" ca="1" si="30"/>
        <v>43473</v>
      </c>
    </row>
    <row r="1946" spans="1:31" ht="45" x14ac:dyDescent="0.25">
      <c r="A1946" s="8" t="s">
        <v>5711</v>
      </c>
      <c r="B1946" s="8" t="s">
        <v>3932</v>
      </c>
      <c r="C1946" s="8" t="s">
        <v>5712</v>
      </c>
      <c r="D1946" s="8" t="s">
        <v>5713</v>
      </c>
      <c r="E1946" s="8" t="s">
        <v>32</v>
      </c>
      <c r="F1946" s="8" t="s">
        <v>3747</v>
      </c>
      <c r="G1946" s="9">
        <v>43101</v>
      </c>
      <c r="H1946" s="9">
        <v>43769</v>
      </c>
      <c r="I1946" s="24">
        <v>2018</v>
      </c>
      <c r="J1946" s="24">
        <v>80560</v>
      </c>
      <c r="K1946" s="24">
        <v>40151</v>
      </c>
      <c r="L1946" s="25">
        <v>49.839870903674282</v>
      </c>
      <c r="M1946" s="8">
        <v>3640</v>
      </c>
      <c r="N1946" s="8">
        <v>4.5183714001986095</v>
      </c>
      <c r="O1946" s="8">
        <v>0</v>
      </c>
      <c r="P1946" s="8">
        <v>0</v>
      </c>
      <c r="Q1946" s="8">
        <v>12214</v>
      </c>
      <c r="R1946" s="25">
        <v>15.161370407149951</v>
      </c>
      <c r="S1946" s="8">
        <v>24555</v>
      </c>
      <c r="T1946" s="25">
        <v>30.480387288977163</v>
      </c>
      <c r="U1946" s="8">
        <v>0</v>
      </c>
      <c r="V1946" s="25">
        <v>0</v>
      </c>
      <c r="W1946" s="8">
        <v>0</v>
      </c>
      <c r="X1946" s="25">
        <v>0</v>
      </c>
      <c r="Y1946" s="8" t="s">
        <v>3720</v>
      </c>
      <c r="Z1946" s="8" t="s">
        <v>3703</v>
      </c>
      <c r="AA1946" s="8" t="s">
        <v>3708</v>
      </c>
      <c r="AB1946" s="8" t="s">
        <v>24</v>
      </c>
      <c r="AC1946" s="8" t="s">
        <v>3601</v>
      </c>
      <c r="AD1946" s="21" t="s">
        <v>3935</v>
      </c>
      <c r="AE1946" s="14">
        <f t="shared" ca="1" si="30"/>
        <v>43473</v>
      </c>
    </row>
    <row r="1947" spans="1:31" ht="45" x14ac:dyDescent="0.25">
      <c r="A1947" s="8" t="s">
        <v>5714</v>
      </c>
      <c r="B1947" s="8" t="s">
        <v>3932</v>
      </c>
      <c r="C1947" s="8" t="s">
        <v>5715</v>
      </c>
      <c r="D1947" s="8" t="s">
        <v>5716</v>
      </c>
      <c r="E1947" s="8" t="s">
        <v>32</v>
      </c>
      <c r="F1947" s="8" t="s">
        <v>3747</v>
      </c>
      <c r="G1947" s="9">
        <v>43101</v>
      </c>
      <c r="H1947" s="9">
        <v>44012</v>
      </c>
      <c r="I1947" s="24">
        <v>2018</v>
      </c>
      <c r="J1947" s="24">
        <v>26000</v>
      </c>
      <c r="K1947" s="24">
        <v>15600</v>
      </c>
      <c r="L1947" s="25">
        <v>60</v>
      </c>
      <c r="M1947" s="8">
        <v>0</v>
      </c>
      <c r="N1947" s="8">
        <v>0</v>
      </c>
      <c r="O1947" s="8">
        <v>10400</v>
      </c>
      <c r="P1947" s="8">
        <v>40</v>
      </c>
      <c r="Q1947" s="8">
        <v>0</v>
      </c>
      <c r="R1947" s="25">
        <v>0</v>
      </c>
      <c r="S1947" s="8">
        <v>0</v>
      </c>
      <c r="T1947" s="25">
        <v>0</v>
      </c>
      <c r="U1947" s="8">
        <v>0</v>
      </c>
      <c r="V1947" s="25">
        <v>0</v>
      </c>
      <c r="W1947" s="8">
        <v>0</v>
      </c>
      <c r="X1947" s="25">
        <v>0</v>
      </c>
      <c r="Y1947" s="8" t="s">
        <v>3720</v>
      </c>
      <c r="Z1947" s="8" t="s">
        <v>3703</v>
      </c>
      <c r="AA1947" s="8" t="s">
        <v>3708</v>
      </c>
      <c r="AB1947" s="8" t="s">
        <v>24</v>
      </c>
      <c r="AC1947" s="8" t="s">
        <v>3601</v>
      </c>
      <c r="AD1947" s="21" t="s">
        <v>3935</v>
      </c>
      <c r="AE1947" s="14">
        <f t="shared" ca="1" si="30"/>
        <v>43473</v>
      </c>
    </row>
    <row r="1948" spans="1:31" ht="45" x14ac:dyDescent="0.25">
      <c r="A1948" s="8" t="s">
        <v>5717</v>
      </c>
      <c r="B1948" s="8" t="s">
        <v>4143</v>
      </c>
      <c r="C1948" s="8" t="s">
        <v>5718</v>
      </c>
      <c r="D1948" s="8" t="s">
        <v>5719</v>
      </c>
      <c r="E1948" s="8" t="s">
        <v>32</v>
      </c>
      <c r="F1948" s="8" t="s">
        <v>3747</v>
      </c>
      <c r="G1948" s="9">
        <v>42993</v>
      </c>
      <c r="H1948" s="9">
        <v>43343</v>
      </c>
      <c r="I1948" s="24">
        <v>2018</v>
      </c>
      <c r="J1948" s="24">
        <v>129072</v>
      </c>
      <c r="K1948" s="24">
        <v>38722</v>
      </c>
      <c r="L1948" s="25">
        <v>30.0003099045494</v>
      </c>
      <c r="M1948" s="8">
        <v>38722</v>
      </c>
      <c r="N1948" s="8">
        <v>30.0003099045494</v>
      </c>
      <c r="O1948" s="8"/>
      <c r="P1948" s="8">
        <v>0</v>
      </c>
      <c r="Q1948" s="8"/>
      <c r="R1948" s="25">
        <v>0</v>
      </c>
      <c r="S1948" s="8"/>
      <c r="T1948" s="25">
        <v>0</v>
      </c>
      <c r="U1948" s="8">
        <v>51628</v>
      </c>
      <c r="V1948" s="25">
        <v>39.999380190901199</v>
      </c>
      <c r="W1948" s="8"/>
      <c r="X1948" s="25">
        <v>0</v>
      </c>
      <c r="Y1948" s="8" t="s">
        <v>3842</v>
      </c>
      <c r="Z1948" s="8" t="s">
        <v>3715</v>
      </c>
      <c r="AA1948" s="8" t="s">
        <v>3708</v>
      </c>
      <c r="AB1948" s="8" t="s">
        <v>24</v>
      </c>
      <c r="AC1948" s="8" t="s">
        <v>3601</v>
      </c>
      <c r="AD1948" s="21" t="s">
        <v>3935</v>
      </c>
      <c r="AE1948" s="14">
        <f t="shared" ca="1" si="30"/>
        <v>43473</v>
      </c>
    </row>
    <row r="1949" spans="1:31" ht="45" x14ac:dyDescent="0.25">
      <c r="A1949" s="8" t="s">
        <v>5720</v>
      </c>
      <c r="B1949" s="8" t="s">
        <v>4079</v>
      </c>
      <c r="C1949" s="8" t="s">
        <v>5721</v>
      </c>
      <c r="D1949" s="8" t="s">
        <v>5722</v>
      </c>
      <c r="E1949" s="8" t="s">
        <v>32</v>
      </c>
      <c r="F1949" s="8" t="s">
        <v>3747</v>
      </c>
      <c r="G1949" s="9">
        <v>42736</v>
      </c>
      <c r="H1949" s="9">
        <v>43100</v>
      </c>
      <c r="I1949" s="24">
        <v>2018</v>
      </c>
      <c r="J1949" s="24">
        <v>38045</v>
      </c>
      <c r="K1949" s="24">
        <v>19935</v>
      </c>
      <c r="L1949" s="25">
        <v>52.398475489551842</v>
      </c>
      <c r="M1949" s="8">
        <v>0</v>
      </c>
      <c r="N1949" s="8">
        <v>0</v>
      </c>
      <c r="O1949" s="8">
        <v>4444.5</v>
      </c>
      <c r="P1949" s="8">
        <v>11.682218425548692</v>
      </c>
      <c r="Q1949" s="8">
        <v>10311.5</v>
      </c>
      <c r="R1949" s="25">
        <v>27.103430148508345</v>
      </c>
      <c r="S1949" s="8">
        <v>0</v>
      </c>
      <c r="T1949" s="25">
        <v>0</v>
      </c>
      <c r="U1949" s="8">
        <v>0</v>
      </c>
      <c r="V1949" s="25">
        <v>0</v>
      </c>
      <c r="W1949" s="8">
        <v>0</v>
      </c>
      <c r="X1949" s="25">
        <v>0</v>
      </c>
      <c r="Y1949" s="8" t="s">
        <v>3720</v>
      </c>
      <c r="Z1949" s="8" t="s">
        <v>3703</v>
      </c>
      <c r="AA1949" s="8" t="s">
        <v>3708</v>
      </c>
      <c r="AB1949" s="8" t="s">
        <v>24</v>
      </c>
      <c r="AC1949" s="8" t="s">
        <v>3601</v>
      </c>
      <c r="AD1949" s="21" t="s">
        <v>3935</v>
      </c>
      <c r="AE1949" s="14">
        <f t="shared" ca="1" si="30"/>
        <v>43473</v>
      </c>
    </row>
    <row r="1950" spans="1:31" ht="45" x14ac:dyDescent="0.25">
      <c r="A1950" s="8" t="s">
        <v>5723</v>
      </c>
      <c r="B1950" s="8" t="s">
        <v>5067</v>
      </c>
      <c r="C1950" s="8" t="s">
        <v>5724</v>
      </c>
      <c r="D1950" s="8" t="s">
        <v>5725</v>
      </c>
      <c r="E1950" s="8" t="s">
        <v>32</v>
      </c>
      <c r="F1950" s="8" t="s">
        <v>3747</v>
      </c>
      <c r="G1950" s="9">
        <v>43070</v>
      </c>
      <c r="H1950" s="9">
        <v>43465</v>
      </c>
      <c r="I1950" s="24">
        <v>2018</v>
      </c>
      <c r="J1950" s="24">
        <v>64918</v>
      </c>
      <c r="K1950" s="24">
        <v>38950</v>
      </c>
      <c r="L1950" s="25">
        <v>59.998767676145292</v>
      </c>
      <c r="M1950" s="8"/>
      <c r="N1950" s="8">
        <v>0</v>
      </c>
      <c r="O1950" s="8"/>
      <c r="P1950" s="8">
        <v>0</v>
      </c>
      <c r="Q1950" s="8"/>
      <c r="R1950" s="25">
        <v>0</v>
      </c>
      <c r="S1950" s="8">
        <v>9737</v>
      </c>
      <c r="T1950" s="25">
        <v>14.998921716627128</v>
      </c>
      <c r="U1950" s="8">
        <v>16231</v>
      </c>
      <c r="V1950" s="25">
        <v>25.002310607227578</v>
      </c>
      <c r="W1950" s="8"/>
      <c r="X1950" s="25">
        <v>0</v>
      </c>
      <c r="Y1950" s="8" t="s">
        <v>5726</v>
      </c>
      <c r="Z1950" s="8" t="s">
        <v>3726</v>
      </c>
      <c r="AA1950" s="8" t="s">
        <v>3708</v>
      </c>
      <c r="AB1950" s="8" t="s">
        <v>24</v>
      </c>
      <c r="AC1950" s="8" t="s">
        <v>3601</v>
      </c>
      <c r="AD1950" s="21" t="s">
        <v>3935</v>
      </c>
      <c r="AE1950" s="14">
        <f t="shared" ca="1" si="30"/>
        <v>43473</v>
      </c>
    </row>
    <row r="1951" spans="1:31" ht="120" x14ac:dyDescent="0.25">
      <c r="A1951" s="8" t="s">
        <v>5727</v>
      </c>
      <c r="B1951" s="8" t="s">
        <v>5728</v>
      </c>
      <c r="C1951" s="8" t="s">
        <v>651</v>
      </c>
      <c r="D1951" s="8" t="s">
        <v>5729</v>
      </c>
      <c r="E1951" s="8" t="s">
        <v>32</v>
      </c>
      <c r="F1951" s="8" t="s">
        <v>33</v>
      </c>
      <c r="G1951" s="9">
        <v>42795</v>
      </c>
      <c r="H1951" s="9">
        <v>43434</v>
      </c>
      <c r="I1951" s="24">
        <v>2018</v>
      </c>
      <c r="J1951" s="24">
        <v>202550</v>
      </c>
      <c r="K1951" s="24">
        <v>101275</v>
      </c>
      <c r="L1951" s="25">
        <v>50</v>
      </c>
      <c r="M1951" s="8">
        <v>0</v>
      </c>
      <c r="N1951" s="8">
        <v>0</v>
      </c>
      <c r="O1951" s="8">
        <v>0</v>
      </c>
      <c r="P1951" s="8">
        <v>0</v>
      </c>
      <c r="Q1951" s="8">
        <v>0</v>
      </c>
      <c r="R1951" s="25">
        <v>0</v>
      </c>
      <c r="S1951" s="8">
        <v>0</v>
      </c>
      <c r="T1951" s="25">
        <v>0</v>
      </c>
      <c r="U1951" s="8">
        <v>0</v>
      </c>
      <c r="V1951" s="25">
        <v>0</v>
      </c>
      <c r="W1951" s="8">
        <v>0</v>
      </c>
      <c r="X1951" s="25">
        <v>0</v>
      </c>
      <c r="Y1951" s="8" t="s">
        <v>3953</v>
      </c>
      <c r="Z1951" s="8" t="s">
        <v>3726</v>
      </c>
      <c r="AA1951" s="8" t="s">
        <v>3708</v>
      </c>
      <c r="AB1951" s="8" t="s">
        <v>24</v>
      </c>
      <c r="AC1951" s="8" t="s">
        <v>3590</v>
      </c>
      <c r="AD1951" s="21" t="s">
        <v>4141</v>
      </c>
      <c r="AE1951" s="14">
        <f t="shared" ca="1" si="30"/>
        <v>43473</v>
      </c>
    </row>
    <row r="1952" spans="1:31" ht="120" x14ac:dyDescent="0.25">
      <c r="A1952" s="8" t="s">
        <v>5730</v>
      </c>
      <c r="B1952" s="8" t="s">
        <v>5731</v>
      </c>
      <c r="C1952" s="8" t="s">
        <v>651</v>
      </c>
      <c r="D1952" s="8" t="s">
        <v>5732</v>
      </c>
      <c r="E1952" s="8" t="s">
        <v>32</v>
      </c>
      <c r="F1952" s="8" t="s">
        <v>33</v>
      </c>
      <c r="G1952" s="9">
        <v>42675</v>
      </c>
      <c r="H1952" s="9">
        <v>43190</v>
      </c>
      <c r="I1952" s="24">
        <v>2017</v>
      </c>
      <c r="J1952" s="24">
        <v>181547</v>
      </c>
      <c r="K1952" s="24">
        <v>90774</v>
      </c>
      <c r="L1952" s="25">
        <v>50.000275410775174</v>
      </c>
      <c r="M1952" s="8">
        <v>0</v>
      </c>
      <c r="N1952" s="8">
        <v>0</v>
      </c>
      <c r="O1952" s="8">
        <v>0</v>
      </c>
      <c r="P1952" s="8">
        <v>0</v>
      </c>
      <c r="Q1952" s="8">
        <v>0</v>
      </c>
      <c r="R1952" s="25">
        <v>0</v>
      </c>
      <c r="S1952" s="8">
        <v>0</v>
      </c>
      <c r="T1952" s="25">
        <v>0</v>
      </c>
      <c r="U1952" s="8">
        <v>0</v>
      </c>
      <c r="V1952" s="25">
        <v>0</v>
      </c>
      <c r="W1952" s="8">
        <v>0</v>
      </c>
      <c r="X1952" s="25">
        <v>0</v>
      </c>
      <c r="Y1952" s="8" t="s">
        <v>5733</v>
      </c>
      <c r="Z1952" s="8" t="s">
        <v>3726</v>
      </c>
      <c r="AA1952" s="8" t="s">
        <v>3708</v>
      </c>
      <c r="AB1952" s="8" t="s">
        <v>24</v>
      </c>
      <c r="AC1952" s="8" t="s">
        <v>3590</v>
      </c>
      <c r="AD1952" s="21" t="s">
        <v>4141</v>
      </c>
      <c r="AE1952" s="14">
        <f t="shared" ca="1" si="30"/>
        <v>43473</v>
      </c>
    </row>
    <row r="1953" spans="1:31" ht="30" x14ac:dyDescent="0.25">
      <c r="A1953" s="8" t="s">
        <v>5734</v>
      </c>
      <c r="B1953" s="8" t="s">
        <v>5735</v>
      </c>
      <c r="C1953" s="8" t="s">
        <v>5736</v>
      </c>
      <c r="D1953" s="8" t="s">
        <v>5737</v>
      </c>
      <c r="E1953" s="8" t="s">
        <v>32</v>
      </c>
      <c r="F1953" s="8" t="s">
        <v>3747</v>
      </c>
      <c r="G1953" s="9">
        <v>43101</v>
      </c>
      <c r="H1953" s="9">
        <v>44196</v>
      </c>
      <c r="I1953" s="24">
        <v>2018</v>
      </c>
      <c r="J1953" s="24">
        <v>399497.29</v>
      </c>
      <c r="K1953" s="24">
        <v>179773.78</v>
      </c>
      <c r="L1953" s="25">
        <v>44.999999874842707</v>
      </c>
      <c r="M1953" s="8"/>
      <c r="N1953" s="8">
        <v>0</v>
      </c>
      <c r="O1953" s="8"/>
      <c r="P1953" s="8">
        <v>0</v>
      </c>
      <c r="Q1953" s="8"/>
      <c r="R1953" s="25">
        <v>0</v>
      </c>
      <c r="S1953" s="8"/>
      <c r="T1953" s="25">
        <v>0</v>
      </c>
      <c r="U1953" s="8">
        <v>0</v>
      </c>
      <c r="V1953" s="25">
        <v>0</v>
      </c>
      <c r="W1953" s="8"/>
      <c r="X1953" s="25">
        <v>0</v>
      </c>
      <c r="Y1953" s="8" t="s">
        <v>5738</v>
      </c>
      <c r="Z1953" s="8" t="s">
        <v>3715</v>
      </c>
      <c r="AA1953" s="8" t="s">
        <v>3708</v>
      </c>
      <c r="AB1953" s="8" t="s">
        <v>24</v>
      </c>
      <c r="AC1953" s="8" t="s">
        <v>5212</v>
      </c>
      <c r="AD1953" s="21" t="s">
        <v>5213</v>
      </c>
      <c r="AE1953" s="14">
        <f t="shared" ca="1" si="30"/>
        <v>43473</v>
      </c>
    </row>
    <row r="1954" spans="1:31" ht="60" x14ac:dyDescent="0.25">
      <c r="A1954" s="8" t="s">
        <v>5739</v>
      </c>
      <c r="B1954" s="8" t="s">
        <v>5740</v>
      </c>
      <c r="C1954" s="8" t="s">
        <v>5741</v>
      </c>
      <c r="D1954" s="8" t="s">
        <v>5742</v>
      </c>
      <c r="E1954" s="8" t="s">
        <v>32</v>
      </c>
      <c r="F1954" s="8" t="s">
        <v>33</v>
      </c>
      <c r="G1954" s="9">
        <v>42736</v>
      </c>
      <c r="H1954" s="9">
        <v>43100</v>
      </c>
      <c r="I1954" s="24">
        <v>2017</v>
      </c>
      <c r="J1954" s="24">
        <v>264976.49</v>
      </c>
      <c r="K1954" s="24">
        <v>150000</v>
      </c>
      <c r="L1954" s="25">
        <v>56.6087957463698</v>
      </c>
      <c r="M1954" s="8"/>
      <c r="N1954" s="8">
        <v>0</v>
      </c>
      <c r="O1954" s="8"/>
      <c r="P1954" s="8">
        <v>0</v>
      </c>
      <c r="Q1954" s="8">
        <v>114976.49</v>
      </c>
      <c r="R1954" s="25">
        <v>43.391204253630207</v>
      </c>
      <c r="S1954" s="8"/>
      <c r="T1954" s="25">
        <v>0</v>
      </c>
      <c r="U1954" s="8">
        <v>0</v>
      </c>
      <c r="V1954" s="25">
        <v>0</v>
      </c>
      <c r="W1954" s="8"/>
      <c r="X1954" s="25">
        <v>0</v>
      </c>
      <c r="Y1954" s="8" t="s">
        <v>5743</v>
      </c>
      <c r="Z1954" s="8" t="s">
        <v>3703</v>
      </c>
      <c r="AA1954" s="8" t="s">
        <v>3708</v>
      </c>
      <c r="AB1954" s="8" t="s">
        <v>24</v>
      </c>
      <c r="AC1954" s="8" t="s">
        <v>3599</v>
      </c>
      <c r="AD1954" s="21" t="s">
        <v>4124</v>
      </c>
      <c r="AE1954" s="14">
        <f t="shared" ca="1" si="30"/>
        <v>43473</v>
      </c>
    </row>
    <row r="1955" spans="1:31" ht="45" x14ac:dyDescent="0.25">
      <c r="A1955" s="8" t="s">
        <v>5744</v>
      </c>
      <c r="B1955" s="8" t="s">
        <v>4363</v>
      </c>
      <c r="C1955" s="8" t="s">
        <v>4364</v>
      </c>
      <c r="D1955" s="8" t="s">
        <v>5745</v>
      </c>
      <c r="E1955" s="8" t="s">
        <v>32</v>
      </c>
      <c r="F1955" s="8" t="s">
        <v>3747</v>
      </c>
      <c r="G1955" s="9">
        <v>42736</v>
      </c>
      <c r="H1955" s="9">
        <v>43100</v>
      </c>
      <c r="I1955" s="24">
        <v>2018</v>
      </c>
      <c r="J1955" s="24">
        <v>172281</v>
      </c>
      <c r="K1955" s="24">
        <v>49863</v>
      </c>
      <c r="L1955" s="25">
        <v>28.942831769028505</v>
      </c>
      <c r="M1955" s="8">
        <v>0</v>
      </c>
      <c r="N1955" s="8">
        <v>0</v>
      </c>
      <c r="O1955" s="8">
        <v>0</v>
      </c>
      <c r="P1955" s="8">
        <v>0</v>
      </c>
      <c r="Q1955" s="8">
        <v>36140</v>
      </c>
      <c r="R1955" s="25">
        <v>20.977356760176686</v>
      </c>
      <c r="S1955" s="8">
        <v>83889</v>
      </c>
      <c r="T1955" s="25">
        <v>48.693123443676321</v>
      </c>
      <c r="U1955" s="8">
        <v>0</v>
      </c>
      <c r="V1955" s="25">
        <v>0</v>
      </c>
      <c r="W1955" s="8">
        <v>2389</v>
      </c>
      <c r="X1955" s="25">
        <v>1.3866880271184867</v>
      </c>
      <c r="Y1955" s="8" t="s">
        <v>4366</v>
      </c>
      <c r="Z1955" s="8" t="s">
        <v>3715</v>
      </c>
      <c r="AA1955" s="8" t="s">
        <v>3708</v>
      </c>
      <c r="AB1955" s="8" t="s">
        <v>24</v>
      </c>
      <c r="AC1955" s="8" t="s">
        <v>3601</v>
      </c>
      <c r="AD1955" s="21" t="s">
        <v>3935</v>
      </c>
      <c r="AE1955" s="14">
        <f t="shared" ca="1" si="30"/>
        <v>43473</v>
      </c>
    </row>
    <row r="1956" spans="1:31" ht="30" x14ac:dyDescent="0.25">
      <c r="A1956" s="8" t="s">
        <v>5746</v>
      </c>
      <c r="B1956" s="8" t="s">
        <v>3923</v>
      </c>
      <c r="C1956" s="8" t="s">
        <v>5747</v>
      </c>
      <c r="D1956" s="8" t="s">
        <v>5748</v>
      </c>
      <c r="E1956" s="8" t="s">
        <v>32</v>
      </c>
      <c r="F1956" s="8" t="s">
        <v>33</v>
      </c>
      <c r="G1956" s="9">
        <v>42835</v>
      </c>
      <c r="H1956" s="9">
        <v>43930</v>
      </c>
      <c r="I1956" s="24">
        <v>2018</v>
      </c>
      <c r="J1956" s="24">
        <v>2047369.52</v>
      </c>
      <c r="K1956" s="24">
        <v>1257295.1599999999</v>
      </c>
      <c r="L1956" s="25">
        <v>61.41027048209645</v>
      </c>
      <c r="M1956" s="8"/>
      <c r="N1956" s="8">
        <v>0</v>
      </c>
      <c r="O1956" s="8">
        <v>99665</v>
      </c>
      <c r="P1956" s="8">
        <v>4.8679536852731884</v>
      </c>
      <c r="Q1956" s="8">
        <v>690409.36</v>
      </c>
      <c r="R1956" s="25">
        <v>33.72177583263035</v>
      </c>
      <c r="S1956" s="8"/>
      <c r="T1956" s="25">
        <v>0</v>
      </c>
      <c r="U1956" s="8">
        <v>0</v>
      </c>
      <c r="V1956" s="25">
        <v>0</v>
      </c>
      <c r="W1956" s="8"/>
      <c r="X1956" s="25">
        <v>0</v>
      </c>
      <c r="Y1956" s="8" t="s">
        <v>3714</v>
      </c>
      <c r="Z1956" s="8" t="s">
        <v>3715</v>
      </c>
      <c r="AA1956" s="8" t="s">
        <v>3708</v>
      </c>
      <c r="AB1956" s="8" t="s">
        <v>24</v>
      </c>
      <c r="AC1956" s="8" t="s">
        <v>3604</v>
      </c>
      <c r="AD1956" s="21" t="s">
        <v>3792</v>
      </c>
      <c r="AE1956" s="14">
        <f t="shared" ca="1" si="30"/>
        <v>43473</v>
      </c>
    </row>
    <row r="1957" spans="1:31" ht="195" x14ac:dyDescent="0.25">
      <c r="A1957" s="8" t="s">
        <v>5749</v>
      </c>
      <c r="B1957" s="8" t="s">
        <v>3996</v>
      </c>
      <c r="C1957" s="8" t="s">
        <v>3984</v>
      </c>
      <c r="D1957" s="8" t="s">
        <v>5750</v>
      </c>
      <c r="E1957" s="8" t="s">
        <v>20</v>
      </c>
      <c r="F1957" s="8" t="s">
        <v>21</v>
      </c>
      <c r="G1957" s="9">
        <v>42795</v>
      </c>
      <c r="H1957" s="9">
        <v>43100</v>
      </c>
      <c r="I1957" s="24">
        <v>2018</v>
      </c>
      <c r="J1957" s="24">
        <v>88406</v>
      </c>
      <c r="K1957" s="24">
        <v>53043</v>
      </c>
      <c r="L1957" s="25">
        <v>59.99932131303305</v>
      </c>
      <c r="M1957" s="8"/>
      <c r="N1957" s="8">
        <v>0</v>
      </c>
      <c r="O1957" s="8"/>
      <c r="P1957" s="8">
        <v>0</v>
      </c>
      <c r="Q1957" s="8"/>
      <c r="R1957" s="25">
        <v>0</v>
      </c>
      <c r="S1957" s="8"/>
      <c r="T1957" s="25">
        <v>0</v>
      </c>
      <c r="U1957" s="8">
        <v>35363</v>
      </c>
      <c r="V1957" s="25">
        <v>40.00067868696695</v>
      </c>
      <c r="W1957" s="8"/>
      <c r="X1957" s="25">
        <v>0</v>
      </c>
      <c r="Y1957" s="8" t="s">
        <v>3720</v>
      </c>
      <c r="Z1957" s="8" t="s">
        <v>3703</v>
      </c>
      <c r="AA1957" s="8" t="s">
        <v>3708</v>
      </c>
      <c r="AB1957" s="8" t="s">
        <v>24</v>
      </c>
      <c r="AC1957" s="8" t="s">
        <v>3588</v>
      </c>
      <c r="AD1957" s="21" t="s">
        <v>3787</v>
      </c>
      <c r="AE1957" s="14">
        <f t="shared" ca="1" si="30"/>
        <v>43473</v>
      </c>
    </row>
    <row r="1958" spans="1:31" ht="195" x14ac:dyDescent="0.25">
      <c r="A1958" s="8" t="s">
        <v>5751</v>
      </c>
      <c r="B1958" s="8" t="s">
        <v>3909</v>
      </c>
      <c r="C1958" s="8" t="s">
        <v>3984</v>
      </c>
      <c r="D1958" s="8" t="s">
        <v>5752</v>
      </c>
      <c r="E1958" s="8" t="s">
        <v>20</v>
      </c>
      <c r="F1958" s="8" t="s">
        <v>21</v>
      </c>
      <c r="G1958" s="9">
        <v>43101</v>
      </c>
      <c r="H1958" s="9">
        <v>44196</v>
      </c>
      <c r="I1958" s="24">
        <v>2018</v>
      </c>
      <c r="J1958" s="24">
        <v>192471</v>
      </c>
      <c r="K1958" s="24">
        <v>105850</v>
      </c>
      <c r="L1958" s="25">
        <v>54.995297992944394</v>
      </c>
      <c r="M1958" s="8"/>
      <c r="N1958" s="8">
        <v>0</v>
      </c>
      <c r="O1958" s="8"/>
      <c r="P1958" s="8">
        <v>0</v>
      </c>
      <c r="Q1958" s="8"/>
      <c r="R1958" s="25">
        <v>0</v>
      </c>
      <c r="S1958" s="8"/>
      <c r="T1958" s="25">
        <v>0</v>
      </c>
      <c r="U1958" s="8">
        <v>86621</v>
      </c>
      <c r="V1958" s="25">
        <v>45.004702007055606</v>
      </c>
      <c r="W1958" s="8"/>
      <c r="X1958" s="25">
        <v>0</v>
      </c>
      <c r="Y1958" s="8" t="s">
        <v>5753</v>
      </c>
      <c r="Z1958" s="8" t="s">
        <v>3715</v>
      </c>
      <c r="AA1958" s="8" t="s">
        <v>3708</v>
      </c>
      <c r="AB1958" s="8" t="s">
        <v>24</v>
      </c>
      <c r="AC1958" s="8" t="s">
        <v>3588</v>
      </c>
      <c r="AD1958" s="21" t="s">
        <v>3787</v>
      </c>
      <c r="AE1958" s="14">
        <f t="shared" ca="1" si="30"/>
        <v>43473</v>
      </c>
    </row>
    <row r="1959" spans="1:31" ht="195" x14ac:dyDescent="0.25">
      <c r="A1959" s="8" t="s">
        <v>5754</v>
      </c>
      <c r="B1959" s="8" t="s">
        <v>3996</v>
      </c>
      <c r="C1959" s="8" t="s">
        <v>3984</v>
      </c>
      <c r="D1959" s="8" t="s">
        <v>5755</v>
      </c>
      <c r="E1959" s="8" t="s">
        <v>20</v>
      </c>
      <c r="F1959" s="8" t="s">
        <v>21</v>
      </c>
      <c r="G1959" s="9">
        <v>43101</v>
      </c>
      <c r="H1959" s="9">
        <v>44196</v>
      </c>
      <c r="I1959" s="24">
        <v>2018</v>
      </c>
      <c r="J1959" s="24">
        <v>404777</v>
      </c>
      <c r="K1959" s="24">
        <v>222627</v>
      </c>
      <c r="L1959" s="25">
        <v>54.999913532636491</v>
      </c>
      <c r="M1959" s="8"/>
      <c r="N1959" s="8">
        <v>0</v>
      </c>
      <c r="O1959" s="8"/>
      <c r="P1959" s="8">
        <v>0</v>
      </c>
      <c r="Q1959" s="8"/>
      <c r="R1959" s="25">
        <v>0</v>
      </c>
      <c r="S1959" s="8"/>
      <c r="T1959" s="25">
        <v>0</v>
      </c>
      <c r="U1959" s="8">
        <v>182150</v>
      </c>
      <c r="V1959" s="25">
        <v>45.000086467363509</v>
      </c>
      <c r="W1959" s="8"/>
      <c r="X1959" s="25">
        <v>0</v>
      </c>
      <c r="Y1959" s="8" t="s">
        <v>3720</v>
      </c>
      <c r="Z1959" s="8" t="s">
        <v>3703</v>
      </c>
      <c r="AA1959" s="8" t="s">
        <v>3708</v>
      </c>
      <c r="AB1959" s="8" t="s">
        <v>24</v>
      </c>
      <c r="AC1959" s="8" t="s">
        <v>3588</v>
      </c>
      <c r="AD1959" s="21" t="s">
        <v>3787</v>
      </c>
      <c r="AE1959" s="14">
        <f t="shared" ca="1" si="30"/>
        <v>43473</v>
      </c>
    </row>
    <row r="1960" spans="1:31" ht="195" x14ac:dyDescent="0.25">
      <c r="A1960" s="8" t="s">
        <v>5756</v>
      </c>
      <c r="B1960" s="8" t="s">
        <v>4002</v>
      </c>
      <c r="C1960" s="8" t="s">
        <v>5757</v>
      </c>
      <c r="D1960" s="8" t="s">
        <v>5758</v>
      </c>
      <c r="E1960" s="8" t="s">
        <v>20</v>
      </c>
      <c r="F1960" s="8" t="s">
        <v>21</v>
      </c>
      <c r="G1960" s="9">
        <v>43101</v>
      </c>
      <c r="H1960" s="9">
        <v>44196</v>
      </c>
      <c r="I1960" s="24">
        <v>2018</v>
      </c>
      <c r="J1960" s="24">
        <v>225789</v>
      </c>
      <c r="K1960" s="24">
        <v>124183</v>
      </c>
      <c r="L1960" s="25">
        <v>54.999579253196572</v>
      </c>
      <c r="M1960" s="8"/>
      <c r="N1960" s="8">
        <v>0</v>
      </c>
      <c r="O1960" s="8"/>
      <c r="P1960" s="8">
        <v>0</v>
      </c>
      <c r="Q1960" s="8"/>
      <c r="R1960" s="25">
        <v>0</v>
      </c>
      <c r="S1960" s="8"/>
      <c r="T1960" s="25">
        <v>0</v>
      </c>
      <c r="U1960" s="8">
        <v>101606</v>
      </c>
      <c r="V1960" s="25">
        <v>45.000420746803435</v>
      </c>
      <c r="W1960" s="8"/>
      <c r="X1960" s="25">
        <v>0</v>
      </c>
      <c r="Y1960" s="8" t="s">
        <v>3994</v>
      </c>
      <c r="Z1960" s="8" t="s">
        <v>3780</v>
      </c>
      <c r="AA1960" s="8" t="s">
        <v>3708</v>
      </c>
      <c r="AB1960" s="8" t="s">
        <v>24</v>
      </c>
      <c r="AC1960" s="8" t="s">
        <v>3588</v>
      </c>
      <c r="AD1960" s="21" t="s">
        <v>3787</v>
      </c>
      <c r="AE1960" s="14">
        <f t="shared" ca="1" si="30"/>
        <v>43473</v>
      </c>
    </row>
    <row r="1961" spans="1:31" ht="195" x14ac:dyDescent="0.25">
      <c r="A1961" s="8" t="s">
        <v>5759</v>
      </c>
      <c r="B1961" s="8" t="s">
        <v>5760</v>
      </c>
      <c r="C1961" s="8" t="s">
        <v>5761</v>
      </c>
      <c r="D1961" s="8" t="s">
        <v>5762</v>
      </c>
      <c r="E1961" s="8" t="s">
        <v>20</v>
      </c>
      <c r="F1961" s="8" t="s">
        <v>21</v>
      </c>
      <c r="G1961" s="9">
        <v>43101</v>
      </c>
      <c r="H1961" s="9">
        <v>44196</v>
      </c>
      <c r="I1961" s="24">
        <v>2018</v>
      </c>
      <c r="J1961" s="24">
        <v>154000</v>
      </c>
      <c r="K1961" s="24">
        <v>84700</v>
      </c>
      <c r="L1961" s="25">
        <v>55.000000000000007</v>
      </c>
      <c r="M1961" s="8"/>
      <c r="N1961" s="8">
        <v>0</v>
      </c>
      <c r="O1961" s="8"/>
      <c r="P1961" s="8">
        <v>0</v>
      </c>
      <c r="Q1961" s="8"/>
      <c r="R1961" s="25">
        <v>0</v>
      </c>
      <c r="S1961" s="8"/>
      <c r="T1961" s="25">
        <v>0</v>
      </c>
      <c r="U1961" s="8">
        <v>69300</v>
      </c>
      <c r="V1961" s="25">
        <v>45</v>
      </c>
      <c r="W1961" s="8"/>
      <c r="X1961" s="25">
        <v>0</v>
      </c>
      <c r="Y1961" s="8" t="s">
        <v>5753</v>
      </c>
      <c r="Z1961" s="8" t="s">
        <v>3715</v>
      </c>
      <c r="AA1961" s="8" t="s">
        <v>3708</v>
      </c>
      <c r="AB1961" s="8" t="s">
        <v>24</v>
      </c>
      <c r="AC1961" s="8" t="s">
        <v>3588</v>
      </c>
      <c r="AD1961" s="21" t="s">
        <v>3787</v>
      </c>
      <c r="AE1961" s="14">
        <f t="shared" ca="1" si="30"/>
        <v>43473</v>
      </c>
    </row>
    <row r="1962" spans="1:31" ht="195" x14ac:dyDescent="0.25">
      <c r="A1962" s="8" t="s">
        <v>5763</v>
      </c>
      <c r="B1962" s="8" t="s">
        <v>3891</v>
      </c>
      <c r="C1962" s="8" t="s">
        <v>5764</v>
      </c>
      <c r="D1962" s="8" t="s">
        <v>5765</v>
      </c>
      <c r="E1962" s="8" t="s">
        <v>20</v>
      </c>
      <c r="F1962" s="8" t="s">
        <v>21</v>
      </c>
      <c r="G1962" s="9">
        <v>43101</v>
      </c>
      <c r="H1962" s="9">
        <v>44196</v>
      </c>
      <c r="I1962" s="24">
        <v>2018</v>
      </c>
      <c r="J1962" s="24">
        <v>384134</v>
      </c>
      <c r="K1962" s="24">
        <v>211273</v>
      </c>
      <c r="L1962" s="25">
        <v>54.99981777192334</v>
      </c>
      <c r="M1962" s="8"/>
      <c r="N1962" s="8">
        <v>0</v>
      </c>
      <c r="O1962" s="8"/>
      <c r="P1962" s="8">
        <v>0</v>
      </c>
      <c r="Q1962" s="8"/>
      <c r="R1962" s="25">
        <v>0</v>
      </c>
      <c r="S1962" s="8"/>
      <c r="T1962" s="25">
        <v>0</v>
      </c>
      <c r="U1962" s="8">
        <v>172861</v>
      </c>
      <c r="V1962" s="25">
        <v>45.00018222807666</v>
      </c>
      <c r="W1962" s="8"/>
      <c r="X1962" s="25">
        <v>0</v>
      </c>
      <c r="Y1962" s="8" t="s">
        <v>3714</v>
      </c>
      <c r="Z1962" s="8" t="s">
        <v>3715</v>
      </c>
      <c r="AA1962" s="8" t="s">
        <v>3708</v>
      </c>
      <c r="AB1962" s="8" t="s">
        <v>24</v>
      </c>
      <c r="AC1962" s="8" t="s">
        <v>3588</v>
      </c>
      <c r="AD1962" s="21" t="s">
        <v>3787</v>
      </c>
      <c r="AE1962" s="14">
        <f t="shared" ca="1" si="30"/>
        <v>43473</v>
      </c>
    </row>
    <row r="1963" spans="1:31" ht="195" x14ac:dyDescent="0.25">
      <c r="A1963" s="8" t="s">
        <v>5766</v>
      </c>
      <c r="B1963" s="8" t="s">
        <v>4004</v>
      </c>
      <c r="C1963" s="8" t="s">
        <v>3984</v>
      </c>
      <c r="D1963" s="8" t="s">
        <v>5767</v>
      </c>
      <c r="E1963" s="8" t="s">
        <v>20</v>
      </c>
      <c r="F1963" s="8" t="s">
        <v>21</v>
      </c>
      <c r="G1963" s="9">
        <v>43101</v>
      </c>
      <c r="H1963" s="9">
        <v>44196</v>
      </c>
      <c r="I1963" s="24">
        <v>2018</v>
      </c>
      <c r="J1963" s="24">
        <v>92400</v>
      </c>
      <c r="K1963" s="24">
        <v>50820</v>
      </c>
      <c r="L1963" s="25">
        <v>55.000000000000007</v>
      </c>
      <c r="M1963" s="8"/>
      <c r="N1963" s="8">
        <v>0</v>
      </c>
      <c r="O1963" s="8"/>
      <c r="P1963" s="8">
        <v>0</v>
      </c>
      <c r="Q1963" s="8"/>
      <c r="R1963" s="25">
        <v>0</v>
      </c>
      <c r="S1963" s="8"/>
      <c r="T1963" s="25">
        <v>0</v>
      </c>
      <c r="U1963" s="8">
        <v>41580</v>
      </c>
      <c r="V1963" s="25">
        <v>45</v>
      </c>
      <c r="W1963" s="8"/>
      <c r="X1963" s="25">
        <v>0</v>
      </c>
      <c r="Y1963" s="8" t="s">
        <v>3786</v>
      </c>
      <c r="Z1963" s="8" t="s">
        <v>3703</v>
      </c>
      <c r="AA1963" s="8" t="s">
        <v>3708</v>
      </c>
      <c r="AB1963" s="8" t="s">
        <v>24</v>
      </c>
      <c r="AC1963" s="8" t="s">
        <v>3588</v>
      </c>
      <c r="AD1963" s="21" t="s">
        <v>3787</v>
      </c>
      <c r="AE1963" s="14">
        <f t="shared" ca="1" si="30"/>
        <v>43473</v>
      </c>
    </row>
    <row r="1964" spans="1:31" ht="195" x14ac:dyDescent="0.25">
      <c r="A1964" s="8" t="s">
        <v>5768</v>
      </c>
      <c r="B1964" s="8" t="s">
        <v>3905</v>
      </c>
      <c r="C1964" s="8" t="s">
        <v>5769</v>
      </c>
      <c r="D1964" s="8" t="s">
        <v>5770</v>
      </c>
      <c r="E1964" s="8" t="s">
        <v>20</v>
      </c>
      <c r="F1964" s="8" t="s">
        <v>21</v>
      </c>
      <c r="G1964" s="9">
        <v>43101</v>
      </c>
      <c r="H1964" s="9">
        <v>44196</v>
      </c>
      <c r="I1964" s="24">
        <v>2018</v>
      </c>
      <c r="J1964" s="24">
        <v>335536</v>
      </c>
      <c r="K1964" s="24">
        <v>184544</v>
      </c>
      <c r="L1964" s="25">
        <v>54.999761575509034</v>
      </c>
      <c r="M1964" s="8"/>
      <c r="N1964" s="8">
        <v>0</v>
      </c>
      <c r="O1964" s="8"/>
      <c r="P1964" s="8">
        <v>0</v>
      </c>
      <c r="Q1964" s="8"/>
      <c r="R1964" s="25">
        <v>0</v>
      </c>
      <c r="S1964" s="8"/>
      <c r="T1964" s="25">
        <v>0</v>
      </c>
      <c r="U1964" s="8">
        <v>150992</v>
      </c>
      <c r="V1964" s="25">
        <v>45.000238424490959</v>
      </c>
      <c r="W1964" s="8"/>
      <c r="X1964" s="25">
        <v>0</v>
      </c>
      <c r="Y1964" s="8" t="s">
        <v>3828</v>
      </c>
      <c r="Z1964" s="8" t="s">
        <v>3726</v>
      </c>
      <c r="AA1964" s="8" t="s">
        <v>3708</v>
      </c>
      <c r="AB1964" s="8" t="s">
        <v>24</v>
      </c>
      <c r="AC1964" s="8" t="s">
        <v>3588</v>
      </c>
      <c r="AD1964" s="21" t="s">
        <v>3787</v>
      </c>
      <c r="AE1964" s="14">
        <f t="shared" ca="1" si="30"/>
        <v>43473</v>
      </c>
    </row>
    <row r="1965" spans="1:31" ht="195" x14ac:dyDescent="0.25">
      <c r="A1965" s="8" t="s">
        <v>5771</v>
      </c>
      <c r="B1965" s="8" t="s">
        <v>3901</v>
      </c>
      <c r="C1965" s="8" t="s">
        <v>5772</v>
      </c>
      <c r="D1965" s="8" t="s">
        <v>5773</v>
      </c>
      <c r="E1965" s="8" t="s">
        <v>20</v>
      </c>
      <c r="F1965" s="8" t="s">
        <v>21</v>
      </c>
      <c r="G1965" s="9">
        <v>43101</v>
      </c>
      <c r="H1965" s="9">
        <v>44196</v>
      </c>
      <c r="I1965" s="24">
        <v>2018</v>
      </c>
      <c r="J1965" s="24">
        <v>93450</v>
      </c>
      <c r="K1965" s="24">
        <v>51397</v>
      </c>
      <c r="L1965" s="25">
        <v>54.999464954521137</v>
      </c>
      <c r="M1965" s="8"/>
      <c r="N1965" s="8">
        <v>0</v>
      </c>
      <c r="O1965" s="8"/>
      <c r="P1965" s="8">
        <v>0</v>
      </c>
      <c r="Q1965" s="8"/>
      <c r="R1965" s="25">
        <v>0</v>
      </c>
      <c r="S1965" s="8"/>
      <c r="T1965" s="25">
        <v>0</v>
      </c>
      <c r="U1965" s="8">
        <v>0</v>
      </c>
      <c r="V1965" s="25">
        <v>0</v>
      </c>
      <c r="W1965" s="8"/>
      <c r="X1965" s="25">
        <v>0</v>
      </c>
      <c r="Y1965" s="8" t="s">
        <v>3903</v>
      </c>
      <c r="Z1965" s="8" t="s">
        <v>3715</v>
      </c>
      <c r="AA1965" s="8" t="s">
        <v>3708</v>
      </c>
      <c r="AB1965" s="8" t="s">
        <v>24</v>
      </c>
      <c r="AC1965" s="8" t="s">
        <v>3588</v>
      </c>
      <c r="AD1965" s="21" t="s">
        <v>3787</v>
      </c>
      <c r="AE1965" s="14">
        <f t="shared" ca="1" si="30"/>
        <v>43473</v>
      </c>
    </row>
    <row r="1966" spans="1:31" ht="195" x14ac:dyDescent="0.25">
      <c r="A1966" s="8" t="s">
        <v>5774</v>
      </c>
      <c r="B1966" s="8" t="s">
        <v>5775</v>
      </c>
      <c r="C1966" s="8" t="s">
        <v>5776</v>
      </c>
      <c r="D1966" s="8" t="s">
        <v>5777</v>
      </c>
      <c r="E1966" s="8" t="s">
        <v>20</v>
      </c>
      <c r="F1966" s="8" t="s">
        <v>21</v>
      </c>
      <c r="G1966" s="9">
        <v>43101</v>
      </c>
      <c r="H1966" s="9">
        <v>44196</v>
      </c>
      <c r="I1966" s="24">
        <v>2018</v>
      </c>
      <c r="J1966" s="24">
        <v>399229</v>
      </c>
      <c r="K1966" s="24">
        <v>219575</v>
      </c>
      <c r="L1966" s="25">
        <v>54.999762041334677</v>
      </c>
      <c r="M1966" s="8"/>
      <c r="N1966" s="8">
        <v>0</v>
      </c>
      <c r="O1966" s="8"/>
      <c r="P1966" s="8">
        <v>0</v>
      </c>
      <c r="Q1966" s="8"/>
      <c r="R1966" s="25">
        <v>0</v>
      </c>
      <c r="S1966" s="8"/>
      <c r="T1966" s="25">
        <v>0</v>
      </c>
      <c r="U1966" s="8">
        <v>179654</v>
      </c>
      <c r="V1966" s="25">
        <v>45.00023795866533</v>
      </c>
      <c r="W1966" s="8"/>
      <c r="X1966" s="25">
        <v>0</v>
      </c>
      <c r="Y1966" s="8" t="s">
        <v>5778</v>
      </c>
      <c r="Z1966" s="8" t="s">
        <v>3703</v>
      </c>
      <c r="AA1966" s="8" t="s">
        <v>3708</v>
      </c>
      <c r="AB1966" s="8" t="s">
        <v>24</v>
      </c>
      <c r="AC1966" s="8" t="s">
        <v>3588</v>
      </c>
      <c r="AD1966" s="21" t="s">
        <v>3787</v>
      </c>
      <c r="AE1966" s="14">
        <f t="shared" ca="1" si="30"/>
        <v>43473</v>
      </c>
    </row>
    <row r="1967" spans="1:31" ht="195" x14ac:dyDescent="0.25">
      <c r="A1967" s="8" t="s">
        <v>5779</v>
      </c>
      <c r="B1967" s="8" t="s">
        <v>3983</v>
      </c>
      <c r="C1967" s="8" t="s">
        <v>5780</v>
      </c>
      <c r="D1967" s="8" t="s">
        <v>5781</v>
      </c>
      <c r="E1967" s="8" t="s">
        <v>20</v>
      </c>
      <c r="F1967" s="8" t="s">
        <v>21</v>
      </c>
      <c r="G1967" s="9">
        <v>43101</v>
      </c>
      <c r="H1967" s="9">
        <v>44196</v>
      </c>
      <c r="I1967" s="24">
        <v>2018</v>
      </c>
      <c r="J1967" s="24">
        <v>328826</v>
      </c>
      <c r="K1967" s="24">
        <v>180854</v>
      </c>
      <c r="L1967" s="25">
        <v>54.999908766338422</v>
      </c>
      <c r="M1967" s="8"/>
      <c r="N1967" s="8">
        <v>0</v>
      </c>
      <c r="O1967" s="8"/>
      <c r="P1967" s="8">
        <v>0</v>
      </c>
      <c r="Q1967" s="8"/>
      <c r="R1967" s="25">
        <v>0</v>
      </c>
      <c r="S1967" s="8"/>
      <c r="T1967" s="25">
        <v>0</v>
      </c>
      <c r="U1967" s="8">
        <v>147972</v>
      </c>
      <c r="V1967" s="25">
        <v>45.000091233661571</v>
      </c>
      <c r="W1967" s="8"/>
      <c r="X1967" s="25">
        <v>0</v>
      </c>
      <c r="Y1967" s="8" t="s">
        <v>3720</v>
      </c>
      <c r="Z1967" s="8" t="s">
        <v>3703</v>
      </c>
      <c r="AA1967" s="8" t="s">
        <v>3708</v>
      </c>
      <c r="AB1967" s="8" t="s">
        <v>24</v>
      </c>
      <c r="AC1967" s="8" t="s">
        <v>3588</v>
      </c>
      <c r="AD1967" s="21" t="s">
        <v>3787</v>
      </c>
      <c r="AE1967" s="14">
        <f t="shared" ca="1" si="30"/>
        <v>43473</v>
      </c>
    </row>
    <row r="1968" spans="1:31" ht="195" x14ac:dyDescent="0.25">
      <c r="A1968" s="8" t="s">
        <v>5782</v>
      </c>
      <c r="B1968" s="8" t="s">
        <v>4006</v>
      </c>
      <c r="C1968" s="8" t="s">
        <v>5783</v>
      </c>
      <c r="D1968" s="8" t="s">
        <v>5784</v>
      </c>
      <c r="E1968" s="8" t="s">
        <v>20</v>
      </c>
      <c r="F1968" s="8" t="s">
        <v>21</v>
      </c>
      <c r="G1968" s="9">
        <v>43101</v>
      </c>
      <c r="H1968" s="9">
        <v>44196</v>
      </c>
      <c r="I1968" s="24">
        <v>2018</v>
      </c>
      <c r="J1968" s="24">
        <v>200969</v>
      </c>
      <c r="K1968" s="24">
        <v>110532</v>
      </c>
      <c r="L1968" s="25">
        <v>54.999527290278607</v>
      </c>
      <c r="M1968" s="8"/>
      <c r="N1968" s="8">
        <v>0</v>
      </c>
      <c r="O1968" s="8"/>
      <c r="P1968" s="8">
        <v>0</v>
      </c>
      <c r="Q1968" s="8"/>
      <c r="R1968" s="25">
        <v>0</v>
      </c>
      <c r="S1968" s="8"/>
      <c r="T1968" s="25">
        <v>0</v>
      </c>
      <c r="U1968" s="8">
        <v>0</v>
      </c>
      <c r="V1968" s="25">
        <v>0</v>
      </c>
      <c r="W1968" s="8"/>
      <c r="X1968" s="25">
        <v>0</v>
      </c>
      <c r="Y1968" s="8" t="s">
        <v>3720</v>
      </c>
      <c r="Z1968" s="8" t="s">
        <v>3703</v>
      </c>
      <c r="AA1968" s="8" t="s">
        <v>3708</v>
      </c>
      <c r="AB1968" s="8" t="s">
        <v>24</v>
      </c>
      <c r="AC1968" s="8" t="s">
        <v>3588</v>
      </c>
      <c r="AD1968" s="21" t="s">
        <v>3787</v>
      </c>
      <c r="AE1968" s="14">
        <f t="shared" ca="1" si="30"/>
        <v>43473</v>
      </c>
    </row>
    <row r="1969" spans="1:31" ht="195" x14ac:dyDescent="0.25">
      <c r="A1969" s="8" t="s">
        <v>5785</v>
      </c>
      <c r="B1969" s="8" t="s">
        <v>5604</v>
      </c>
      <c r="C1969" s="8" t="s">
        <v>5776</v>
      </c>
      <c r="D1969" s="8" t="s">
        <v>5786</v>
      </c>
      <c r="E1969" s="8" t="s">
        <v>20</v>
      </c>
      <c r="F1969" s="8" t="s">
        <v>21</v>
      </c>
      <c r="G1969" s="9">
        <v>43101</v>
      </c>
      <c r="H1969" s="9">
        <v>44196</v>
      </c>
      <c r="I1969" s="24">
        <v>2018</v>
      </c>
      <c r="J1969" s="24">
        <v>284791</v>
      </c>
      <c r="K1969" s="24">
        <v>156635</v>
      </c>
      <c r="L1969" s="25">
        <v>54.999982443265417</v>
      </c>
      <c r="M1969" s="8"/>
      <c r="N1969" s="8">
        <v>0</v>
      </c>
      <c r="O1969" s="8"/>
      <c r="P1969" s="8">
        <v>0</v>
      </c>
      <c r="Q1969" s="8"/>
      <c r="R1969" s="25">
        <v>0</v>
      </c>
      <c r="S1969" s="8"/>
      <c r="T1969" s="25">
        <v>0</v>
      </c>
      <c r="U1969" s="8">
        <v>128156</v>
      </c>
      <c r="V1969" s="25">
        <v>45.000017556734591</v>
      </c>
      <c r="W1969" s="8"/>
      <c r="X1969" s="25">
        <v>0</v>
      </c>
      <c r="Y1969" s="8" t="s">
        <v>3994</v>
      </c>
      <c r="Z1969" s="8" t="s">
        <v>3780</v>
      </c>
      <c r="AA1969" s="8" t="s">
        <v>3708</v>
      </c>
      <c r="AB1969" s="8" t="s">
        <v>24</v>
      </c>
      <c r="AC1969" s="8" t="s">
        <v>3588</v>
      </c>
      <c r="AD1969" s="21" t="s">
        <v>3787</v>
      </c>
      <c r="AE1969" s="14">
        <f t="shared" ca="1" si="30"/>
        <v>43473</v>
      </c>
    </row>
    <row r="1970" spans="1:31" ht="195" x14ac:dyDescent="0.25">
      <c r="A1970" s="8" t="s">
        <v>5787</v>
      </c>
      <c r="B1970" s="8" t="s">
        <v>3999</v>
      </c>
      <c r="C1970" s="8" t="s">
        <v>5788</v>
      </c>
      <c r="D1970" s="8" t="s">
        <v>5789</v>
      </c>
      <c r="E1970" s="8" t="s">
        <v>20</v>
      </c>
      <c r="F1970" s="8" t="s">
        <v>21</v>
      </c>
      <c r="G1970" s="9">
        <v>43101</v>
      </c>
      <c r="H1970" s="9">
        <v>44196</v>
      </c>
      <c r="I1970" s="24">
        <v>2018</v>
      </c>
      <c r="J1970" s="24">
        <v>382200</v>
      </c>
      <c r="K1970" s="24">
        <v>210210</v>
      </c>
      <c r="L1970" s="25">
        <v>55.000000000000007</v>
      </c>
      <c r="M1970" s="8"/>
      <c r="N1970" s="8">
        <v>0</v>
      </c>
      <c r="O1970" s="8"/>
      <c r="P1970" s="8">
        <v>0</v>
      </c>
      <c r="Q1970" s="8"/>
      <c r="R1970" s="25">
        <v>0</v>
      </c>
      <c r="S1970" s="8"/>
      <c r="T1970" s="25">
        <v>0</v>
      </c>
      <c r="U1970" s="8">
        <v>171990</v>
      </c>
      <c r="V1970" s="25">
        <v>45</v>
      </c>
      <c r="W1970" s="8"/>
      <c r="X1970" s="25">
        <v>0</v>
      </c>
      <c r="Y1970" s="8" t="s">
        <v>3720</v>
      </c>
      <c r="Z1970" s="8" t="s">
        <v>3703</v>
      </c>
      <c r="AA1970" s="8" t="s">
        <v>3708</v>
      </c>
      <c r="AB1970" s="8" t="s">
        <v>24</v>
      </c>
      <c r="AC1970" s="8" t="s">
        <v>3588</v>
      </c>
      <c r="AD1970" s="21" t="s">
        <v>3787</v>
      </c>
      <c r="AE1970" s="14">
        <f t="shared" ca="1" si="30"/>
        <v>43473</v>
      </c>
    </row>
    <row r="1971" spans="1:31" ht="195" x14ac:dyDescent="0.25">
      <c r="A1971" s="8" t="s">
        <v>5790</v>
      </c>
      <c r="B1971" s="8" t="s">
        <v>3783</v>
      </c>
      <c r="C1971" s="8" t="s">
        <v>3988</v>
      </c>
      <c r="D1971" s="8" t="s">
        <v>5791</v>
      </c>
      <c r="E1971" s="8" t="s">
        <v>20</v>
      </c>
      <c r="F1971" s="8" t="s">
        <v>21</v>
      </c>
      <c r="G1971" s="9">
        <v>43101</v>
      </c>
      <c r="H1971" s="9">
        <v>44196</v>
      </c>
      <c r="I1971" s="24">
        <v>2018</v>
      </c>
      <c r="J1971" s="24">
        <v>305614</v>
      </c>
      <c r="K1971" s="24">
        <v>168087</v>
      </c>
      <c r="L1971" s="25">
        <v>54.999770952901372</v>
      </c>
      <c r="M1971" s="8"/>
      <c r="N1971" s="8">
        <v>0</v>
      </c>
      <c r="O1971" s="8"/>
      <c r="P1971" s="8">
        <v>0</v>
      </c>
      <c r="Q1971" s="8"/>
      <c r="R1971" s="25">
        <v>0</v>
      </c>
      <c r="S1971" s="8"/>
      <c r="T1971" s="25">
        <v>0</v>
      </c>
      <c r="U1971" s="8">
        <v>137527</v>
      </c>
      <c r="V1971" s="25">
        <v>45.000229047098628</v>
      </c>
      <c r="W1971" s="8"/>
      <c r="X1971" s="25">
        <v>0</v>
      </c>
      <c r="Y1971" s="8" t="s">
        <v>3786</v>
      </c>
      <c r="Z1971" s="8" t="s">
        <v>3703</v>
      </c>
      <c r="AA1971" s="8" t="s">
        <v>3708</v>
      </c>
      <c r="AB1971" s="8" t="s">
        <v>24</v>
      </c>
      <c r="AC1971" s="8" t="s">
        <v>3588</v>
      </c>
      <c r="AD1971" s="21" t="s">
        <v>3787</v>
      </c>
      <c r="AE1971" s="14">
        <f t="shared" ca="1" si="30"/>
        <v>43473</v>
      </c>
    </row>
    <row r="1972" spans="1:31" ht="195" x14ac:dyDescent="0.25">
      <c r="A1972" s="8" t="s">
        <v>5792</v>
      </c>
      <c r="B1972" s="8" t="s">
        <v>5793</v>
      </c>
      <c r="C1972" s="8" t="s">
        <v>5794</v>
      </c>
      <c r="D1972" s="8" t="s">
        <v>5795</v>
      </c>
      <c r="E1972" s="8" t="s">
        <v>20</v>
      </c>
      <c r="F1972" s="8" t="s">
        <v>21</v>
      </c>
      <c r="G1972" s="9">
        <v>43101</v>
      </c>
      <c r="H1972" s="9">
        <v>44196</v>
      </c>
      <c r="I1972" s="24">
        <v>2018</v>
      </c>
      <c r="J1972" s="24">
        <v>173664</v>
      </c>
      <c r="K1972" s="24">
        <v>95515</v>
      </c>
      <c r="L1972" s="25">
        <v>54.999884835083847</v>
      </c>
      <c r="M1972" s="8"/>
      <c r="N1972" s="8">
        <v>0</v>
      </c>
      <c r="O1972" s="8"/>
      <c r="P1972" s="8">
        <v>0</v>
      </c>
      <c r="Q1972" s="8"/>
      <c r="R1972" s="25">
        <v>0</v>
      </c>
      <c r="S1972" s="8"/>
      <c r="T1972" s="25">
        <v>0</v>
      </c>
      <c r="U1972" s="8">
        <v>78149</v>
      </c>
      <c r="V1972" s="25">
        <v>45.00011516491616</v>
      </c>
      <c r="W1972" s="8"/>
      <c r="X1972" s="25">
        <v>0</v>
      </c>
      <c r="Y1972" s="8" t="s">
        <v>5778</v>
      </c>
      <c r="Z1972" s="8" t="s">
        <v>3715</v>
      </c>
      <c r="AA1972" s="8" t="s">
        <v>3708</v>
      </c>
      <c r="AB1972" s="8" t="s">
        <v>24</v>
      </c>
      <c r="AC1972" s="8" t="s">
        <v>3588</v>
      </c>
      <c r="AD1972" s="21" t="s">
        <v>3787</v>
      </c>
      <c r="AE1972" s="14">
        <f t="shared" ca="1" si="30"/>
        <v>43473</v>
      </c>
    </row>
    <row r="1973" spans="1:31" ht="195" x14ac:dyDescent="0.25">
      <c r="A1973" s="8" t="s">
        <v>5796</v>
      </c>
      <c r="B1973" s="8" t="s">
        <v>5797</v>
      </c>
      <c r="C1973" s="8" t="s">
        <v>3984</v>
      </c>
      <c r="D1973" s="8" t="s">
        <v>5798</v>
      </c>
      <c r="E1973" s="8" t="s">
        <v>20</v>
      </c>
      <c r="F1973" s="8" t="s">
        <v>21</v>
      </c>
      <c r="G1973" s="9">
        <v>43101</v>
      </c>
      <c r="H1973" s="9">
        <v>44196</v>
      </c>
      <c r="I1973" s="24">
        <v>2018</v>
      </c>
      <c r="J1973" s="24">
        <v>93893</v>
      </c>
      <c r="K1973" s="24">
        <v>51641</v>
      </c>
      <c r="L1973" s="25">
        <v>54.999840243681639</v>
      </c>
      <c r="M1973" s="8"/>
      <c r="N1973" s="8">
        <v>0</v>
      </c>
      <c r="O1973" s="8"/>
      <c r="P1973" s="8">
        <v>0</v>
      </c>
      <c r="Q1973" s="8"/>
      <c r="R1973" s="25">
        <v>0</v>
      </c>
      <c r="S1973" s="8"/>
      <c r="T1973" s="25">
        <v>0</v>
      </c>
      <c r="U1973" s="8">
        <v>0</v>
      </c>
      <c r="V1973" s="25">
        <v>0</v>
      </c>
      <c r="W1973" s="8"/>
      <c r="X1973" s="25">
        <v>0</v>
      </c>
      <c r="Y1973" s="8" t="s">
        <v>5085</v>
      </c>
      <c r="Z1973" s="8" t="s">
        <v>3780</v>
      </c>
      <c r="AA1973" s="8" t="s">
        <v>3708</v>
      </c>
      <c r="AB1973" s="8" t="s">
        <v>24</v>
      </c>
      <c r="AC1973" s="8" t="s">
        <v>3588</v>
      </c>
      <c r="AD1973" s="21" t="s">
        <v>3787</v>
      </c>
      <c r="AE1973" s="14">
        <f t="shared" ca="1" si="30"/>
        <v>43473</v>
      </c>
    </row>
    <row r="1974" spans="1:31" ht="195" x14ac:dyDescent="0.25">
      <c r="A1974" s="8" t="s">
        <v>5799</v>
      </c>
      <c r="B1974" s="8" t="s">
        <v>5800</v>
      </c>
      <c r="C1974" s="8" t="s">
        <v>3984</v>
      </c>
      <c r="D1974" s="8" t="s">
        <v>5801</v>
      </c>
      <c r="E1974" s="8" t="s">
        <v>20</v>
      </c>
      <c r="F1974" s="8" t="s">
        <v>21</v>
      </c>
      <c r="G1974" s="9">
        <v>43101</v>
      </c>
      <c r="H1974" s="9">
        <v>44196</v>
      </c>
      <c r="I1974" s="24">
        <v>2018</v>
      </c>
      <c r="J1974" s="24">
        <v>279747</v>
      </c>
      <c r="K1974" s="24">
        <v>153860</v>
      </c>
      <c r="L1974" s="25">
        <v>54.999696154024889</v>
      </c>
      <c r="M1974" s="8"/>
      <c r="N1974" s="8">
        <v>0</v>
      </c>
      <c r="O1974" s="8"/>
      <c r="P1974" s="8">
        <v>0</v>
      </c>
      <c r="Q1974" s="8"/>
      <c r="R1974" s="25">
        <v>0</v>
      </c>
      <c r="S1974" s="8"/>
      <c r="T1974" s="25">
        <v>0</v>
      </c>
      <c r="U1974" s="8">
        <v>0</v>
      </c>
      <c r="V1974" s="25">
        <v>0</v>
      </c>
      <c r="W1974" s="8"/>
      <c r="X1974" s="25">
        <v>0</v>
      </c>
      <c r="Y1974" s="8" t="s">
        <v>5753</v>
      </c>
      <c r="Z1974" s="8" t="s">
        <v>3715</v>
      </c>
      <c r="AA1974" s="8" t="s">
        <v>3708</v>
      </c>
      <c r="AB1974" s="8" t="s">
        <v>24</v>
      </c>
      <c r="AC1974" s="8" t="s">
        <v>3588</v>
      </c>
      <c r="AD1974" s="21" t="s">
        <v>3787</v>
      </c>
      <c r="AE1974" s="14">
        <f t="shared" ca="1" si="30"/>
        <v>43473</v>
      </c>
    </row>
    <row r="1975" spans="1:31" ht="195" x14ac:dyDescent="0.25">
      <c r="A1975" s="8" t="s">
        <v>5802</v>
      </c>
      <c r="B1975" s="8" t="s">
        <v>5803</v>
      </c>
      <c r="C1975" s="8" t="s">
        <v>3984</v>
      </c>
      <c r="D1975" s="8" t="s">
        <v>5804</v>
      </c>
      <c r="E1975" s="8" t="s">
        <v>20</v>
      </c>
      <c r="F1975" s="8" t="s">
        <v>21</v>
      </c>
      <c r="G1975" s="9">
        <v>43101</v>
      </c>
      <c r="H1975" s="9">
        <v>44196</v>
      </c>
      <c r="I1975" s="24">
        <v>2018</v>
      </c>
      <c r="J1975" s="24">
        <v>319842</v>
      </c>
      <c r="K1975" s="24">
        <v>175913</v>
      </c>
      <c r="L1975" s="25">
        <v>54.999968734562685</v>
      </c>
      <c r="M1975" s="8"/>
      <c r="N1975" s="8">
        <v>0</v>
      </c>
      <c r="O1975" s="8"/>
      <c r="P1975" s="8">
        <v>0</v>
      </c>
      <c r="Q1975" s="8"/>
      <c r="R1975" s="25">
        <v>0</v>
      </c>
      <c r="S1975" s="8"/>
      <c r="T1975" s="25">
        <v>0</v>
      </c>
      <c r="U1975" s="8">
        <v>0</v>
      </c>
      <c r="V1975" s="25">
        <v>0</v>
      </c>
      <c r="W1975" s="8"/>
      <c r="X1975" s="25">
        <v>0</v>
      </c>
      <c r="Y1975" s="8" t="s">
        <v>3990</v>
      </c>
      <c r="Z1975" s="8" t="s">
        <v>3703</v>
      </c>
      <c r="AA1975" s="8" t="s">
        <v>3708</v>
      </c>
      <c r="AB1975" s="8" t="s">
        <v>24</v>
      </c>
      <c r="AC1975" s="8" t="s">
        <v>3588</v>
      </c>
      <c r="AD1975" s="21" t="s">
        <v>3787</v>
      </c>
      <c r="AE1975" s="14">
        <f t="shared" ca="1" si="30"/>
        <v>43473</v>
      </c>
    </row>
    <row r="1976" spans="1:31" ht="195" x14ac:dyDescent="0.25">
      <c r="A1976" s="8" t="s">
        <v>5805</v>
      </c>
      <c r="B1976" s="8" t="s">
        <v>3895</v>
      </c>
      <c r="C1976" s="8" t="s">
        <v>3988</v>
      </c>
      <c r="D1976" s="8" t="s">
        <v>5806</v>
      </c>
      <c r="E1976" s="8" t="s">
        <v>20</v>
      </c>
      <c r="F1976" s="8" t="s">
        <v>21</v>
      </c>
      <c r="G1976" s="9">
        <v>43101</v>
      </c>
      <c r="H1976" s="9">
        <v>44196</v>
      </c>
      <c r="I1976" s="24">
        <v>2018</v>
      </c>
      <c r="J1976" s="24">
        <v>91000</v>
      </c>
      <c r="K1976" s="24">
        <v>50000</v>
      </c>
      <c r="L1976" s="25">
        <v>54.945054945054949</v>
      </c>
      <c r="M1976" s="8"/>
      <c r="N1976" s="8">
        <v>0</v>
      </c>
      <c r="O1976" s="8"/>
      <c r="P1976" s="8">
        <v>0</v>
      </c>
      <c r="Q1976" s="8"/>
      <c r="R1976" s="25">
        <v>0</v>
      </c>
      <c r="S1976" s="8"/>
      <c r="T1976" s="25">
        <v>0</v>
      </c>
      <c r="U1976" s="8">
        <v>41000</v>
      </c>
      <c r="V1976" s="25">
        <v>45.054945054945058</v>
      </c>
      <c r="W1976" s="8"/>
      <c r="X1976" s="25">
        <v>0</v>
      </c>
      <c r="Y1976" s="8" t="s">
        <v>3714</v>
      </c>
      <c r="Z1976" s="8" t="s">
        <v>3715</v>
      </c>
      <c r="AA1976" s="8" t="s">
        <v>3708</v>
      </c>
      <c r="AB1976" s="8" t="s">
        <v>24</v>
      </c>
      <c r="AC1976" s="8" t="s">
        <v>3588</v>
      </c>
      <c r="AD1976" s="21" t="s">
        <v>3787</v>
      </c>
      <c r="AE1976" s="14">
        <f t="shared" ca="1" si="30"/>
        <v>43473</v>
      </c>
    </row>
    <row r="1977" spans="1:31" ht="30" x14ac:dyDescent="0.25">
      <c r="A1977" s="8" t="s">
        <v>5807</v>
      </c>
      <c r="B1977" s="8" t="s">
        <v>3923</v>
      </c>
      <c r="C1977" s="8" t="s">
        <v>5808</v>
      </c>
      <c r="D1977" s="8" t="s">
        <v>5809</v>
      </c>
      <c r="E1977" s="8" t="s">
        <v>32</v>
      </c>
      <c r="F1977" s="8" t="s">
        <v>33</v>
      </c>
      <c r="G1977" s="9">
        <v>42736</v>
      </c>
      <c r="H1977" s="9">
        <v>43830</v>
      </c>
      <c r="I1977" s="24">
        <v>2018</v>
      </c>
      <c r="J1977" s="24">
        <v>540095.80000000005</v>
      </c>
      <c r="K1977" s="24">
        <v>319827</v>
      </c>
      <c r="L1977" s="25">
        <v>59.216716738030541</v>
      </c>
      <c r="M1977" s="8"/>
      <c r="N1977" s="8">
        <v>0</v>
      </c>
      <c r="O1977" s="8"/>
      <c r="P1977" s="8">
        <v>0</v>
      </c>
      <c r="Q1977" s="8"/>
      <c r="R1977" s="25">
        <v>0</v>
      </c>
      <c r="S1977" s="8">
        <v>198017</v>
      </c>
      <c r="T1977" s="25">
        <v>36.663310471957011</v>
      </c>
      <c r="U1977" s="8">
        <v>22251.800000000047</v>
      </c>
      <c r="V1977" s="25">
        <v>4.1199727900124463</v>
      </c>
      <c r="W1977" s="8"/>
      <c r="X1977" s="25">
        <v>0</v>
      </c>
      <c r="Y1977" s="8" t="s">
        <v>3714</v>
      </c>
      <c r="Z1977" s="8" t="s">
        <v>3715</v>
      </c>
      <c r="AA1977" s="8" t="s">
        <v>3708</v>
      </c>
      <c r="AB1977" s="8" t="s">
        <v>24</v>
      </c>
      <c r="AC1977" s="8" t="s">
        <v>3604</v>
      </c>
      <c r="AD1977" s="21" t="s">
        <v>3792</v>
      </c>
      <c r="AE1977" s="14">
        <f t="shared" ref="AE1977:AE2040" ca="1" si="31">TODAY()</f>
        <v>43473</v>
      </c>
    </row>
    <row r="1978" spans="1:31" ht="105" x14ac:dyDescent="0.25">
      <c r="A1978" s="8" t="s">
        <v>5810</v>
      </c>
      <c r="B1978" s="8" t="s">
        <v>5451</v>
      </c>
      <c r="C1978" s="8" t="s">
        <v>5811</v>
      </c>
      <c r="D1978" s="8" t="s">
        <v>5812</v>
      </c>
      <c r="E1978" s="8" t="s">
        <v>32</v>
      </c>
      <c r="F1978" s="8" t="s">
        <v>142</v>
      </c>
      <c r="G1978" s="9">
        <v>43108</v>
      </c>
      <c r="H1978" s="9">
        <v>44196</v>
      </c>
      <c r="I1978" s="24">
        <v>2018</v>
      </c>
      <c r="J1978" s="24">
        <v>146086</v>
      </c>
      <c r="K1978" s="24">
        <v>58434</v>
      </c>
      <c r="L1978" s="25">
        <v>39.999726188683375</v>
      </c>
      <c r="M1978" s="8"/>
      <c r="N1978" s="8">
        <v>0</v>
      </c>
      <c r="O1978" s="8"/>
      <c r="P1978" s="8">
        <v>0</v>
      </c>
      <c r="Q1978" s="8">
        <v>9854.2900000000009</v>
      </c>
      <c r="R1978" s="25">
        <v>6.7455402981805248</v>
      </c>
      <c r="S1978" s="8"/>
      <c r="T1978" s="25">
        <v>0</v>
      </c>
      <c r="U1978" s="8">
        <v>77797.709999999992</v>
      </c>
      <c r="V1978" s="25">
        <v>53.254733513136088</v>
      </c>
      <c r="W1978" s="8"/>
      <c r="X1978" s="25">
        <v>0</v>
      </c>
      <c r="Y1978" s="8" t="s">
        <v>3828</v>
      </c>
      <c r="Z1978" s="8" t="s">
        <v>3726</v>
      </c>
      <c r="AA1978" s="8" t="s">
        <v>3708</v>
      </c>
      <c r="AB1978" s="8" t="s">
        <v>24</v>
      </c>
      <c r="AC1978" s="8" t="s">
        <v>3603</v>
      </c>
      <c r="AD1978" s="21" t="s">
        <v>3768</v>
      </c>
      <c r="AE1978" s="14">
        <f t="shared" ca="1" si="31"/>
        <v>43473</v>
      </c>
    </row>
    <row r="1979" spans="1:31" ht="30" x14ac:dyDescent="0.25">
      <c r="A1979" s="8" t="s">
        <v>5813</v>
      </c>
      <c r="B1979" s="8" t="s">
        <v>4108</v>
      </c>
      <c r="C1979" s="8" t="s">
        <v>5814</v>
      </c>
      <c r="D1979" s="8" t="s">
        <v>5815</v>
      </c>
      <c r="E1979" s="8" t="s">
        <v>32</v>
      </c>
      <c r="F1979" s="8" t="s">
        <v>33</v>
      </c>
      <c r="G1979" s="9">
        <v>43101</v>
      </c>
      <c r="H1979" s="9">
        <v>43646</v>
      </c>
      <c r="I1979" s="24">
        <v>2018</v>
      </c>
      <c r="J1979" s="24">
        <v>525000</v>
      </c>
      <c r="K1979" s="24">
        <v>315000</v>
      </c>
      <c r="L1979" s="25">
        <v>60</v>
      </c>
      <c r="M1979" s="8">
        <v>0</v>
      </c>
      <c r="N1979" s="8">
        <v>0</v>
      </c>
      <c r="O1979" s="8">
        <v>0</v>
      </c>
      <c r="P1979" s="8">
        <v>0</v>
      </c>
      <c r="Q1979" s="8">
        <v>0</v>
      </c>
      <c r="R1979" s="25">
        <v>0</v>
      </c>
      <c r="S1979" s="8">
        <v>0</v>
      </c>
      <c r="T1979" s="25">
        <v>0</v>
      </c>
      <c r="U1979" s="8">
        <v>81136.359999999986</v>
      </c>
      <c r="V1979" s="25">
        <v>15.45454476190476</v>
      </c>
      <c r="W1979" s="8">
        <v>128863.64</v>
      </c>
      <c r="X1979" s="25">
        <v>24.545455238095236</v>
      </c>
      <c r="Y1979" s="8" t="s">
        <v>3720</v>
      </c>
      <c r="Z1979" s="8" t="s">
        <v>3703</v>
      </c>
      <c r="AA1979" s="8" t="s">
        <v>3708</v>
      </c>
      <c r="AB1979" s="8" t="s">
        <v>24</v>
      </c>
      <c r="AC1979" s="8" t="s">
        <v>3604</v>
      </c>
      <c r="AD1979" s="21" t="s">
        <v>3792</v>
      </c>
      <c r="AE1979" s="14">
        <f t="shared" ca="1" si="31"/>
        <v>43473</v>
      </c>
    </row>
    <row r="1980" spans="1:31" ht="75" x14ac:dyDescent="0.25">
      <c r="A1980" s="8" t="s">
        <v>5816</v>
      </c>
      <c r="B1980" s="8" t="s">
        <v>4249</v>
      </c>
      <c r="C1980" s="8" t="s">
        <v>5817</v>
      </c>
      <c r="D1980" s="8" t="s">
        <v>5818</v>
      </c>
      <c r="E1980" s="8" t="s">
        <v>32</v>
      </c>
      <c r="F1980" s="8" t="s">
        <v>33</v>
      </c>
      <c r="G1980" s="9">
        <v>42491</v>
      </c>
      <c r="H1980" s="9">
        <v>43646</v>
      </c>
      <c r="I1980" s="24">
        <v>2018</v>
      </c>
      <c r="J1980" s="24">
        <v>60000</v>
      </c>
      <c r="K1980" s="24">
        <v>44500</v>
      </c>
      <c r="L1980" s="25">
        <v>74.166666666666671</v>
      </c>
      <c r="M1980" s="8"/>
      <c r="N1980" s="8">
        <v>0</v>
      </c>
      <c r="O1980" s="8"/>
      <c r="P1980" s="8">
        <v>0</v>
      </c>
      <c r="Q1980" s="8">
        <v>15500</v>
      </c>
      <c r="R1980" s="25">
        <v>25.833333333333336</v>
      </c>
      <c r="S1980" s="8"/>
      <c r="T1980" s="25">
        <v>0</v>
      </c>
      <c r="U1980" s="8">
        <v>0</v>
      </c>
      <c r="V1980" s="25">
        <v>0</v>
      </c>
      <c r="W1980" s="8"/>
      <c r="X1980" s="25">
        <v>0</v>
      </c>
      <c r="Y1980" s="8" t="s">
        <v>3786</v>
      </c>
      <c r="Z1980" s="8" t="s">
        <v>3703</v>
      </c>
      <c r="AA1980" s="8" t="s">
        <v>3708</v>
      </c>
      <c r="AB1980" s="8" t="s">
        <v>24</v>
      </c>
      <c r="AC1980" s="8" t="s">
        <v>3608</v>
      </c>
      <c r="AD1980" s="21" t="s">
        <v>3926</v>
      </c>
      <c r="AE1980" s="14">
        <f t="shared" ca="1" si="31"/>
        <v>43473</v>
      </c>
    </row>
    <row r="1981" spans="1:31" ht="75" x14ac:dyDescent="0.25">
      <c r="A1981" s="8" t="s">
        <v>5819</v>
      </c>
      <c r="B1981" s="8" t="s">
        <v>4249</v>
      </c>
      <c r="C1981" s="8" t="s">
        <v>5820</v>
      </c>
      <c r="D1981" s="8" t="s">
        <v>5821</v>
      </c>
      <c r="E1981" s="8" t="s">
        <v>32</v>
      </c>
      <c r="F1981" s="8" t="s">
        <v>33</v>
      </c>
      <c r="G1981" s="9">
        <v>42370</v>
      </c>
      <c r="H1981" s="9">
        <v>43646</v>
      </c>
      <c r="I1981" s="24">
        <v>2018</v>
      </c>
      <c r="J1981" s="24">
        <v>811105</v>
      </c>
      <c r="K1981" s="24">
        <v>486905</v>
      </c>
      <c r="L1981" s="25">
        <v>60.029835841228937</v>
      </c>
      <c r="M1981" s="8"/>
      <c r="N1981" s="8">
        <v>0</v>
      </c>
      <c r="O1981" s="8"/>
      <c r="P1981" s="8">
        <v>0</v>
      </c>
      <c r="Q1981" s="8">
        <v>324200</v>
      </c>
      <c r="R1981" s="25">
        <v>39.970164158771063</v>
      </c>
      <c r="S1981" s="8"/>
      <c r="T1981" s="25">
        <v>0</v>
      </c>
      <c r="U1981" s="8">
        <v>0</v>
      </c>
      <c r="V1981" s="25">
        <v>0</v>
      </c>
      <c r="W1981" s="8"/>
      <c r="X1981" s="25">
        <v>0</v>
      </c>
      <c r="Y1981" s="8" t="s">
        <v>3786</v>
      </c>
      <c r="Z1981" s="8" t="s">
        <v>3703</v>
      </c>
      <c r="AA1981" s="8" t="s">
        <v>3708</v>
      </c>
      <c r="AB1981" s="8" t="s">
        <v>24</v>
      </c>
      <c r="AC1981" s="8" t="s">
        <v>3608</v>
      </c>
      <c r="AD1981" s="21" t="s">
        <v>3926</v>
      </c>
      <c r="AE1981" s="14">
        <f t="shared" ca="1" si="31"/>
        <v>43473</v>
      </c>
    </row>
    <row r="1982" spans="1:31" ht="60" x14ac:dyDescent="0.25">
      <c r="A1982" s="8" t="s">
        <v>5822</v>
      </c>
      <c r="B1982" s="8" t="s">
        <v>4515</v>
      </c>
      <c r="C1982" s="8" t="s">
        <v>5823</v>
      </c>
      <c r="D1982" s="8" t="s">
        <v>5824</v>
      </c>
      <c r="E1982" s="8" t="s">
        <v>32</v>
      </c>
      <c r="F1982" s="8" t="s">
        <v>33</v>
      </c>
      <c r="G1982" s="9">
        <v>43040</v>
      </c>
      <c r="H1982" s="9">
        <v>44135</v>
      </c>
      <c r="I1982" s="24">
        <v>2018</v>
      </c>
      <c r="J1982" s="24">
        <v>837637</v>
      </c>
      <c r="K1982" s="24">
        <v>376818</v>
      </c>
      <c r="L1982" s="25">
        <v>44.985835152936176</v>
      </c>
      <c r="M1982" s="8"/>
      <c r="N1982" s="8">
        <v>0</v>
      </c>
      <c r="O1982" s="8">
        <v>42000</v>
      </c>
      <c r="P1982" s="8">
        <v>5.014105155335784</v>
      </c>
      <c r="Q1982" s="8"/>
      <c r="R1982" s="25">
        <v>0</v>
      </c>
      <c r="S1982" s="8"/>
      <c r="T1982" s="25">
        <v>0</v>
      </c>
      <c r="U1982" s="8">
        <v>0</v>
      </c>
      <c r="V1982" s="25">
        <v>0</v>
      </c>
      <c r="W1982" s="8"/>
      <c r="X1982" s="25">
        <v>0</v>
      </c>
      <c r="Y1982" s="8" t="s">
        <v>4518</v>
      </c>
      <c r="Z1982" s="8" t="s">
        <v>3780</v>
      </c>
      <c r="AA1982" s="8" t="s">
        <v>3708</v>
      </c>
      <c r="AB1982" s="8" t="s">
        <v>24</v>
      </c>
      <c r="AC1982" s="8" t="s">
        <v>3605</v>
      </c>
      <c r="AD1982" s="21" t="s">
        <v>3758</v>
      </c>
      <c r="AE1982" s="14">
        <f t="shared" ca="1" si="31"/>
        <v>43473</v>
      </c>
    </row>
    <row r="1983" spans="1:31" ht="195" x14ac:dyDescent="0.25">
      <c r="A1983" s="8" t="s">
        <v>5825</v>
      </c>
      <c r="B1983" s="8" t="s">
        <v>5826</v>
      </c>
      <c r="C1983" s="8" t="s">
        <v>4313</v>
      </c>
      <c r="D1983" s="8" t="s">
        <v>5827</v>
      </c>
      <c r="E1983" s="8" t="s">
        <v>20</v>
      </c>
      <c r="F1983" s="8" t="s">
        <v>21</v>
      </c>
      <c r="G1983" s="9">
        <v>42736</v>
      </c>
      <c r="H1983" s="9">
        <v>43465</v>
      </c>
      <c r="I1983" s="24">
        <v>2018</v>
      </c>
      <c r="J1983" s="24">
        <v>113003</v>
      </c>
      <c r="K1983" s="24">
        <v>46105</v>
      </c>
      <c r="L1983" s="25">
        <v>40.79980177517411</v>
      </c>
      <c r="M1983" s="8"/>
      <c r="N1983" s="8">
        <v>0</v>
      </c>
      <c r="O1983" s="8">
        <v>26290</v>
      </c>
      <c r="P1983" s="8">
        <v>23.264869074272365</v>
      </c>
      <c r="Q1983" s="8">
        <v>40608</v>
      </c>
      <c r="R1983" s="25">
        <v>35.935329150553521</v>
      </c>
      <c r="S1983" s="8"/>
      <c r="T1983" s="25">
        <v>0</v>
      </c>
      <c r="U1983" s="8">
        <v>0</v>
      </c>
      <c r="V1983" s="25">
        <v>0</v>
      </c>
      <c r="W1983" s="8"/>
      <c r="X1983" s="25">
        <v>0</v>
      </c>
      <c r="Y1983" s="8" t="s">
        <v>3994</v>
      </c>
      <c r="Z1983" s="8" t="s">
        <v>3780</v>
      </c>
      <c r="AA1983" s="8" t="s">
        <v>3708</v>
      </c>
      <c r="AB1983" s="8" t="s">
        <v>24</v>
      </c>
      <c r="AC1983" s="8" t="s">
        <v>3588</v>
      </c>
      <c r="AD1983" s="21" t="s">
        <v>3787</v>
      </c>
      <c r="AE1983" s="14">
        <f t="shared" ca="1" si="31"/>
        <v>43473</v>
      </c>
    </row>
    <row r="1984" spans="1:31" ht="195" x14ac:dyDescent="0.25">
      <c r="A1984" s="8" t="s">
        <v>5828</v>
      </c>
      <c r="B1984" s="8" t="s">
        <v>4312</v>
      </c>
      <c r="C1984" s="8" t="s">
        <v>4313</v>
      </c>
      <c r="D1984" s="8" t="s">
        <v>5829</v>
      </c>
      <c r="E1984" s="8" t="s">
        <v>20</v>
      </c>
      <c r="F1984" s="8" t="s">
        <v>21</v>
      </c>
      <c r="G1984" s="9">
        <v>42736</v>
      </c>
      <c r="H1984" s="9">
        <v>43465</v>
      </c>
      <c r="I1984" s="24">
        <v>2018</v>
      </c>
      <c r="J1984" s="24">
        <v>136015</v>
      </c>
      <c r="K1984" s="24">
        <v>69117</v>
      </c>
      <c r="L1984" s="25">
        <v>50.815718854538105</v>
      </c>
      <c r="M1984" s="8"/>
      <c r="N1984" s="8">
        <v>0</v>
      </c>
      <c r="O1984" s="8">
        <v>26290</v>
      </c>
      <c r="P1984" s="8">
        <v>19.328750505458959</v>
      </c>
      <c r="Q1984" s="8">
        <v>40608</v>
      </c>
      <c r="R1984" s="25">
        <v>29.855530640002943</v>
      </c>
      <c r="S1984" s="8"/>
      <c r="T1984" s="25">
        <v>0</v>
      </c>
      <c r="U1984" s="8">
        <v>0</v>
      </c>
      <c r="V1984" s="25">
        <v>0</v>
      </c>
      <c r="W1984" s="8"/>
      <c r="X1984" s="25">
        <v>0</v>
      </c>
      <c r="Y1984" s="8" t="s">
        <v>3714</v>
      </c>
      <c r="Z1984" s="8" t="s">
        <v>3715</v>
      </c>
      <c r="AA1984" s="8" t="s">
        <v>3708</v>
      </c>
      <c r="AB1984" s="8" t="s">
        <v>24</v>
      </c>
      <c r="AC1984" s="8" t="s">
        <v>3588</v>
      </c>
      <c r="AD1984" s="21" t="s">
        <v>3787</v>
      </c>
      <c r="AE1984" s="14">
        <f t="shared" ca="1" si="31"/>
        <v>43473</v>
      </c>
    </row>
    <row r="1985" spans="1:31" ht="195" x14ac:dyDescent="0.25">
      <c r="A1985" s="8" t="s">
        <v>5830</v>
      </c>
      <c r="B1985" s="8" t="s">
        <v>4271</v>
      </c>
      <c r="C1985" s="8" t="s">
        <v>4313</v>
      </c>
      <c r="D1985" s="8" t="s">
        <v>5831</v>
      </c>
      <c r="E1985" s="8" t="s">
        <v>20</v>
      </c>
      <c r="F1985" s="8" t="s">
        <v>21</v>
      </c>
      <c r="G1985" s="9">
        <v>42736</v>
      </c>
      <c r="H1985" s="9">
        <v>43465</v>
      </c>
      <c r="I1985" s="24">
        <v>2018</v>
      </c>
      <c r="J1985" s="24">
        <v>131798</v>
      </c>
      <c r="K1985" s="24">
        <v>64900</v>
      </c>
      <c r="L1985" s="25">
        <v>49.242021881970892</v>
      </c>
      <c r="M1985" s="8"/>
      <c r="N1985" s="8">
        <v>0</v>
      </c>
      <c r="O1985" s="8">
        <v>26290</v>
      </c>
      <c r="P1985" s="8">
        <v>19.947191914900074</v>
      </c>
      <c r="Q1985" s="8">
        <v>40608</v>
      </c>
      <c r="R1985" s="25">
        <v>30.81078620312903</v>
      </c>
      <c r="S1985" s="8"/>
      <c r="T1985" s="25">
        <v>0</v>
      </c>
      <c r="U1985" s="8">
        <v>0</v>
      </c>
      <c r="V1985" s="25">
        <v>0</v>
      </c>
      <c r="W1985" s="8"/>
      <c r="X1985" s="25">
        <v>0</v>
      </c>
      <c r="Y1985" s="8" t="s">
        <v>4274</v>
      </c>
      <c r="Z1985" s="8" t="s">
        <v>3703</v>
      </c>
      <c r="AA1985" s="8" t="s">
        <v>3708</v>
      </c>
      <c r="AB1985" s="8" t="s">
        <v>24</v>
      </c>
      <c r="AC1985" s="8" t="s">
        <v>3588</v>
      </c>
      <c r="AD1985" s="21" t="s">
        <v>3787</v>
      </c>
      <c r="AE1985" s="14">
        <f t="shared" ca="1" si="31"/>
        <v>43473</v>
      </c>
    </row>
    <row r="1986" spans="1:31" ht="195" x14ac:dyDescent="0.25">
      <c r="A1986" s="8" t="s">
        <v>5832</v>
      </c>
      <c r="B1986" s="8" t="s">
        <v>3978</v>
      </c>
      <c r="C1986" s="8" t="s">
        <v>5833</v>
      </c>
      <c r="D1986" s="8" t="s">
        <v>5834</v>
      </c>
      <c r="E1986" s="8" t="s">
        <v>20</v>
      </c>
      <c r="F1986" s="8" t="s">
        <v>21</v>
      </c>
      <c r="G1986" s="9">
        <v>42736</v>
      </c>
      <c r="H1986" s="9">
        <v>43465</v>
      </c>
      <c r="I1986" s="24">
        <v>2018</v>
      </c>
      <c r="J1986" s="24">
        <v>1004553</v>
      </c>
      <c r="K1986" s="24">
        <v>576500</v>
      </c>
      <c r="L1986" s="25">
        <v>57.388709206980614</v>
      </c>
      <c r="M1986" s="8"/>
      <c r="N1986" s="8">
        <v>0</v>
      </c>
      <c r="O1986" s="8">
        <v>137848</v>
      </c>
      <c r="P1986" s="8">
        <v>13.722322266719624</v>
      </c>
      <c r="Q1986" s="8">
        <v>229000</v>
      </c>
      <c r="R1986" s="25">
        <v>22.796208861055614</v>
      </c>
      <c r="S1986" s="8"/>
      <c r="T1986" s="25">
        <v>0</v>
      </c>
      <c r="U1986" s="8">
        <v>0</v>
      </c>
      <c r="V1986" s="25">
        <v>0</v>
      </c>
      <c r="W1986" s="8"/>
      <c r="X1986" s="25">
        <v>0</v>
      </c>
      <c r="Y1986" s="8" t="s">
        <v>3981</v>
      </c>
      <c r="Z1986" s="8" t="s">
        <v>3703</v>
      </c>
      <c r="AA1986" s="8" t="s">
        <v>3708</v>
      </c>
      <c r="AB1986" s="8" t="s">
        <v>24</v>
      </c>
      <c r="AC1986" s="8" t="s">
        <v>3588</v>
      </c>
      <c r="AD1986" s="21" t="s">
        <v>3787</v>
      </c>
      <c r="AE1986" s="14">
        <f t="shared" ca="1" si="31"/>
        <v>43473</v>
      </c>
    </row>
    <row r="1987" spans="1:31" ht="195" x14ac:dyDescent="0.25">
      <c r="A1987" s="8" t="s">
        <v>5835</v>
      </c>
      <c r="B1987" s="8" t="s">
        <v>4734</v>
      </c>
      <c r="C1987" s="8" t="s">
        <v>5836</v>
      </c>
      <c r="D1987" s="8" t="s">
        <v>5837</v>
      </c>
      <c r="E1987" s="8" t="s">
        <v>20</v>
      </c>
      <c r="F1987" s="8" t="s">
        <v>21</v>
      </c>
      <c r="G1987" s="9">
        <v>42736</v>
      </c>
      <c r="H1987" s="9">
        <v>43100</v>
      </c>
      <c r="I1987" s="24">
        <v>2018</v>
      </c>
      <c r="J1987" s="24">
        <v>199991</v>
      </c>
      <c r="K1987" s="24">
        <v>119991</v>
      </c>
      <c r="L1987" s="25">
        <v>59.998199918996356</v>
      </c>
      <c r="M1987" s="8">
        <v>0</v>
      </c>
      <c r="N1987" s="8">
        <v>0</v>
      </c>
      <c r="O1987" s="8">
        <v>0</v>
      </c>
      <c r="P1987" s="8">
        <v>0</v>
      </c>
      <c r="Q1987" s="8">
        <v>80000</v>
      </c>
      <c r="R1987" s="25">
        <v>40.001800081003644</v>
      </c>
      <c r="S1987" s="8">
        <v>0</v>
      </c>
      <c r="T1987" s="25">
        <v>0</v>
      </c>
      <c r="U1987" s="8">
        <v>0</v>
      </c>
      <c r="V1987" s="25">
        <v>0</v>
      </c>
      <c r="W1987" s="8">
        <v>0</v>
      </c>
      <c r="X1987" s="25">
        <v>0</v>
      </c>
      <c r="Y1987" s="8" t="s">
        <v>3714</v>
      </c>
      <c r="Z1987" s="8" t="s">
        <v>3715</v>
      </c>
      <c r="AA1987" s="8" t="s">
        <v>3708</v>
      </c>
      <c r="AB1987" s="8" t="s">
        <v>24</v>
      </c>
      <c r="AC1987" s="8" t="s">
        <v>3588</v>
      </c>
      <c r="AD1987" s="21" t="s">
        <v>3787</v>
      </c>
      <c r="AE1987" s="14">
        <f t="shared" ca="1" si="31"/>
        <v>43473</v>
      </c>
    </row>
    <row r="1988" spans="1:31" ht="45" x14ac:dyDescent="0.25">
      <c r="A1988" s="8" t="s">
        <v>5838</v>
      </c>
      <c r="B1988" s="8" t="s">
        <v>3932</v>
      </c>
      <c r="C1988" s="8" t="s">
        <v>5839</v>
      </c>
      <c r="D1988" s="8" t="s">
        <v>5840</v>
      </c>
      <c r="E1988" s="8" t="s">
        <v>32</v>
      </c>
      <c r="F1988" s="8" t="s">
        <v>3747</v>
      </c>
      <c r="G1988" s="9">
        <v>43101</v>
      </c>
      <c r="H1988" s="9">
        <v>44166</v>
      </c>
      <c r="I1988" s="24">
        <v>2018</v>
      </c>
      <c r="J1988" s="24">
        <v>121148</v>
      </c>
      <c r="K1988" s="24">
        <v>24230</v>
      </c>
      <c r="L1988" s="25">
        <v>20.000330174662395</v>
      </c>
      <c r="M1988" s="8">
        <v>0</v>
      </c>
      <c r="N1988" s="8">
        <v>0</v>
      </c>
      <c r="O1988" s="8">
        <v>0</v>
      </c>
      <c r="P1988" s="8">
        <v>0</v>
      </c>
      <c r="Q1988" s="8">
        <v>0</v>
      </c>
      <c r="R1988" s="25">
        <v>0</v>
      </c>
      <c r="S1988" s="8">
        <v>96918</v>
      </c>
      <c r="T1988" s="25">
        <v>79.999669825337605</v>
      </c>
      <c r="U1988" s="8">
        <v>0</v>
      </c>
      <c r="V1988" s="25">
        <v>0</v>
      </c>
      <c r="W1988" s="8">
        <v>0</v>
      </c>
      <c r="X1988" s="25">
        <v>0</v>
      </c>
      <c r="Y1988" s="8" t="s">
        <v>3720</v>
      </c>
      <c r="Z1988" s="8" t="s">
        <v>3703</v>
      </c>
      <c r="AA1988" s="8" t="s">
        <v>3708</v>
      </c>
      <c r="AB1988" s="8" t="s">
        <v>24</v>
      </c>
      <c r="AC1988" s="8" t="s">
        <v>3601</v>
      </c>
      <c r="AD1988" s="21" t="s">
        <v>3935</v>
      </c>
      <c r="AE1988" s="14">
        <f t="shared" ca="1" si="31"/>
        <v>43473</v>
      </c>
    </row>
    <row r="1989" spans="1:31" ht="45" x14ac:dyDescent="0.25">
      <c r="A1989" s="8" t="s">
        <v>5841</v>
      </c>
      <c r="B1989" s="8" t="s">
        <v>3932</v>
      </c>
      <c r="C1989" s="8" t="s">
        <v>5842</v>
      </c>
      <c r="D1989" s="8" t="s">
        <v>5843</v>
      </c>
      <c r="E1989" s="8" t="s">
        <v>32</v>
      </c>
      <c r="F1989" s="8" t="s">
        <v>3747</v>
      </c>
      <c r="G1989" s="9">
        <v>43101</v>
      </c>
      <c r="H1989" s="9">
        <v>43769</v>
      </c>
      <c r="I1989" s="24">
        <v>2018</v>
      </c>
      <c r="J1989" s="24">
        <v>30114</v>
      </c>
      <c r="K1989" s="24">
        <v>18068</v>
      </c>
      <c r="L1989" s="25">
        <v>59.998671714152884</v>
      </c>
      <c r="M1989" s="8"/>
      <c r="N1989" s="8">
        <v>0</v>
      </c>
      <c r="O1989" s="8">
        <v>3726</v>
      </c>
      <c r="P1989" s="8">
        <v>12.372982665869694</v>
      </c>
      <c r="Q1989" s="8"/>
      <c r="R1989" s="25">
        <v>0</v>
      </c>
      <c r="S1989" s="8">
        <v>8320</v>
      </c>
      <c r="T1989" s="25">
        <v>27.628345619977416</v>
      </c>
      <c r="U1989" s="8">
        <v>0</v>
      </c>
      <c r="V1989" s="25">
        <v>0</v>
      </c>
      <c r="W1989" s="8"/>
      <c r="X1989" s="25">
        <v>0</v>
      </c>
      <c r="Y1989" s="8" t="s">
        <v>3720</v>
      </c>
      <c r="Z1989" s="8" t="s">
        <v>3703</v>
      </c>
      <c r="AA1989" s="8" t="s">
        <v>3708</v>
      </c>
      <c r="AB1989" s="8" t="s">
        <v>24</v>
      </c>
      <c r="AC1989" s="8" t="s">
        <v>3601</v>
      </c>
      <c r="AD1989" s="21" t="s">
        <v>3935</v>
      </c>
      <c r="AE1989" s="14">
        <f t="shared" ca="1" si="31"/>
        <v>43473</v>
      </c>
    </row>
    <row r="1990" spans="1:31" ht="30" x14ac:dyDescent="0.25">
      <c r="A1990" s="8" t="s">
        <v>5844</v>
      </c>
      <c r="B1990" s="8" t="s">
        <v>5845</v>
      </c>
      <c r="C1990" s="8" t="s">
        <v>5846</v>
      </c>
      <c r="D1990" s="8" t="s">
        <v>5847</v>
      </c>
      <c r="E1990" s="8" t="s">
        <v>32</v>
      </c>
      <c r="F1990" s="8" t="s">
        <v>3747</v>
      </c>
      <c r="G1990" s="9">
        <v>43185</v>
      </c>
      <c r="H1990" s="9">
        <v>44136</v>
      </c>
      <c r="I1990" s="24">
        <v>2018</v>
      </c>
      <c r="J1990" s="24">
        <v>4050025</v>
      </c>
      <c r="K1990" s="24">
        <v>627156</v>
      </c>
      <c r="L1990" s="25">
        <v>15.485237745446016</v>
      </c>
      <c r="M1990" s="8">
        <v>0</v>
      </c>
      <c r="N1990" s="8">
        <v>0</v>
      </c>
      <c r="O1990" s="8">
        <v>0</v>
      </c>
      <c r="P1990" s="8">
        <v>0</v>
      </c>
      <c r="Q1990" s="8">
        <v>0</v>
      </c>
      <c r="R1990" s="25">
        <v>0</v>
      </c>
      <c r="S1990" s="8">
        <v>418100</v>
      </c>
      <c r="T1990" s="25">
        <v>10.323393065474905</v>
      </c>
      <c r="U1990" s="8">
        <v>0</v>
      </c>
      <c r="V1990" s="25">
        <v>0</v>
      </c>
      <c r="W1990" s="8">
        <v>0</v>
      </c>
      <c r="X1990" s="25">
        <v>0</v>
      </c>
      <c r="Y1990" s="8" t="s">
        <v>5848</v>
      </c>
      <c r="Z1990" s="8" t="s">
        <v>3726</v>
      </c>
      <c r="AA1990" s="8" t="s">
        <v>3708</v>
      </c>
      <c r="AB1990" s="8" t="s">
        <v>24</v>
      </c>
      <c r="AC1990" s="8" t="s">
        <v>3613</v>
      </c>
      <c r="AD1990" s="21" t="s">
        <v>3798</v>
      </c>
      <c r="AE1990" s="14">
        <f t="shared" ca="1" si="31"/>
        <v>43473</v>
      </c>
    </row>
    <row r="1991" spans="1:31" ht="45" x14ac:dyDescent="0.25">
      <c r="A1991" s="8" t="s">
        <v>5849</v>
      </c>
      <c r="B1991" s="8" t="s">
        <v>5850</v>
      </c>
      <c r="C1991" s="8" t="s">
        <v>5851</v>
      </c>
      <c r="D1991" s="8" t="s">
        <v>5852</v>
      </c>
      <c r="E1991" s="8" t="s">
        <v>32</v>
      </c>
      <c r="F1991" s="8" t="s">
        <v>33</v>
      </c>
      <c r="G1991" s="9">
        <v>43252</v>
      </c>
      <c r="H1991" s="9">
        <v>43830</v>
      </c>
      <c r="I1991" s="24">
        <v>2018</v>
      </c>
      <c r="J1991" s="24">
        <v>3159670</v>
      </c>
      <c r="K1991" s="24">
        <v>473950</v>
      </c>
      <c r="L1991" s="25">
        <v>14.99998417556264</v>
      </c>
      <c r="M1991" s="8">
        <v>0</v>
      </c>
      <c r="N1991" s="8">
        <v>0</v>
      </c>
      <c r="O1991" s="8">
        <v>0</v>
      </c>
      <c r="P1991" s="8">
        <v>0</v>
      </c>
      <c r="Q1991" s="8">
        <v>473950</v>
      </c>
      <c r="R1991" s="25">
        <v>14.99998417556264</v>
      </c>
      <c r="S1991" s="8"/>
      <c r="T1991" s="25">
        <v>0</v>
      </c>
      <c r="U1991" s="8">
        <v>0</v>
      </c>
      <c r="V1991" s="25">
        <v>0</v>
      </c>
      <c r="W1991" s="8"/>
      <c r="X1991" s="25">
        <v>0</v>
      </c>
      <c r="Y1991" s="8" t="s">
        <v>5853</v>
      </c>
      <c r="Z1991" s="8" t="s">
        <v>3726</v>
      </c>
      <c r="AA1991" s="8" t="s">
        <v>3708</v>
      </c>
      <c r="AB1991" s="8" t="s">
        <v>24</v>
      </c>
      <c r="AC1991" s="8" t="s">
        <v>3597</v>
      </c>
      <c r="AD1991" s="21" t="s">
        <v>4077</v>
      </c>
      <c r="AE1991" s="14">
        <f t="shared" ca="1" si="31"/>
        <v>43473</v>
      </c>
    </row>
    <row r="1992" spans="1:31" ht="90" x14ac:dyDescent="0.25">
      <c r="A1992" s="8" t="s">
        <v>5854</v>
      </c>
      <c r="B1992" s="8" t="s">
        <v>5855</v>
      </c>
      <c r="C1992" s="8" t="s">
        <v>5856</v>
      </c>
      <c r="D1992" s="8" t="s">
        <v>5857</v>
      </c>
      <c r="E1992" s="8" t="s">
        <v>32</v>
      </c>
      <c r="F1992" s="8" t="s">
        <v>3747</v>
      </c>
      <c r="G1992" s="9">
        <v>43191</v>
      </c>
      <c r="H1992" s="9">
        <v>43373</v>
      </c>
      <c r="I1992" s="24">
        <v>2018</v>
      </c>
      <c r="J1992" s="24">
        <v>74614.2</v>
      </c>
      <c r="K1992" s="24">
        <v>44768.82</v>
      </c>
      <c r="L1992" s="25">
        <v>60.000402068239026</v>
      </c>
      <c r="M1992" s="8">
        <v>14922.74</v>
      </c>
      <c r="N1992" s="8">
        <v>19.999865977253663</v>
      </c>
      <c r="O1992" s="8">
        <v>0</v>
      </c>
      <c r="P1992" s="8">
        <v>0</v>
      </c>
      <c r="Q1992" s="8">
        <v>0</v>
      </c>
      <c r="R1992" s="25">
        <v>0</v>
      </c>
      <c r="S1992" s="8">
        <v>0</v>
      </c>
      <c r="T1992" s="25">
        <v>0</v>
      </c>
      <c r="U1992" s="8">
        <v>14922.64</v>
      </c>
      <c r="V1992" s="25">
        <v>19.999731954507318</v>
      </c>
      <c r="W1992" s="8">
        <v>0</v>
      </c>
      <c r="X1992" s="25">
        <v>0</v>
      </c>
      <c r="Y1992" s="8" t="s">
        <v>5858</v>
      </c>
      <c r="Z1992" s="8" t="s">
        <v>3715</v>
      </c>
      <c r="AA1992" s="8" t="s">
        <v>3708</v>
      </c>
      <c r="AB1992" s="8" t="s">
        <v>24</v>
      </c>
      <c r="AC1992" s="8" t="s">
        <v>3610</v>
      </c>
      <c r="AD1992" s="21" t="s">
        <v>3810</v>
      </c>
      <c r="AE1992" s="14">
        <f t="shared" ca="1" si="31"/>
        <v>43473</v>
      </c>
    </row>
    <row r="1993" spans="1:31" ht="45" x14ac:dyDescent="0.25">
      <c r="A1993" s="8" t="s">
        <v>5859</v>
      </c>
      <c r="B1993" s="8" t="s">
        <v>5067</v>
      </c>
      <c r="C1993" s="8" t="s">
        <v>5596</v>
      </c>
      <c r="D1993" s="8" t="s">
        <v>5860</v>
      </c>
      <c r="E1993" s="8" t="s">
        <v>32</v>
      </c>
      <c r="F1993" s="8" t="s">
        <v>3747</v>
      </c>
      <c r="G1993" s="9">
        <v>43221</v>
      </c>
      <c r="H1993" s="9">
        <v>43465</v>
      </c>
      <c r="I1993" s="24">
        <v>2018</v>
      </c>
      <c r="J1993" s="24">
        <v>113298</v>
      </c>
      <c r="K1993" s="24">
        <v>45319</v>
      </c>
      <c r="L1993" s="25">
        <v>39.999823474377308</v>
      </c>
      <c r="M1993" s="8">
        <v>0</v>
      </c>
      <c r="N1993" s="8">
        <v>0</v>
      </c>
      <c r="O1993" s="8">
        <v>0</v>
      </c>
      <c r="P1993" s="8">
        <v>0</v>
      </c>
      <c r="Q1993" s="8">
        <v>0</v>
      </c>
      <c r="R1993" s="25">
        <v>0</v>
      </c>
      <c r="S1993" s="8">
        <v>45319</v>
      </c>
      <c r="T1993" s="25">
        <v>39.999823474377308</v>
      </c>
      <c r="U1993" s="8">
        <v>22660</v>
      </c>
      <c r="V1993" s="25">
        <v>20.000353051245387</v>
      </c>
      <c r="W1993" s="8">
        <v>0</v>
      </c>
      <c r="X1993" s="25">
        <v>0</v>
      </c>
      <c r="Y1993" s="8" t="s">
        <v>3828</v>
      </c>
      <c r="Z1993" s="8" t="s">
        <v>3726</v>
      </c>
      <c r="AA1993" s="8" t="s">
        <v>3708</v>
      </c>
      <c r="AB1993" s="8" t="s">
        <v>24</v>
      </c>
      <c r="AC1993" s="8" t="s">
        <v>3601</v>
      </c>
      <c r="AD1993" s="21" t="s">
        <v>3935</v>
      </c>
      <c r="AE1993" s="14">
        <f t="shared" ca="1" si="31"/>
        <v>43473</v>
      </c>
    </row>
    <row r="1994" spans="1:31" ht="165" x14ac:dyDescent="0.25">
      <c r="A1994" s="8" t="s">
        <v>5861</v>
      </c>
      <c r="B1994" s="8" t="s">
        <v>2133</v>
      </c>
      <c r="C1994" s="8" t="s">
        <v>5862</v>
      </c>
      <c r="D1994" s="8" t="s">
        <v>5863</v>
      </c>
      <c r="E1994" s="8" t="s">
        <v>32</v>
      </c>
      <c r="F1994" s="8" t="s">
        <v>142</v>
      </c>
      <c r="G1994" s="9">
        <v>42917</v>
      </c>
      <c r="H1994" s="9">
        <v>43921</v>
      </c>
      <c r="I1994" s="24">
        <v>2018</v>
      </c>
      <c r="J1994" s="24">
        <v>519900</v>
      </c>
      <c r="K1994" s="24">
        <v>147769</v>
      </c>
      <c r="L1994" s="25">
        <v>28.422581265628004</v>
      </c>
      <c r="M1994" s="8"/>
      <c r="N1994" s="8">
        <v>0</v>
      </c>
      <c r="O1994" s="8"/>
      <c r="P1994" s="8">
        <v>0</v>
      </c>
      <c r="Q1994" s="8">
        <v>268150.76</v>
      </c>
      <c r="R1994" s="25">
        <v>51.577372571648397</v>
      </c>
      <c r="S1994" s="8"/>
      <c r="T1994" s="25">
        <v>0</v>
      </c>
      <c r="U1994" s="8">
        <v>103980.23999999999</v>
      </c>
      <c r="V1994" s="25">
        <v>20.000046162723599</v>
      </c>
      <c r="W1994" s="8"/>
      <c r="X1994" s="25">
        <v>0</v>
      </c>
      <c r="Y1994" s="8" t="s">
        <v>5778</v>
      </c>
      <c r="Z1994" s="8" t="s">
        <v>3703</v>
      </c>
      <c r="AA1994" s="8" t="s">
        <v>3708</v>
      </c>
      <c r="AB1994" s="8" t="s">
        <v>24</v>
      </c>
      <c r="AC1994" s="8" t="s">
        <v>3619</v>
      </c>
      <c r="AD1994" s="21" t="s">
        <v>4128</v>
      </c>
      <c r="AE1994" s="14">
        <f t="shared" ca="1" si="31"/>
        <v>43473</v>
      </c>
    </row>
    <row r="1995" spans="1:31" ht="45" x14ac:dyDescent="0.25">
      <c r="A1995" s="8" t="s">
        <v>5864</v>
      </c>
      <c r="B1995" s="8" t="s">
        <v>5865</v>
      </c>
      <c r="C1995" s="8" t="s">
        <v>5866</v>
      </c>
      <c r="D1995" s="8" t="s">
        <v>5867</v>
      </c>
      <c r="E1995" s="8" t="s">
        <v>32</v>
      </c>
      <c r="F1995" s="8" t="s">
        <v>3747</v>
      </c>
      <c r="G1995" s="9">
        <v>43010</v>
      </c>
      <c r="H1995" s="9">
        <v>43830</v>
      </c>
      <c r="I1995" s="24">
        <v>2018</v>
      </c>
      <c r="J1995" s="24">
        <v>506347.87</v>
      </c>
      <c r="K1995" s="24">
        <v>177221.75</v>
      </c>
      <c r="L1995" s="25">
        <v>34.999999111282918</v>
      </c>
      <c r="M1995" s="8"/>
      <c r="N1995" s="8">
        <v>0</v>
      </c>
      <c r="O1995" s="8"/>
      <c r="P1995" s="8">
        <v>0</v>
      </c>
      <c r="Q1995" s="8"/>
      <c r="R1995" s="25">
        <v>0</v>
      </c>
      <c r="S1995" s="8"/>
      <c r="T1995" s="25">
        <v>0</v>
      </c>
      <c r="U1995" s="8">
        <v>0</v>
      </c>
      <c r="V1995" s="25">
        <v>0</v>
      </c>
      <c r="W1995" s="8"/>
      <c r="X1995" s="25">
        <v>0</v>
      </c>
      <c r="Y1995" s="8" t="s">
        <v>5868</v>
      </c>
      <c r="Z1995" s="8" t="s">
        <v>3780</v>
      </c>
      <c r="AA1995" s="8" t="s">
        <v>3708</v>
      </c>
      <c r="AB1995" s="8" t="s">
        <v>24</v>
      </c>
      <c r="AC1995" s="8" t="s">
        <v>5869</v>
      </c>
      <c r="AD1995" s="21" t="s">
        <v>5870</v>
      </c>
      <c r="AE1995" s="14">
        <f t="shared" ca="1" si="31"/>
        <v>43473</v>
      </c>
    </row>
    <row r="1996" spans="1:31" ht="45" x14ac:dyDescent="0.25">
      <c r="A1996" s="8">
        <v>2032120</v>
      </c>
      <c r="B1996" s="8" t="s">
        <v>5871</v>
      </c>
      <c r="C1996" s="8" t="s">
        <v>5872</v>
      </c>
      <c r="D1996" s="8" t="s">
        <v>5873</v>
      </c>
      <c r="E1996" s="8" t="s">
        <v>32</v>
      </c>
      <c r="F1996" s="8" t="s">
        <v>33</v>
      </c>
      <c r="G1996" s="9">
        <v>42339</v>
      </c>
      <c r="H1996" s="9">
        <v>42704</v>
      </c>
      <c r="I1996" s="24">
        <v>2015</v>
      </c>
      <c r="J1996" s="24">
        <v>45000</v>
      </c>
      <c r="K1996" s="24">
        <v>16456.5</v>
      </c>
      <c r="L1996" s="25">
        <v>36.57</v>
      </c>
      <c r="M1996" s="8" t="s">
        <v>5874</v>
      </c>
      <c r="N1996" s="8" t="s">
        <v>5874</v>
      </c>
      <c r="O1996" s="8"/>
      <c r="P1996" s="8">
        <v>0</v>
      </c>
      <c r="Q1996" s="8">
        <v>10975.5</v>
      </c>
      <c r="R1996" s="25">
        <v>24.39</v>
      </c>
      <c r="S1996" s="8">
        <v>0</v>
      </c>
      <c r="T1996" s="25">
        <v>0</v>
      </c>
      <c r="U1996" s="8">
        <v>0</v>
      </c>
      <c r="V1996" s="25">
        <v>0</v>
      </c>
      <c r="W1996" s="8">
        <v>17568</v>
      </c>
      <c r="X1996" s="25">
        <v>39.04</v>
      </c>
      <c r="Y1996" s="8" t="s">
        <v>5875</v>
      </c>
      <c r="Z1996" s="8" t="s">
        <v>3702</v>
      </c>
      <c r="AA1996" s="8" t="s">
        <v>5876</v>
      </c>
      <c r="AB1996" s="8" t="s">
        <v>24</v>
      </c>
      <c r="AC1996" s="8">
        <v>58</v>
      </c>
      <c r="AD1996" s="21" t="s">
        <v>5877</v>
      </c>
      <c r="AE1996" s="14">
        <f t="shared" ca="1" si="31"/>
        <v>43473</v>
      </c>
    </row>
    <row r="1997" spans="1:31" ht="45" x14ac:dyDescent="0.25">
      <c r="A1997" s="8">
        <v>3552610</v>
      </c>
      <c r="B1997" s="8" t="s">
        <v>5871</v>
      </c>
      <c r="C1997" s="8" t="s">
        <v>5878</v>
      </c>
      <c r="D1997" s="8" t="s">
        <v>5879</v>
      </c>
      <c r="E1997" s="8" t="s">
        <v>32</v>
      </c>
      <c r="F1997" s="8" t="s">
        <v>33</v>
      </c>
      <c r="G1997" s="9">
        <v>43009</v>
      </c>
      <c r="H1997" s="9">
        <v>44196</v>
      </c>
      <c r="I1997" s="24">
        <v>2018</v>
      </c>
      <c r="J1997" s="24">
        <v>448000</v>
      </c>
      <c r="K1997" s="24">
        <v>268000</v>
      </c>
      <c r="L1997" s="25">
        <v>59.821428571428569</v>
      </c>
      <c r="M1997" s="8" t="s">
        <v>5874</v>
      </c>
      <c r="N1997" s="8" t="s">
        <v>5874</v>
      </c>
      <c r="O1997" s="8"/>
      <c r="P1997" s="8">
        <v>0</v>
      </c>
      <c r="Q1997" s="8">
        <v>180000</v>
      </c>
      <c r="R1997" s="25">
        <v>40.178571428571431</v>
      </c>
      <c r="S1997" s="8">
        <v>0</v>
      </c>
      <c r="T1997" s="25">
        <v>0</v>
      </c>
      <c r="U1997" s="8">
        <v>0</v>
      </c>
      <c r="V1997" s="25">
        <v>0</v>
      </c>
      <c r="W1997" s="8">
        <v>0</v>
      </c>
      <c r="X1997" s="25">
        <v>0</v>
      </c>
      <c r="Y1997" s="8" t="s">
        <v>5880</v>
      </c>
      <c r="Z1997" s="8" t="s">
        <v>3702</v>
      </c>
      <c r="AA1997" s="8" t="s">
        <v>5876</v>
      </c>
      <c r="AB1997" s="8" t="s">
        <v>24</v>
      </c>
      <c r="AC1997" s="8">
        <v>58</v>
      </c>
      <c r="AD1997" s="21" t="s">
        <v>5877</v>
      </c>
      <c r="AE1997" s="14">
        <f t="shared" ca="1" si="31"/>
        <v>43473</v>
      </c>
    </row>
    <row r="1998" spans="1:31" ht="45" x14ac:dyDescent="0.25">
      <c r="A1998" s="8">
        <v>3563310</v>
      </c>
      <c r="B1998" s="8" t="s">
        <v>5871</v>
      </c>
      <c r="C1998" s="8" t="s">
        <v>5881</v>
      </c>
      <c r="D1998" s="8" t="s">
        <v>5882</v>
      </c>
      <c r="E1998" s="8" t="s">
        <v>32</v>
      </c>
      <c r="F1998" s="8" t="s">
        <v>33</v>
      </c>
      <c r="G1998" s="9">
        <v>43009</v>
      </c>
      <c r="H1998" s="9">
        <v>44196</v>
      </c>
      <c r="I1998" s="24">
        <v>2018</v>
      </c>
      <c r="J1998" s="24">
        <v>216750</v>
      </c>
      <c r="K1998" s="24">
        <v>126250</v>
      </c>
      <c r="L1998" s="25">
        <v>58.246828143021915</v>
      </c>
      <c r="M1998" s="8" t="s">
        <v>5874</v>
      </c>
      <c r="N1998" s="8" t="s">
        <v>5874</v>
      </c>
      <c r="O1998" s="8"/>
      <c r="P1998" s="8">
        <v>0</v>
      </c>
      <c r="Q1998" s="8">
        <v>0</v>
      </c>
      <c r="R1998" s="25">
        <v>0</v>
      </c>
      <c r="S1998" s="8">
        <v>0</v>
      </c>
      <c r="T1998" s="25">
        <v>0</v>
      </c>
      <c r="U1998" s="8">
        <v>90500</v>
      </c>
      <c r="V1998" s="25">
        <v>41.753171856978085</v>
      </c>
      <c r="W1998" s="8">
        <v>0</v>
      </c>
      <c r="X1998" s="25">
        <v>0</v>
      </c>
      <c r="Y1998" s="8" t="s">
        <v>5880</v>
      </c>
      <c r="Z1998" s="8" t="s">
        <v>3702</v>
      </c>
      <c r="AA1998" s="8" t="s">
        <v>5876</v>
      </c>
      <c r="AB1998" s="8" t="s">
        <v>24</v>
      </c>
      <c r="AC1998" s="8">
        <v>58</v>
      </c>
      <c r="AD1998" s="21" t="s">
        <v>5877</v>
      </c>
      <c r="AE1998" s="14">
        <f t="shared" ca="1" si="31"/>
        <v>43473</v>
      </c>
    </row>
    <row r="1999" spans="1:31" ht="45" x14ac:dyDescent="0.25">
      <c r="A1999" s="8">
        <v>2205320</v>
      </c>
      <c r="B1999" s="8" t="s">
        <v>5871</v>
      </c>
      <c r="C1999" s="8" t="s">
        <v>5883</v>
      </c>
      <c r="D1999" s="8" t="s">
        <v>5884</v>
      </c>
      <c r="E1999" s="8" t="s">
        <v>32</v>
      </c>
      <c r="F1999" s="8" t="s">
        <v>33</v>
      </c>
      <c r="G1999" s="9">
        <v>42005</v>
      </c>
      <c r="H1999" s="9">
        <v>43281</v>
      </c>
      <c r="I1999" s="24">
        <v>2015</v>
      </c>
      <c r="J1999" s="24">
        <v>6390700</v>
      </c>
      <c r="K1999" s="24">
        <v>2950000</v>
      </c>
      <c r="L1999" s="25">
        <v>46.160827452391757</v>
      </c>
      <c r="M1999" s="8" t="s">
        <v>5874</v>
      </c>
      <c r="N1999" s="8" t="s">
        <v>5874</v>
      </c>
      <c r="O1999" s="8">
        <v>700700</v>
      </c>
      <c r="P1999" s="8">
        <v>10.964370100302002</v>
      </c>
      <c r="Q1999" s="8">
        <v>2200000</v>
      </c>
      <c r="R1999" s="25">
        <v>34.425023862800629</v>
      </c>
      <c r="S1999" s="8">
        <v>540000</v>
      </c>
      <c r="T1999" s="25">
        <v>8.4497785845056104</v>
      </c>
      <c r="U1999" s="8">
        <v>0</v>
      </c>
      <c r="V1999" s="25">
        <v>0</v>
      </c>
      <c r="W1999" s="8">
        <v>0</v>
      </c>
      <c r="X1999" s="25">
        <v>0</v>
      </c>
      <c r="Y1999" s="8" t="s">
        <v>5885</v>
      </c>
      <c r="Z1999" s="8" t="s">
        <v>3702</v>
      </c>
      <c r="AA1999" s="8" t="s">
        <v>5876</v>
      </c>
      <c r="AB1999" s="8" t="s">
        <v>24</v>
      </c>
      <c r="AC1999" s="8">
        <v>58</v>
      </c>
      <c r="AD1999" s="21" t="s">
        <v>5877</v>
      </c>
      <c r="AE1999" s="14">
        <f t="shared" ca="1" si="31"/>
        <v>43473</v>
      </c>
    </row>
    <row r="2000" spans="1:31" ht="45" x14ac:dyDescent="0.25">
      <c r="A2000" s="8">
        <v>2206020</v>
      </c>
      <c r="B2000" s="8" t="s">
        <v>5871</v>
      </c>
      <c r="C2000" s="8" t="s">
        <v>5886</v>
      </c>
      <c r="D2000" s="8" t="s">
        <v>5887</v>
      </c>
      <c r="E2000" s="8" t="s">
        <v>32</v>
      </c>
      <c r="F2000" s="8" t="s">
        <v>33</v>
      </c>
      <c r="G2000" s="9">
        <v>42005</v>
      </c>
      <c r="H2000" s="9">
        <v>43100</v>
      </c>
      <c r="I2000" s="24">
        <v>2015</v>
      </c>
      <c r="J2000" s="24">
        <v>2748800</v>
      </c>
      <c r="K2000" s="24">
        <v>1374400</v>
      </c>
      <c r="L2000" s="25">
        <v>50</v>
      </c>
      <c r="M2000" s="8" t="s">
        <v>5874</v>
      </c>
      <c r="N2000" s="8" t="s">
        <v>5874</v>
      </c>
      <c r="O2000" s="8">
        <v>477200</v>
      </c>
      <c r="P2000" s="8">
        <v>17.360302677532012</v>
      </c>
      <c r="Q2000" s="8">
        <v>897200</v>
      </c>
      <c r="R2000" s="25">
        <v>32.639697322467988</v>
      </c>
      <c r="S2000" s="8">
        <v>0</v>
      </c>
      <c r="T2000" s="25">
        <v>0</v>
      </c>
      <c r="U2000" s="8">
        <v>0</v>
      </c>
      <c r="V2000" s="25">
        <v>0</v>
      </c>
      <c r="W2000" s="8">
        <v>0</v>
      </c>
      <c r="X2000" s="25">
        <v>0</v>
      </c>
      <c r="Y2000" s="8" t="s">
        <v>5885</v>
      </c>
      <c r="Z2000" s="8" t="s">
        <v>3702</v>
      </c>
      <c r="AA2000" s="8" t="s">
        <v>5876</v>
      </c>
      <c r="AB2000" s="8" t="s">
        <v>24</v>
      </c>
      <c r="AC2000" s="8">
        <v>58</v>
      </c>
      <c r="AD2000" s="21" t="s">
        <v>5877</v>
      </c>
      <c r="AE2000" s="14">
        <f t="shared" ca="1" si="31"/>
        <v>43473</v>
      </c>
    </row>
    <row r="2001" spans="1:31" ht="45" x14ac:dyDescent="0.25">
      <c r="A2001" s="8">
        <v>2713610</v>
      </c>
      <c r="B2001" s="8" t="s">
        <v>5871</v>
      </c>
      <c r="C2001" s="8" t="s">
        <v>5888</v>
      </c>
      <c r="D2001" s="8" t="s">
        <v>5889</v>
      </c>
      <c r="E2001" s="8" t="s">
        <v>32</v>
      </c>
      <c r="F2001" s="8" t="s">
        <v>33</v>
      </c>
      <c r="G2001" s="9">
        <v>42644</v>
      </c>
      <c r="H2001" s="9">
        <v>43738</v>
      </c>
      <c r="I2001" s="24">
        <v>2017</v>
      </c>
      <c r="J2001" s="24">
        <v>450000</v>
      </c>
      <c r="K2001" s="24">
        <v>240000</v>
      </c>
      <c r="L2001" s="25">
        <v>53.333333333333336</v>
      </c>
      <c r="M2001" s="8" t="s">
        <v>5874</v>
      </c>
      <c r="N2001" s="8" t="s">
        <v>5874</v>
      </c>
      <c r="O2001" s="8"/>
      <c r="P2001" s="8">
        <v>0</v>
      </c>
      <c r="Q2001" s="8">
        <v>210000</v>
      </c>
      <c r="R2001" s="25">
        <v>46.666666666666664</v>
      </c>
      <c r="S2001" s="8">
        <v>0</v>
      </c>
      <c r="T2001" s="25">
        <v>0</v>
      </c>
      <c r="U2001" s="8">
        <v>0</v>
      </c>
      <c r="V2001" s="25">
        <v>0</v>
      </c>
      <c r="W2001" s="8">
        <v>0</v>
      </c>
      <c r="X2001" s="25">
        <v>0</v>
      </c>
      <c r="Y2001" s="8" t="s">
        <v>5880</v>
      </c>
      <c r="Z2001" s="8" t="s">
        <v>3702</v>
      </c>
      <c r="AA2001" s="8" t="s">
        <v>5876</v>
      </c>
      <c r="AB2001" s="8" t="s">
        <v>24</v>
      </c>
      <c r="AC2001" s="8">
        <v>58</v>
      </c>
      <c r="AD2001" s="21" t="s">
        <v>5877</v>
      </c>
      <c r="AE2001" s="14">
        <f t="shared" ca="1" si="31"/>
        <v>43473</v>
      </c>
    </row>
    <row r="2002" spans="1:31" ht="45" x14ac:dyDescent="0.25">
      <c r="A2002" s="8">
        <v>2723210</v>
      </c>
      <c r="B2002" s="8" t="s">
        <v>5871</v>
      </c>
      <c r="C2002" s="8" t="s">
        <v>5890</v>
      </c>
      <c r="D2002" s="8" t="s">
        <v>5891</v>
      </c>
      <c r="E2002" s="8" t="s">
        <v>32</v>
      </c>
      <c r="F2002" s="8" t="s">
        <v>33</v>
      </c>
      <c r="G2002" s="9">
        <v>42644</v>
      </c>
      <c r="H2002" s="9">
        <v>43738</v>
      </c>
      <c r="I2002" s="24">
        <v>2017</v>
      </c>
      <c r="J2002" s="24">
        <v>663300</v>
      </c>
      <c r="K2002" s="24">
        <v>303300</v>
      </c>
      <c r="L2002" s="25">
        <v>45.725915875169605</v>
      </c>
      <c r="M2002" s="8" t="s">
        <v>5874</v>
      </c>
      <c r="N2002" s="8" t="s">
        <v>5874</v>
      </c>
      <c r="O2002" s="8"/>
      <c r="P2002" s="8">
        <v>0</v>
      </c>
      <c r="Q2002" s="8">
        <v>360000</v>
      </c>
      <c r="R2002" s="25">
        <v>54.274084124830388</v>
      </c>
      <c r="S2002" s="8">
        <v>0</v>
      </c>
      <c r="T2002" s="25">
        <v>0</v>
      </c>
      <c r="U2002" s="8">
        <v>0</v>
      </c>
      <c r="V2002" s="25">
        <v>0</v>
      </c>
      <c r="W2002" s="8">
        <v>0</v>
      </c>
      <c r="X2002" s="25">
        <v>0</v>
      </c>
      <c r="Y2002" s="8" t="s">
        <v>5880</v>
      </c>
      <c r="Z2002" s="8" t="s">
        <v>3702</v>
      </c>
      <c r="AA2002" s="8" t="s">
        <v>5876</v>
      </c>
      <c r="AB2002" s="8" t="s">
        <v>24</v>
      </c>
      <c r="AC2002" s="8">
        <v>58</v>
      </c>
      <c r="AD2002" s="21" t="s">
        <v>5877</v>
      </c>
      <c r="AE2002" s="14">
        <f t="shared" ca="1" si="31"/>
        <v>43473</v>
      </c>
    </row>
    <row r="2003" spans="1:31" ht="75" x14ac:dyDescent="0.25">
      <c r="A2003" s="8">
        <v>3010410</v>
      </c>
      <c r="B2003" s="8" t="s">
        <v>5871</v>
      </c>
      <c r="C2003" s="8" t="s">
        <v>5892</v>
      </c>
      <c r="D2003" s="8" t="s">
        <v>5893</v>
      </c>
      <c r="E2003" s="8" t="s">
        <v>32</v>
      </c>
      <c r="F2003" s="8" t="s">
        <v>33</v>
      </c>
      <c r="G2003" s="9">
        <v>42828</v>
      </c>
      <c r="H2003" s="9">
        <v>43193</v>
      </c>
      <c r="I2003" s="24">
        <v>2017</v>
      </c>
      <c r="J2003" s="24">
        <v>18750</v>
      </c>
      <c r="K2003" s="24">
        <v>15000</v>
      </c>
      <c r="L2003" s="25">
        <v>80</v>
      </c>
      <c r="M2003" s="8" t="s">
        <v>5874</v>
      </c>
      <c r="N2003" s="8" t="s">
        <v>5874</v>
      </c>
      <c r="O2003" s="8"/>
      <c r="P2003" s="8">
        <v>0</v>
      </c>
      <c r="Q2003" s="8">
        <v>0</v>
      </c>
      <c r="R2003" s="25">
        <v>0</v>
      </c>
      <c r="S2003" s="8">
        <v>3750</v>
      </c>
      <c r="T2003" s="25">
        <v>20</v>
      </c>
      <c r="U2003" s="8">
        <v>0</v>
      </c>
      <c r="V2003" s="25">
        <v>0</v>
      </c>
      <c r="W2003" s="8">
        <v>0</v>
      </c>
      <c r="X2003" s="25">
        <v>0</v>
      </c>
      <c r="Y2003" s="8" t="s">
        <v>5880</v>
      </c>
      <c r="Z2003" s="8" t="s">
        <v>3702</v>
      </c>
      <c r="AA2003" s="8" t="s">
        <v>5876</v>
      </c>
      <c r="AB2003" s="8" t="s">
        <v>24</v>
      </c>
      <c r="AC2003" s="8">
        <v>60</v>
      </c>
      <c r="AD2003" s="21" t="s">
        <v>5894</v>
      </c>
      <c r="AE2003" s="14">
        <f t="shared" ca="1" si="31"/>
        <v>43473</v>
      </c>
    </row>
    <row r="2004" spans="1:31" ht="75" x14ac:dyDescent="0.25">
      <c r="A2004" s="8">
        <v>1989720</v>
      </c>
      <c r="B2004" s="8" t="s">
        <v>5895</v>
      </c>
      <c r="C2004" s="8" t="s">
        <v>5896</v>
      </c>
      <c r="D2004" s="8" t="s">
        <v>5897</v>
      </c>
      <c r="E2004" s="8" t="s">
        <v>32</v>
      </c>
      <c r="F2004" s="8" t="s">
        <v>33</v>
      </c>
      <c r="G2004" s="9">
        <v>42174</v>
      </c>
      <c r="H2004" s="9">
        <v>43008</v>
      </c>
      <c r="I2004" s="24">
        <v>2015</v>
      </c>
      <c r="J2004" s="24">
        <v>71324</v>
      </c>
      <c r="K2004" s="24">
        <v>10685.1</v>
      </c>
      <c r="L2004" s="25">
        <v>14.981072289832314</v>
      </c>
      <c r="M2004" s="8" t="s">
        <v>5874</v>
      </c>
      <c r="N2004" s="8" t="s">
        <v>5874</v>
      </c>
      <c r="O2004" s="8"/>
      <c r="P2004" s="8">
        <v>0</v>
      </c>
      <c r="Q2004" s="8">
        <v>10685.1</v>
      </c>
      <c r="R2004" s="25">
        <v>14.981072289832314</v>
      </c>
      <c r="S2004" s="8">
        <v>0</v>
      </c>
      <c r="T2004" s="25">
        <v>0</v>
      </c>
      <c r="U2004" s="8">
        <v>0</v>
      </c>
      <c r="V2004" s="25">
        <v>0</v>
      </c>
      <c r="W2004" s="8">
        <v>49953.8</v>
      </c>
      <c r="X2004" s="25">
        <v>70.037855420335376</v>
      </c>
      <c r="Y2004" s="8" t="s">
        <v>5898</v>
      </c>
      <c r="Z2004" s="8" t="s">
        <v>3702</v>
      </c>
      <c r="AA2004" s="8" t="s">
        <v>5876</v>
      </c>
      <c r="AB2004" s="8" t="s">
        <v>24</v>
      </c>
      <c r="AC2004" s="8">
        <v>60</v>
      </c>
      <c r="AD2004" s="21" t="s">
        <v>5894</v>
      </c>
      <c r="AE2004" s="14">
        <f t="shared" ca="1" si="31"/>
        <v>43473</v>
      </c>
    </row>
    <row r="2005" spans="1:31" ht="75" x14ac:dyDescent="0.25">
      <c r="A2005" s="8">
        <v>2009920</v>
      </c>
      <c r="B2005" s="8" t="s">
        <v>5899</v>
      </c>
      <c r="C2005" s="8" t="s">
        <v>5900</v>
      </c>
      <c r="D2005" s="8" t="s">
        <v>5901</v>
      </c>
      <c r="E2005" s="8" t="s">
        <v>32</v>
      </c>
      <c r="F2005" s="8" t="s">
        <v>33</v>
      </c>
      <c r="G2005" s="9">
        <v>42248</v>
      </c>
      <c r="H2005" s="9">
        <v>42643</v>
      </c>
      <c r="I2005" s="24">
        <v>2016</v>
      </c>
      <c r="J2005" s="24">
        <v>162029.24</v>
      </c>
      <c r="K2005" s="24">
        <v>40000</v>
      </c>
      <c r="L2005" s="25">
        <v>24.686902191234129</v>
      </c>
      <c r="M2005" s="8" t="s">
        <v>5874</v>
      </c>
      <c r="N2005" s="8" t="s">
        <v>5874</v>
      </c>
      <c r="O2005" s="8">
        <v>80000</v>
      </c>
      <c r="P2005" s="8">
        <v>49.373804382468258</v>
      </c>
      <c r="Q2005" s="8">
        <v>0</v>
      </c>
      <c r="R2005" s="25">
        <v>0</v>
      </c>
      <c r="S2005" s="8">
        <v>33795.17</v>
      </c>
      <c r="T2005" s="25">
        <v>20.857451408153242</v>
      </c>
      <c r="U2005" s="8">
        <v>0</v>
      </c>
      <c r="V2005" s="25">
        <v>0</v>
      </c>
      <c r="W2005" s="8">
        <v>8234.07</v>
      </c>
      <c r="X2005" s="25">
        <v>5.0818420181443793</v>
      </c>
      <c r="Y2005" s="8" t="s">
        <v>5902</v>
      </c>
      <c r="Z2005" s="8" t="s">
        <v>3702</v>
      </c>
      <c r="AA2005" s="8" t="s">
        <v>5876</v>
      </c>
      <c r="AB2005" s="8" t="s">
        <v>24</v>
      </c>
      <c r="AC2005" s="8">
        <v>60</v>
      </c>
      <c r="AD2005" s="21" t="s">
        <v>5894</v>
      </c>
      <c r="AE2005" s="14">
        <f t="shared" ca="1" si="31"/>
        <v>43473</v>
      </c>
    </row>
    <row r="2006" spans="1:31" ht="75" x14ac:dyDescent="0.25">
      <c r="A2006" s="8">
        <v>2018820</v>
      </c>
      <c r="B2006" s="8" t="s">
        <v>5895</v>
      </c>
      <c r="C2006" s="8" t="s">
        <v>5903</v>
      </c>
      <c r="D2006" s="8" t="s">
        <v>5897</v>
      </c>
      <c r="E2006" s="8" t="s">
        <v>32</v>
      </c>
      <c r="F2006" s="8" t="s">
        <v>33</v>
      </c>
      <c r="G2006" s="9">
        <v>42174</v>
      </c>
      <c r="H2006" s="9">
        <v>43008</v>
      </c>
      <c r="I2006" s="24">
        <v>2015</v>
      </c>
      <c r="J2006" s="24">
        <v>8676</v>
      </c>
      <c r="K2006" s="24">
        <v>1301.4000000000001</v>
      </c>
      <c r="L2006" s="25">
        <v>15.000000000000002</v>
      </c>
      <c r="M2006" s="8" t="s">
        <v>5874</v>
      </c>
      <c r="N2006" s="8" t="s">
        <v>5874</v>
      </c>
      <c r="O2006" s="8"/>
      <c r="P2006" s="8">
        <v>0</v>
      </c>
      <c r="Q2006" s="8">
        <v>1301.4000000000001</v>
      </c>
      <c r="R2006" s="25">
        <v>15.000000000000002</v>
      </c>
      <c r="S2006" s="8">
        <v>0</v>
      </c>
      <c r="T2006" s="25">
        <v>0</v>
      </c>
      <c r="U2006" s="8">
        <v>0</v>
      </c>
      <c r="V2006" s="25">
        <v>0</v>
      </c>
      <c r="W2006" s="8">
        <v>6073.2</v>
      </c>
      <c r="X2006" s="25">
        <v>70</v>
      </c>
      <c r="Y2006" s="8" t="s">
        <v>5898</v>
      </c>
      <c r="Z2006" s="8" t="s">
        <v>3702</v>
      </c>
      <c r="AA2006" s="8" t="s">
        <v>5876</v>
      </c>
      <c r="AB2006" s="8" t="s">
        <v>24</v>
      </c>
      <c r="AC2006" s="8">
        <v>60</v>
      </c>
      <c r="AD2006" s="21" t="s">
        <v>5894</v>
      </c>
      <c r="AE2006" s="14">
        <f t="shared" ca="1" si="31"/>
        <v>43473</v>
      </c>
    </row>
    <row r="2007" spans="1:31" ht="75" x14ac:dyDescent="0.25">
      <c r="A2007" s="8">
        <v>2062020</v>
      </c>
      <c r="B2007" s="8" t="s">
        <v>5871</v>
      </c>
      <c r="C2007" s="8" t="s">
        <v>5904</v>
      </c>
      <c r="D2007" s="8" t="s">
        <v>5905</v>
      </c>
      <c r="E2007" s="8" t="s">
        <v>32</v>
      </c>
      <c r="F2007" s="8" t="s">
        <v>33</v>
      </c>
      <c r="G2007" s="9">
        <v>42278</v>
      </c>
      <c r="H2007" s="9">
        <v>43373</v>
      </c>
      <c r="I2007" s="24">
        <v>2015</v>
      </c>
      <c r="J2007" s="24">
        <v>691200</v>
      </c>
      <c r="K2007" s="24">
        <v>211200</v>
      </c>
      <c r="L2007" s="25">
        <v>30.555555555555557</v>
      </c>
      <c r="M2007" s="8" t="s">
        <v>5874</v>
      </c>
      <c r="N2007" s="8" t="s">
        <v>5874</v>
      </c>
      <c r="O2007" s="8"/>
      <c r="P2007" s="8">
        <v>0</v>
      </c>
      <c r="Q2007" s="8">
        <v>480000</v>
      </c>
      <c r="R2007" s="25">
        <v>69.444444444444443</v>
      </c>
      <c r="S2007" s="8">
        <v>0</v>
      </c>
      <c r="T2007" s="25">
        <v>0</v>
      </c>
      <c r="U2007" s="8"/>
      <c r="V2007" s="25">
        <v>0</v>
      </c>
      <c r="W2007" s="8">
        <v>0</v>
      </c>
      <c r="X2007" s="25">
        <v>0</v>
      </c>
      <c r="Y2007" s="8" t="s">
        <v>5906</v>
      </c>
      <c r="Z2007" s="8" t="s">
        <v>3702</v>
      </c>
      <c r="AA2007" s="8" t="s">
        <v>5876</v>
      </c>
      <c r="AB2007" s="8" t="s">
        <v>24</v>
      </c>
      <c r="AC2007" s="8">
        <v>60</v>
      </c>
      <c r="AD2007" s="21" t="s">
        <v>5894</v>
      </c>
      <c r="AE2007" s="14">
        <f t="shared" ca="1" si="31"/>
        <v>43473</v>
      </c>
    </row>
    <row r="2008" spans="1:31" ht="75" x14ac:dyDescent="0.25">
      <c r="A2008" s="8">
        <v>2098420</v>
      </c>
      <c r="B2008" s="8" t="s">
        <v>5871</v>
      </c>
      <c r="C2008" s="8" t="s">
        <v>5907</v>
      </c>
      <c r="D2008" s="8" t="s">
        <v>5908</v>
      </c>
      <c r="E2008" s="8" t="s">
        <v>32</v>
      </c>
      <c r="F2008" s="8" t="s">
        <v>33</v>
      </c>
      <c r="G2008" s="9">
        <v>42278</v>
      </c>
      <c r="H2008" s="9">
        <v>43373</v>
      </c>
      <c r="I2008" s="24">
        <v>2015</v>
      </c>
      <c r="J2008" s="24">
        <v>785400</v>
      </c>
      <c r="K2008" s="24">
        <v>372600</v>
      </c>
      <c r="L2008" s="25">
        <v>47.440794499618029</v>
      </c>
      <c r="M2008" s="8" t="s">
        <v>5874</v>
      </c>
      <c r="N2008" s="8" t="s">
        <v>5874</v>
      </c>
      <c r="O2008" s="8"/>
      <c r="P2008" s="8">
        <v>0</v>
      </c>
      <c r="Q2008" s="8">
        <v>240000</v>
      </c>
      <c r="R2008" s="25">
        <v>30.557677616501145</v>
      </c>
      <c r="S2008" s="8">
        <v>0</v>
      </c>
      <c r="T2008" s="25">
        <v>0</v>
      </c>
      <c r="U2008" s="8">
        <v>172800</v>
      </c>
      <c r="V2008" s="25">
        <v>22.001527883880826</v>
      </c>
      <c r="W2008" s="8">
        <v>0</v>
      </c>
      <c r="X2008" s="25">
        <v>0</v>
      </c>
      <c r="Y2008" s="8" t="s">
        <v>5906</v>
      </c>
      <c r="Z2008" s="8" t="s">
        <v>3702</v>
      </c>
      <c r="AA2008" s="8" t="s">
        <v>5876</v>
      </c>
      <c r="AB2008" s="8" t="s">
        <v>24</v>
      </c>
      <c r="AC2008" s="8">
        <v>60</v>
      </c>
      <c r="AD2008" s="21" t="s">
        <v>5894</v>
      </c>
      <c r="AE2008" s="14">
        <f t="shared" ca="1" si="31"/>
        <v>43473</v>
      </c>
    </row>
    <row r="2009" spans="1:31" ht="75" x14ac:dyDescent="0.25">
      <c r="A2009" s="8">
        <v>2210620</v>
      </c>
      <c r="B2009" s="8" t="s">
        <v>5871</v>
      </c>
      <c r="C2009" s="8" t="s">
        <v>5909</v>
      </c>
      <c r="D2009" s="8" t="s">
        <v>5887</v>
      </c>
      <c r="E2009" s="8" t="s">
        <v>32</v>
      </c>
      <c r="F2009" s="8" t="s">
        <v>33</v>
      </c>
      <c r="G2009" s="9">
        <v>42278</v>
      </c>
      <c r="H2009" s="9">
        <v>43373</v>
      </c>
      <c r="I2009" s="24">
        <v>2015</v>
      </c>
      <c r="J2009" s="24">
        <v>641733</v>
      </c>
      <c r="K2009" s="24">
        <v>281733</v>
      </c>
      <c r="L2009" s="25">
        <v>43.901903127936386</v>
      </c>
      <c r="M2009" s="8" t="s">
        <v>5874</v>
      </c>
      <c r="N2009" s="8" t="s">
        <v>5874</v>
      </c>
      <c r="O2009" s="8"/>
      <c r="P2009" s="8">
        <v>0</v>
      </c>
      <c r="Q2009" s="8">
        <v>360000</v>
      </c>
      <c r="R2009" s="25">
        <v>56.098096872063621</v>
      </c>
      <c r="S2009" s="8">
        <v>0</v>
      </c>
      <c r="T2009" s="25">
        <v>0</v>
      </c>
      <c r="U2009" s="8">
        <v>0</v>
      </c>
      <c r="V2009" s="25">
        <v>0</v>
      </c>
      <c r="W2009" s="8">
        <v>0</v>
      </c>
      <c r="X2009" s="25">
        <v>0</v>
      </c>
      <c r="Y2009" s="8" t="s">
        <v>5885</v>
      </c>
      <c r="Z2009" s="8" t="s">
        <v>3702</v>
      </c>
      <c r="AA2009" s="8" t="s">
        <v>5876</v>
      </c>
      <c r="AB2009" s="8" t="s">
        <v>24</v>
      </c>
      <c r="AC2009" s="8">
        <v>60</v>
      </c>
      <c r="AD2009" s="21" t="s">
        <v>5894</v>
      </c>
      <c r="AE2009" s="14">
        <f t="shared" ca="1" si="31"/>
        <v>43473</v>
      </c>
    </row>
    <row r="2010" spans="1:31" ht="75" x14ac:dyDescent="0.25">
      <c r="A2010" s="8">
        <v>2629210</v>
      </c>
      <c r="B2010" s="8" t="s">
        <v>5871</v>
      </c>
      <c r="C2010" s="8" t="s">
        <v>5910</v>
      </c>
      <c r="D2010" s="8" t="s">
        <v>5911</v>
      </c>
      <c r="E2010" s="8" t="s">
        <v>32</v>
      </c>
      <c r="F2010" s="8" t="s">
        <v>33</v>
      </c>
      <c r="G2010" s="9">
        <v>42370</v>
      </c>
      <c r="H2010" s="9">
        <v>42978</v>
      </c>
      <c r="I2010" s="24">
        <v>2016</v>
      </c>
      <c r="J2010" s="24">
        <v>111950</v>
      </c>
      <c r="K2010" s="24">
        <v>40000</v>
      </c>
      <c r="L2010" s="25">
        <v>35.730236712818218</v>
      </c>
      <c r="M2010" s="8" t="s">
        <v>5874</v>
      </c>
      <c r="N2010" s="8" t="s">
        <v>5874</v>
      </c>
      <c r="O2010" s="8">
        <v>5000</v>
      </c>
      <c r="P2010" s="8">
        <v>4.4662795891022773</v>
      </c>
      <c r="Q2010" s="8">
        <v>0</v>
      </c>
      <c r="R2010" s="25">
        <v>0</v>
      </c>
      <c r="S2010" s="8">
        <v>0</v>
      </c>
      <c r="T2010" s="25">
        <v>0</v>
      </c>
      <c r="U2010" s="8">
        <v>29950</v>
      </c>
      <c r="V2010" s="25">
        <v>26.753014738722641</v>
      </c>
      <c r="W2010" s="8">
        <v>2000</v>
      </c>
      <c r="X2010" s="25">
        <v>1.7865118356409111</v>
      </c>
      <c r="Y2010" s="8" t="s">
        <v>5885</v>
      </c>
      <c r="Z2010" s="8" t="s">
        <v>3702</v>
      </c>
      <c r="AA2010" s="8" t="s">
        <v>5876</v>
      </c>
      <c r="AB2010" s="8" t="s">
        <v>24</v>
      </c>
      <c r="AC2010" s="8">
        <v>60</v>
      </c>
      <c r="AD2010" s="21" t="s">
        <v>5894</v>
      </c>
      <c r="AE2010" s="14">
        <f t="shared" ca="1" si="31"/>
        <v>43473</v>
      </c>
    </row>
    <row r="2011" spans="1:31" ht="75" x14ac:dyDescent="0.25">
      <c r="A2011" s="8">
        <v>2870410</v>
      </c>
      <c r="B2011" s="8" t="s">
        <v>5912</v>
      </c>
      <c r="C2011" s="8" t="s">
        <v>5913</v>
      </c>
      <c r="D2011" s="8" t="s">
        <v>5914</v>
      </c>
      <c r="E2011" s="8" t="s">
        <v>32</v>
      </c>
      <c r="F2011" s="8" t="s">
        <v>33</v>
      </c>
      <c r="G2011" s="9">
        <v>42744</v>
      </c>
      <c r="H2011" s="9">
        <v>42916</v>
      </c>
      <c r="I2011" s="24">
        <v>2017</v>
      </c>
      <c r="J2011" s="24">
        <v>104000</v>
      </c>
      <c r="K2011" s="24">
        <v>20325</v>
      </c>
      <c r="L2011" s="25">
        <v>19.54326923076923</v>
      </c>
      <c r="M2011" s="8" t="s">
        <v>5874</v>
      </c>
      <c r="N2011" s="8" t="s">
        <v>5874</v>
      </c>
      <c r="O2011" s="8"/>
      <c r="P2011" s="8">
        <v>0</v>
      </c>
      <c r="Q2011" s="8">
        <v>16325</v>
      </c>
      <c r="R2011" s="25">
        <v>15.697115384615385</v>
      </c>
      <c r="S2011" s="8">
        <v>4000</v>
      </c>
      <c r="T2011" s="25">
        <v>3.8461538461538463</v>
      </c>
      <c r="U2011" s="8">
        <v>0</v>
      </c>
      <c r="V2011" s="25">
        <v>0</v>
      </c>
      <c r="W2011" s="8">
        <v>0</v>
      </c>
      <c r="X2011" s="25">
        <v>0</v>
      </c>
      <c r="Y2011" s="8" t="s">
        <v>5915</v>
      </c>
      <c r="Z2011" s="8" t="s">
        <v>3702</v>
      </c>
      <c r="AA2011" s="8" t="s">
        <v>5876</v>
      </c>
      <c r="AB2011" s="8" t="s">
        <v>24</v>
      </c>
      <c r="AC2011" s="8">
        <v>60</v>
      </c>
      <c r="AD2011" s="21" t="s">
        <v>5894</v>
      </c>
      <c r="AE2011" s="14">
        <f t="shared" ca="1" si="31"/>
        <v>43473</v>
      </c>
    </row>
    <row r="2012" spans="1:31" ht="75" x14ac:dyDescent="0.25">
      <c r="A2012" s="8">
        <v>3289410</v>
      </c>
      <c r="B2012" s="8" t="s">
        <v>5916</v>
      </c>
      <c r="C2012" s="8" t="s">
        <v>5917</v>
      </c>
      <c r="D2012" s="8" t="s">
        <v>5918</v>
      </c>
      <c r="E2012" s="8" t="s">
        <v>32</v>
      </c>
      <c r="F2012" s="8" t="s">
        <v>33</v>
      </c>
      <c r="G2012" s="9">
        <v>43040</v>
      </c>
      <c r="H2012" s="9">
        <v>44135</v>
      </c>
      <c r="I2012" s="24">
        <v>2017</v>
      </c>
      <c r="J2012" s="24">
        <v>359803</v>
      </c>
      <c r="K2012" s="24">
        <v>150000</v>
      </c>
      <c r="L2012" s="25">
        <v>41.689480076597476</v>
      </c>
      <c r="M2012" s="8" t="s">
        <v>5874</v>
      </c>
      <c r="N2012" s="8" t="s">
        <v>5874</v>
      </c>
      <c r="O2012" s="8"/>
      <c r="P2012" s="8">
        <v>0</v>
      </c>
      <c r="Q2012" s="8">
        <v>0</v>
      </c>
      <c r="R2012" s="25">
        <v>0</v>
      </c>
      <c r="S2012" s="8">
        <v>0</v>
      </c>
      <c r="T2012" s="25">
        <v>0</v>
      </c>
      <c r="U2012" s="8">
        <v>0</v>
      </c>
      <c r="V2012" s="25">
        <v>0</v>
      </c>
      <c r="W2012" s="8">
        <v>209803</v>
      </c>
      <c r="X2012" s="25">
        <v>58.310519923402524</v>
      </c>
      <c r="Y2012" s="8" t="s">
        <v>5919</v>
      </c>
      <c r="Z2012" s="8" t="s">
        <v>5920</v>
      </c>
      <c r="AA2012" s="8" t="s">
        <v>5876</v>
      </c>
      <c r="AB2012" s="8" t="s">
        <v>24</v>
      </c>
      <c r="AC2012" s="8">
        <v>62</v>
      </c>
      <c r="AD2012" s="21" t="s">
        <v>5921</v>
      </c>
      <c r="AE2012" s="14">
        <f t="shared" ca="1" si="31"/>
        <v>43473</v>
      </c>
    </row>
    <row r="2013" spans="1:31" ht="75" x14ac:dyDescent="0.25">
      <c r="A2013" s="8">
        <v>3312210</v>
      </c>
      <c r="B2013" s="8" t="s">
        <v>5871</v>
      </c>
      <c r="C2013" s="8" t="s">
        <v>5922</v>
      </c>
      <c r="D2013" s="8" t="s">
        <v>5923</v>
      </c>
      <c r="E2013" s="8" t="s">
        <v>32</v>
      </c>
      <c r="F2013" s="8" t="s">
        <v>33</v>
      </c>
      <c r="G2013" s="9">
        <v>43040</v>
      </c>
      <c r="H2013" s="9">
        <v>44135</v>
      </c>
      <c r="I2013" s="24">
        <v>2017</v>
      </c>
      <c r="J2013" s="24">
        <v>348124.1</v>
      </c>
      <c r="K2013" s="24">
        <v>150000</v>
      </c>
      <c r="L2013" s="25">
        <v>43.088082669369918</v>
      </c>
      <c r="M2013" s="8" t="s">
        <v>5874</v>
      </c>
      <c r="N2013" s="8" t="s">
        <v>5874</v>
      </c>
      <c r="O2013" s="8"/>
      <c r="P2013" s="8">
        <v>0</v>
      </c>
      <c r="Q2013" s="8">
        <v>0</v>
      </c>
      <c r="R2013" s="25">
        <v>0</v>
      </c>
      <c r="S2013" s="8">
        <v>0</v>
      </c>
      <c r="T2013" s="25">
        <v>0</v>
      </c>
      <c r="U2013" s="8">
        <v>198124.1</v>
      </c>
      <c r="V2013" s="25">
        <v>56.911917330630089</v>
      </c>
      <c r="W2013" s="8">
        <v>0</v>
      </c>
      <c r="X2013" s="25">
        <v>0</v>
      </c>
      <c r="Y2013" s="8" t="s">
        <v>5880</v>
      </c>
      <c r="Z2013" s="8" t="s">
        <v>3702</v>
      </c>
      <c r="AA2013" s="8" t="s">
        <v>5876</v>
      </c>
      <c r="AB2013" s="8" t="s">
        <v>24</v>
      </c>
      <c r="AC2013" s="8">
        <v>62</v>
      </c>
      <c r="AD2013" s="21" t="s">
        <v>5921</v>
      </c>
      <c r="AE2013" s="14">
        <f t="shared" ca="1" si="31"/>
        <v>43473</v>
      </c>
    </row>
    <row r="2014" spans="1:31" ht="75" x14ac:dyDescent="0.25">
      <c r="A2014" s="8">
        <v>3575510</v>
      </c>
      <c r="B2014" s="8" t="s">
        <v>5871</v>
      </c>
      <c r="C2014" s="8" t="s">
        <v>5924</v>
      </c>
      <c r="D2014" s="8" t="s">
        <v>5925</v>
      </c>
      <c r="E2014" s="8" t="s">
        <v>32</v>
      </c>
      <c r="F2014" s="8" t="s">
        <v>33</v>
      </c>
      <c r="G2014" s="9">
        <v>43160</v>
      </c>
      <c r="H2014" s="9">
        <v>43524</v>
      </c>
      <c r="I2014" s="24">
        <v>2017</v>
      </c>
      <c r="J2014" s="24">
        <v>145625</v>
      </c>
      <c r="K2014" s="24">
        <v>43671</v>
      </c>
      <c r="L2014" s="25">
        <v>29.988669527896995</v>
      </c>
      <c r="M2014" s="8" t="s">
        <v>5874</v>
      </c>
      <c r="N2014" s="8" t="s">
        <v>5874</v>
      </c>
      <c r="O2014" s="8"/>
      <c r="P2014" s="8">
        <v>0</v>
      </c>
      <c r="Q2014" s="8">
        <v>29114</v>
      </c>
      <c r="R2014" s="25">
        <v>19.992446351931331</v>
      </c>
      <c r="S2014" s="8">
        <v>0</v>
      </c>
      <c r="T2014" s="25">
        <v>0</v>
      </c>
      <c r="U2014" s="8">
        <v>72840</v>
      </c>
      <c r="V2014" s="25">
        <v>50.01888412017167</v>
      </c>
      <c r="W2014" s="8">
        <v>0</v>
      </c>
      <c r="X2014" s="25">
        <v>0</v>
      </c>
      <c r="Y2014" s="8" t="s">
        <v>5880</v>
      </c>
      <c r="Z2014" s="8" t="s">
        <v>3702</v>
      </c>
      <c r="AA2014" s="8" t="s">
        <v>5876</v>
      </c>
      <c r="AB2014" s="8" t="s">
        <v>24</v>
      </c>
      <c r="AC2014" s="8">
        <v>62</v>
      </c>
      <c r="AD2014" s="21" t="s">
        <v>5921</v>
      </c>
      <c r="AE2014" s="14">
        <f t="shared" ca="1" si="31"/>
        <v>43473</v>
      </c>
    </row>
    <row r="2015" spans="1:31" ht="75" x14ac:dyDescent="0.25">
      <c r="A2015" s="8">
        <v>3575610</v>
      </c>
      <c r="B2015" s="8" t="s">
        <v>5871</v>
      </c>
      <c r="C2015" s="8" t="s">
        <v>5926</v>
      </c>
      <c r="D2015" s="8" t="s">
        <v>5927</v>
      </c>
      <c r="E2015" s="8" t="s">
        <v>32</v>
      </c>
      <c r="F2015" s="8" t="s">
        <v>33</v>
      </c>
      <c r="G2015" s="9">
        <v>43191</v>
      </c>
      <c r="H2015" s="9">
        <v>43555</v>
      </c>
      <c r="I2015" s="24">
        <v>2017</v>
      </c>
      <c r="J2015" s="24">
        <v>160479.69</v>
      </c>
      <c r="K2015" s="24">
        <v>47944.11</v>
      </c>
      <c r="L2015" s="25">
        <v>29.875500133381365</v>
      </c>
      <c r="M2015" s="8" t="s">
        <v>5874</v>
      </c>
      <c r="N2015" s="8" t="s">
        <v>5874</v>
      </c>
      <c r="O2015" s="8"/>
      <c r="P2015" s="8">
        <v>0</v>
      </c>
      <c r="Q2015" s="8">
        <v>31962.74</v>
      </c>
      <c r="R2015" s="25">
        <v>19.917000088920911</v>
      </c>
      <c r="S2015" s="8">
        <v>0</v>
      </c>
      <c r="T2015" s="25">
        <v>0</v>
      </c>
      <c r="U2015" s="8">
        <v>80572.84</v>
      </c>
      <c r="V2015" s="25">
        <v>50.207499777697727</v>
      </c>
      <c r="W2015" s="8">
        <v>0</v>
      </c>
      <c r="X2015" s="25">
        <v>0</v>
      </c>
      <c r="Y2015" s="8" t="s">
        <v>5880</v>
      </c>
      <c r="Z2015" s="8" t="s">
        <v>3702</v>
      </c>
      <c r="AA2015" s="8" t="s">
        <v>5876</v>
      </c>
      <c r="AB2015" s="8" t="s">
        <v>24</v>
      </c>
      <c r="AC2015" s="8">
        <v>62</v>
      </c>
      <c r="AD2015" s="21" t="s">
        <v>5921</v>
      </c>
      <c r="AE2015" s="14">
        <f t="shared" ca="1" si="31"/>
        <v>43473</v>
      </c>
    </row>
    <row r="2016" spans="1:31" ht="75" x14ac:dyDescent="0.25">
      <c r="A2016" s="8">
        <v>2019720</v>
      </c>
      <c r="B2016" s="8" t="s">
        <v>5928</v>
      </c>
      <c r="C2016" s="8" t="s">
        <v>5929</v>
      </c>
      <c r="D2016" s="8" t="s">
        <v>5930</v>
      </c>
      <c r="E2016" s="8" t="s">
        <v>32</v>
      </c>
      <c r="F2016" s="8" t="s">
        <v>33</v>
      </c>
      <c r="G2016" s="9">
        <v>41757</v>
      </c>
      <c r="H2016" s="9">
        <v>42735</v>
      </c>
      <c r="I2016" s="24">
        <v>2015</v>
      </c>
      <c r="J2016" s="24">
        <v>204099</v>
      </c>
      <c r="K2016" s="24">
        <v>50000</v>
      </c>
      <c r="L2016" s="25">
        <v>24.497915227414147</v>
      </c>
      <c r="M2016" s="8" t="s">
        <v>5874</v>
      </c>
      <c r="N2016" s="8" t="s">
        <v>5874</v>
      </c>
      <c r="O2016" s="8"/>
      <c r="P2016" s="8">
        <v>0</v>
      </c>
      <c r="Q2016" s="8">
        <v>50000</v>
      </c>
      <c r="R2016" s="25">
        <v>24.497915227414147</v>
      </c>
      <c r="S2016" s="8">
        <v>0</v>
      </c>
      <c r="T2016" s="25">
        <v>0</v>
      </c>
      <c r="U2016" s="8">
        <v>0</v>
      </c>
      <c r="V2016" s="25">
        <v>0</v>
      </c>
      <c r="W2016" s="8">
        <v>104099</v>
      </c>
      <c r="X2016" s="25">
        <v>51.004169545171706</v>
      </c>
      <c r="Y2016" s="8" t="s">
        <v>5875</v>
      </c>
      <c r="Z2016" s="8" t="s">
        <v>3702</v>
      </c>
      <c r="AA2016" s="8" t="s">
        <v>5876</v>
      </c>
      <c r="AB2016" s="8" t="s">
        <v>24</v>
      </c>
      <c r="AC2016" s="8">
        <v>62</v>
      </c>
      <c r="AD2016" s="21" t="s">
        <v>5921</v>
      </c>
      <c r="AE2016" s="14">
        <f t="shared" ca="1" si="31"/>
        <v>43473</v>
      </c>
    </row>
    <row r="2017" spans="1:31" ht="75" x14ac:dyDescent="0.25">
      <c r="A2017" s="8">
        <v>2020920</v>
      </c>
      <c r="B2017" s="8" t="s">
        <v>5931</v>
      </c>
      <c r="C2017" s="8" t="s">
        <v>5932</v>
      </c>
      <c r="D2017" s="8" t="s">
        <v>5933</v>
      </c>
      <c r="E2017" s="8" t="s">
        <v>32</v>
      </c>
      <c r="F2017" s="8" t="s">
        <v>33</v>
      </c>
      <c r="G2017" s="9">
        <v>41855</v>
      </c>
      <c r="H2017" s="9">
        <v>42735</v>
      </c>
      <c r="I2017" s="24">
        <v>2015</v>
      </c>
      <c r="J2017" s="24">
        <v>90669</v>
      </c>
      <c r="K2017" s="24">
        <v>31734</v>
      </c>
      <c r="L2017" s="25">
        <v>34.999834563081095</v>
      </c>
      <c r="M2017" s="8" t="s">
        <v>5874</v>
      </c>
      <c r="N2017" s="8" t="s">
        <v>5874</v>
      </c>
      <c r="O2017" s="8"/>
      <c r="P2017" s="8">
        <v>0</v>
      </c>
      <c r="Q2017" s="8">
        <v>31734</v>
      </c>
      <c r="R2017" s="25">
        <v>34.999834563081095</v>
      </c>
      <c r="S2017" s="8">
        <v>0</v>
      </c>
      <c r="T2017" s="25">
        <v>0</v>
      </c>
      <c r="U2017" s="8">
        <v>0</v>
      </c>
      <c r="V2017" s="25">
        <v>0</v>
      </c>
      <c r="W2017" s="8">
        <v>27201</v>
      </c>
      <c r="X2017" s="25">
        <v>30.000330873837804</v>
      </c>
      <c r="Y2017" s="8" t="s">
        <v>5934</v>
      </c>
      <c r="Z2017" s="8" t="s">
        <v>3702</v>
      </c>
      <c r="AA2017" s="8" t="s">
        <v>5876</v>
      </c>
      <c r="AB2017" s="8" t="s">
        <v>24</v>
      </c>
      <c r="AC2017" s="8">
        <v>62</v>
      </c>
      <c r="AD2017" s="21" t="s">
        <v>5921</v>
      </c>
      <c r="AE2017" s="14">
        <f t="shared" ca="1" si="31"/>
        <v>43473</v>
      </c>
    </row>
    <row r="2018" spans="1:31" ht="75" x14ac:dyDescent="0.25">
      <c r="A2018" s="8">
        <v>2023020</v>
      </c>
      <c r="B2018" s="8" t="s">
        <v>5928</v>
      </c>
      <c r="C2018" s="8" t="s">
        <v>5935</v>
      </c>
      <c r="D2018" s="8" t="s">
        <v>5936</v>
      </c>
      <c r="E2018" s="8" t="s">
        <v>32</v>
      </c>
      <c r="F2018" s="8" t="s">
        <v>33</v>
      </c>
      <c r="G2018" s="9">
        <v>42131</v>
      </c>
      <c r="H2018" s="9">
        <v>43226</v>
      </c>
      <c r="I2018" s="24">
        <v>2015</v>
      </c>
      <c r="J2018" s="24">
        <v>43226</v>
      </c>
      <c r="K2018" s="24">
        <v>10700</v>
      </c>
      <c r="L2018" s="25">
        <v>24.753620506176837</v>
      </c>
      <c r="M2018" s="8" t="s">
        <v>5874</v>
      </c>
      <c r="N2018" s="8" t="s">
        <v>5874</v>
      </c>
      <c r="O2018" s="8"/>
      <c r="P2018" s="8">
        <v>0</v>
      </c>
      <c r="Q2018" s="8">
        <v>10700</v>
      </c>
      <c r="R2018" s="25">
        <v>24.753620506176837</v>
      </c>
      <c r="S2018" s="8">
        <v>0</v>
      </c>
      <c r="T2018" s="25">
        <v>0</v>
      </c>
      <c r="U2018" s="8">
        <v>0</v>
      </c>
      <c r="V2018" s="25">
        <v>0</v>
      </c>
      <c r="W2018" s="8">
        <v>21826</v>
      </c>
      <c r="X2018" s="25">
        <v>50.492758987646326</v>
      </c>
      <c r="Y2018" s="8" t="s">
        <v>5875</v>
      </c>
      <c r="Z2018" s="8" t="s">
        <v>3702</v>
      </c>
      <c r="AA2018" s="8" t="s">
        <v>5876</v>
      </c>
      <c r="AB2018" s="8" t="s">
        <v>24</v>
      </c>
      <c r="AC2018" s="8">
        <v>62</v>
      </c>
      <c r="AD2018" s="21" t="s">
        <v>5921</v>
      </c>
      <c r="AE2018" s="14">
        <f t="shared" ca="1" si="31"/>
        <v>43473</v>
      </c>
    </row>
    <row r="2019" spans="1:31" ht="75" x14ac:dyDescent="0.25">
      <c r="A2019" s="8">
        <v>2033120</v>
      </c>
      <c r="B2019" s="8" t="s">
        <v>5871</v>
      </c>
      <c r="C2019" s="8" t="s">
        <v>5937</v>
      </c>
      <c r="D2019" s="8" t="s">
        <v>5873</v>
      </c>
      <c r="E2019" s="8" t="s">
        <v>32</v>
      </c>
      <c r="F2019" s="8" t="s">
        <v>33</v>
      </c>
      <c r="G2019" s="9">
        <v>42339</v>
      </c>
      <c r="H2019" s="9">
        <v>42704</v>
      </c>
      <c r="I2019" s="24">
        <v>2015</v>
      </c>
      <c r="J2019" s="24">
        <v>119382.69</v>
      </c>
      <c r="K2019" s="24">
        <v>21488.76</v>
      </c>
      <c r="L2019" s="25">
        <v>17.999895964817007</v>
      </c>
      <c r="M2019" s="8" t="s">
        <v>5874</v>
      </c>
      <c r="N2019" s="8" t="s">
        <v>5874</v>
      </c>
      <c r="O2019" s="8"/>
      <c r="P2019" s="8">
        <v>0</v>
      </c>
      <c r="Q2019" s="8">
        <v>32233.14</v>
      </c>
      <c r="R2019" s="25">
        <v>26.999843947225514</v>
      </c>
      <c r="S2019" s="8">
        <v>0</v>
      </c>
      <c r="T2019" s="25">
        <v>0</v>
      </c>
      <c r="U2019" s="8">
        <v>0</v>
      </c>
      <c r="V2019" s="25">
        <v>0</v>
      </c>
      <c r="W2019" s="8">
        <v>65660.789999999994</v>
      </c>
      <c r="X2019" s="25">
        <v>55.000260087957464</v>
      </c>
      <c r="Y2019" s="8" t="s">
        <v>5938</v>
      </c>
      <c r="Z2019" s="8" t="s">
        <v>3702</v>
      </c>
      <c r="AA2019" s="8" t="s">
        <v>5876</v>
      </c>
      <c r="AB2019" s="8" t="s">
        <v>24</v>
      </c>
      <c r="AC2019" s="8">
        <v>62</v>
      </c>
      <c r="AD2019" s="21" t="s">
        <v>5921</v>
      </c>
      <c r="AE2019" s="14">
        <f t="shared" ca="1" si="31"/>
        <v>43473</v>
      </c>
    </row>
    <row r="2020" spans="1:31" ht="75" x14ac:dyDescent="0.25">
      <c r="A2020" s="8">
        <v>2033520</v>
      </c>
      <c r="B2020" s="8" t="s">
        <v>5871</v>
      </c>
      <c r="C2020" s="8" t="s">
        <v>5939</v>
      </c>
      <c r="D2020" s="8" t="s">
        <v>5940</v>
      </c>
      <c r="E2020" s="8" t="s">
        <v>32</v>
      </c>
      <c r="F2020" s="8" t="s">
        <v>33</v>
      </c>
      <c r="G2020" s="9">
        <v>42300</v>
      </c>
      <c r="H2020" s="9">
        <v>42978</v>
      </c>
      <c r="I2020" s="24">
        <v>2015</v>
      </c>
      <c r="J2020" s="24">
        <v>174781</v>
      </c>
      <c r="K2020" s="24">
        <v>47820.11</v>
      </c>
      <c r="L2020" s="25">
        <v>27.360016248905772</v>
      </c>
      <c r="M2020" s="8" t="s">
        <v>5874</v>
      </c>
      <c r="N2020" s="8" t="s">
        <v>5874</v>
      </c>
      <c r="O2020" s="8"/>
      <c r="P2020" s="8">
        <v>0</v>
      </c>
      <c r="Q2020" s="8">
        <v>31915.03</v>
      </c>
      <c r="R2020" s="25">
        <v>18.260011099604647</v>
      </c>
      <c r="S2020" s="8">
        <v>0</v>
      </c>
      <c r="T2020" s="25">
        <v>0</v>
      </c>
      <c r="U2020" s="8">
        <v>0</v>
      </c>
      <c r="V2020" s="25">
        <v>0</v>
      </c>
      <c r="W2020" s="8">
        <v>95045.86</v>
      </c>
      <c r="X2020" s="25">
        <v>54.379972651489581</v>
      </c>
      <c r="Y2020" s="8" t="s">
        <v>5941</v>
      </c>
      <c r="Z2020" s="8" t="s">
        <v>3702</v>
      </c>
      <c r="AA2020" s="8" t="s">
        <v>5876</v>
      </c>
      <c r="AB2020" s="8" t="s">
        <v>24</v>
      </c>
      <c r="AC2020" s="8">
        <v>62</v>
      </c>
      <c r="AD2020" s="21" t="s">
        <v>5921</v>
      </c>
      <c r="AE2020" s="14">
        <f t="shared" ca="1" si="31"/>
        <v>43473</v>
      </c>
    </row>
    <row r="2021" spans="1:31" ht="75" x14ac:dyDescent="0.25">
      <c r="A2021" s="8">
        <v>2036320</v>
      </c>
      <c r="B2021" s="8" t="s">
        <v>5871</v>
      </c>
      <c r="C2021" s="8" t="s">
        <v>5942</v>
      </c>
      <c r="D2021" s="8" t="s">
        <v>5943</v>
      </c>
      <c r="E2021" s="8" t="s">
        <v>32</v>
      </c>
      <c r="F2021" s="8" t="s">
        <v>33</v>
      </c>
      <c r="G2021" s="9">
        <v>42303</v>
      </c>
      <c r="H2021" s="9">
        <v>42766</v>
      </c>
      <c r="I2021" s="24">
        <v>2015</v>
      </c>
      <c r="J2021" s="24">
        <v>113842.89</v>
      </c>
      <c r="K2021" s="24">
        <v>34141.480000000003</v>
      </c>
      <c r="L2021" s="25">
        <v>29.989997618647951</v>
      </c>
      <c r="M2021" s="8" t="s">
        <v>5874</v>
      </c>
      <c r="N2021" s="8" t="s">
        <v>5874</v>
      </c>
      <c r="O2021" s="8"/>
      <c r="P2021" s="8">
        <v>0</v>
      </c>
      <c r="Q2021" s="8">
        <v>22768.57</v>
      </c>
      <c r="R2021" s="25">
        <v>19.999992972771512</v>
      </c>
      <c r="S2021" s="8">
        <v>0</v>
      </c>
      <c r="T2021" s="25">
        <v>0</v>
      </c>
      <c r="U2021" s="8">
        <v>0</v>
      </c>
      <c r="V2021" s="25">
        <v>0</v>
      </c>
      <c r="W2021" s="8">
        <v>56932.84</v>
      </c>
      <c r="X2021" s="25">
        <v>50.010009408580544</v>
      </c>
      <c r="Y2021" s="8" t="s">
        <v>5875</v>
      </c>
      <c r="Z2021" s="8" t="s">
        <v>3702</v>
      </c>
      <c r="AA2021" s="8" t="s">
        <v>5876</v>
      </c>
      <c r="AB2021" s="8" t="s">
        <v>24</v>
      </c>
      <c r="AC2021" s="8">
        <v>62</v>
      </c>
      <c r="AD2021" s="21" t="s">
        <v>5921</v>
      </c>
      <c r="AE2021" s="14">
        <f t="shared" ca="1" si="31"/>
        <v>43473</v>
      </c>
    </row>
    <row r="2022" spans="1:31" ht="75" x14ac:dyDescent="0.25">
      <c r="A2022" s="8">
        <v>2045220</v>
      </c>
      <c r="B2022" s="8" t="s">
        <v>5871</v>
      </c>
      <c r="C2022" s="8" t="s">
        <v>5944</v>
      </c>
      <c r="D2022" s="8" t="s">
        <v>5945</v>
      </c>
      <c r="E2022" s="8" t="s">
        <v>32</v>
      </c>
      <c r="F2022" s="8" t="s">
        <v>33</v>
      </c>
      <c r="G2022" s="9">
        <v>42370</v>
      </c>
      <c r="H2022" s="9">
        <v>42736</v>
      </c>
      <c r="I2022" s="24">
        <v>2015</v>
      </c>
      <c r="J2022" s="24">
        <v>12694.45</v>
      </c>
      <c r="K2022" s="24">
        <v>3834.99</v>
      </c>
      <c r="L2022" s="25">
        <v>30.209973649902118</v>
      </c>
      <c r="M2022" s="8" t="s">
        <v>5874</v>
      </c>
      <c r="N2022" s="8" t="s">
        <v>5874</v>
      </c>
      <c r="O2022" s="8"/>
      <c r="P2022" s="8">
        <v>0</v>
      </c>
      <c r="Q2022" s="8">
        <v>2557.9299999999998</v>
      </c>
      <c r="R2022" s="25">
        <v>20.149986805257413</v>
      </c>
      <c r="S2022" s="8">
        <v>0</v>
      </c>
      <c r="T2022" s="25">
        <v>0</v>
      </c>
      <c r="U2022" s="8">
        <v>0</v>
      </c>
      <c r="V2022" s="25">
        <v>0</v>
      </c>
      <c r="W2022" s="8">
        <v>6301.53</v>
      </c>
      <c r="X2022" s="25">
        <v>49.640039544840455</v>
      </c>
      <c r="Y2022" s="8" t="s">
        <v>5946</v>
      </c>
      <c r="Z2022" s="8" t="s">
        <v>3702</v>
      </c>
      <c r="AA2022" s="8" t="s">
        <v>5876</v>
      </c>
      <c r="AB2022" s="8" t="s">
        <v>24</v>
      </c>
      <c r="AC2022" s="8">
        <v>62</v>
      </c>
      <c r="AD2022" s="21" t="s">
        <v>5921</v>
      </c>
      <c r="AE2022" s="14">
        <f t="shared" ca="1" si="31"/>
        <v>43473</v>
      </c>
    </row>
    <row r="2023" spans="1:31" ht="75" x14ac:dyDescent="0.25">
      <c r="A2023" s="8">
        <v>2045520</v>
      </c>
      <c r="B2023" s="8" t="s">
        <v>5871</v>
      </c>
      <c r="C2023" s="8" t="s">
        <v>5947</v>
      </c>
      <c r="D2023" s="8" t="s">
        <v>5945</v>
      </c>
      <c r="E2023" s="8" t="s">
        <v>32</v>
      </c>
      <c r="F2023" s="8" t="s">
        <v>33</v>
      </c>
      <c r="G2023" s="9">
        <v>42339</v>
      </c>
      <c r="H2023" s="9">
        <v>42704</v>
      </c>
      <c r="I2023" s="24">
        <v>2015</v>
      </c>
      <c r="J2023" s="24">
        <v>118026.92</v>
      </c>
      <c r="K2023" s="24">
        <v>35655.93</v>
      </c>
      <c r="L2023" s="25">
        <v>30.209997854726701</v>
      </c>
      <c r="M2023" s="8" t="s">
        <v>5874</v>
      </c>
      <c r="N2023" s="8" t="s">
        <v>5874</v>
      </c>
      <c r="O2023" s="8"/>
      <c r="P2023" s="8">
        <v>0</v>
      </c>
      <c r="Q2023" s="8">
        <v>23782.42</v>
      </c>
      <c r="R2023" s="25">
        <v>20.149996288982209</v>
      </c>
      <c r="S2023" s="8">
        <v>0</v>
      </c>
      <c r="T2023" s="25">
        <v>0</v>
      </c>
      <c r="U2023" s="8">
        <v>0</v>
      </c>
      <c r="V2023" s="25">
        <v>0</v>
      </c>
      <c r="W2023" s="8">
        <v>58588.57</v>
      </c>
      <c r="X2023" s="25">
        <v>49.64000585629109</v>
      </c>
      <c r="Y2023" s="8" t="s">
        <v>5946</v>
      </c>
      <c r="Z2023" s="8" t="s">
        <v>3702</v>
      </c>
      <c r="AA2023" s="8" t="s">
        <v>5876</v>
      </c>
      <c r="AB2023" s="8" t="s">
        <v>24</v>
      </c>
      <c r="AC2023" s="8">
        <v>62</v>
      </c>
      <c r="AD2023" s="21" t="s">
        <v>5921</v>
      </c>
      <c r="AE2023" s="14">
        <f t="shared" ca="1" si="31"/>
        <v>43473</v>
      </c>
    </row>
    <row r="2024" spans="1:31" ht="75" x14ac:dyDescent="0.25">
      <c r="A2024" s="8">
        <v>2063120</v>
      </c>
      <c r="B2024" s="8" t="s">
        <v>5871</v>
      </c>
      <c r="C2024" s="8" t="s">
        <v>5948</v>
      </c>
      <c r="D2024" s="8" t="s">
        <v>5949</v>
      </c>
      <c r="E2024" s="8" t="s">
        <v>32</v>
      </c>
      <c r="F2024" s="8" t="s">
        <v>33</v>
      </c>
      <c r="G2024" s="9">
        <v>42522</v>
      </c>
      <c r="H2024" s="9">
        <v>43616</v>
      </c>
      <c r="I2024" s="24">
        <v>2016</v>
      </c>
      <c r="J2024" s="24">
        <v>117717.26</v>
      </c>
      <c r="K2024" s="24">
        <v>35310</v>
      </c>
      <c r="L2024" s="25">
        <v>29.995601324733517</v>
      </c>
      <c r="M2024" s="8" t="s">
        <v>5874</v>
      </c>
      <c r="N2024" s="8" t="s">
        <v>5874</v>
      </c>
      <c r="O2024" s="8"/>
      <c r="P2024" s="8">
        <v>0</v>
      </c>
      <c r="Q2024" s="8">
        <v>23540</v>
      </c>
      <c r="R2024" s="25">
        <v>19.997067549822347</v>
      </c>
      <c r="S2024" s="8">
        <v>0</v>
      </c>
      <c r="T2024" s="25">
        <v>0</v>
      </c>
      <c r="U2024" s="8">
        <v>58867.26</v>
      </c>
      <c r="V2024" s="25">
        <v>50.007331125444146</v>
      </c>
      <c r="W2024" s="8">
        <v>0</v>
      </c>
      <c r="X2024" s="25">
        <v>0</v>
      </c>
      <c r="Y2024" s="8" t="s">
        <v>5906</v>
      </c>
      <c r="Z2024" s="8" t="s">
        <v>3702</v>
      </c>
      <c r="AA2024" s="8" t="s">
        <v>5876</v>
      </c>
      <c r="AB2024" s="8" t="s">
        <v>24</v>
      </c>
      <c r="AC2024" s="8">
        <v>62</v>
      </c>
      <c r="AD2024" s="21" t="s">
        <v>5921</v>
      </c>
      <c r="AE2024" s="14">
        <f t="shared" ca="1" si="31"/>
        <v>43473</v>
      </c>
    </row>
    <row r="2025" spans="1:31" ht="75" x14ac:dyDescent="0.25">
      <c r="A2025" s="8">
        <v>2065120</v>
      </c>
      <c r="B2025" s="8" t="s">
        <v>5871</v>
      </c>
      <c r="C2025" s="8" t="s">
        <v>5950</v>
      </c>
      <c r="D2025" s="8" t="s">
        <v>5949</v>
      </c>
      <c r="E2025" s="8" t="s">
        <v>32</v>
      </c>
      <c r="F2025" s="8" t="s">
        <v>33</v>
      </c>
      <c r="G2025" s="9">
        <v>42522</v>
      </c>
      <c r="H2025" s="9">
        <v>43616</v>
      </c>
      <c r="I2025" s="24">
        <v>2016</v>
      </c>
      <c r="J2025" s="24">
        <v>214164.95</v>
      </c>
      <c r="K2025" s="24">
        <v>64200</v>
      </c>
      <c r="L2025" s="25">
        <v>29.976893978216324</v>
      </c>
      <c r="M2025" s="8" t="s">
        <v>5874</v>
      </c>
      <c r="N2025" s="8" t="s">
        <v>5874</v>
      </c>
      <c r="O2025" s="8"/>
      <c r="P2025" s="8">
        <v>0</v>
      </c>
      <c r="Q2025" s="8">
        <v>42800</v>
      </c>
      <c r="R2025" s="25">
        <v>19.984595985477547</v>
      </c>
      <c r="S2025" s="8">
        <v>0</v>
      </c>
      <c r="T2025" s="25">
        <v>0</v>
      </c>
      <c r="U2025" s="8">
        <v>107164.95</v>
      </c>
      <c r="V2025" s="25">
        <v>50.038510036306128</v>
      </c>
      <c r="W2025" s="8">
        <v>0</v>
      </c>
      <c r="X2025" s="25">
        <v>0</v>
      </c>
      <c r="Y2025" s="8" t="s">
        <v>5906</v>
      </c>
      <c r="Z2025" s="8" t="s">
        <v>3702</v>
      </c>
      <c r="AA2025" s="8" t="s">
        <v>5876</v>
      </c>
      <c r="AB2025" s="8" t="s">
        <v>24</v>
      </c>
      <c r="AC2025" s="8">
        <v>62</v>
      </c>
      <c r="AD2025" s="21" t="s">
        <v>5921</v>
      </c>
      <c r="AE2025" s="14">
        <f t="shared" ca="1" si="31"/>
        <v>43473</v>
      </c>
    </row>
    <row r="2026" spans="1:31" ht="75" x14ac:dyDescent="0.25">
      <c r="A2026" s="8">
        <v>2076520</v>
      </c>
      <c r="B2026" s="8" t="s">
        <v>5951</v>
      </c>
      <c r="C2026" s="8" t="s">
        <v>5952</v>
      </c>
      <c r="D2026" s="8" t="s">
        <v>5953</v>
      </c>
      <c r="E2026" s="8" t="s">
        <v>32</v>
      </c>
      <c r="F2026" s="8" t="s">
        <v>33</v>
      </c>
      <c r="G2026" s="9">
        <v>42492</v>
      </c>
      <c r="H2026" s="9">
        <v>43098</v>
      </c>
      <c r="I2026" s="24">
        <v>2016</v>
      </c>
      <c r="J2026" s="24">
        <v>76646.5</v>
      </c>
      <c r="K2026" s="24">
        <v>27592.74</v>
      </c>
      <c r="L2026" s="25">
        <v>36.000000000000007</v>
      </c>
      <c r="M2026" s="8" t="s">
        <v>5874</v>
      </c>
      <c r="N2026" s="8" t="s">
        <v>5874</v>
      </c>
      <c r="O2026" s="8"/>
      <c r="P2026" s="8">
        <v>0</v>
      </c>
      <c r="Q2026" s="8">
        <v>18395.16</v>
      </c>
      <c r="R2026" s="25">
        <v>24</v>
      </c>
      <c r="S2026" s="8">
        <v>0</v>
      </c>
      <c r="T2026" s="25">
        <v>0</v>
      </c>
      <c r="U2026" s="8">
        <v>0</v>
      </c>
      <c r="V2026" s="25">
        <v>0</v>
      </c>
      <c r="W2026" s="8">
        <v>30658.6</v>
      </c>
      <c r="X2026" s="25">
        <v>40</v>
      </c>
      <c r="Y2026" s="8" t="s">
        <v>5954</v>
      </c>
      <c r="Z2026" s="8" t="s">
        <v>5955</v>
      </c>
      <c r="AA2026" s="8" t="s">
        <v>5876</v>
      </c>
      <c r="AB2026" s="8" t="s">
        <v>24</v>
      </c>
      <c r="AC2026" s="8">
        <v>62</v>
      </c>
      <c r="AD2026" s="21" t="s">
        <v>5921</v>
      </c>
      <c r="AE2026" s="14">
        <f t="shared" ca="1" si="31"/>
        <v>43473</v>
      </c>
    </row>
    <row r="2027" spans="1:31" ht="75" x14ac:dyDescent="0.25">
      <c r="A2027" s="8">
        <v>2077620</v>
      </c>
      <c r="B2027" s="8" t="s">
        <v>5871</v>
      </c>
      <c r="C2027" s="8" t="s">
        <v>5956</v>
      </c>
      <c r="D2027" s="8" t="s">
        <v>5957</v>
      </c>
      <c r="E2027" s="8" t="s">
        <v>32</v>
      </c>
      <c r="F2027" s="8" t="s">
        <v>33</v>
      </c>
      <c r="G2027" s="9">
        <v>42522</v>
      </c>
      <c r="H2027" s="9">
        <v>43251</v>
      </c>
      <c r="I2027" s="24">
        <v>2016</v>
      </c>
      <c r="J2027" s="24">
        <v>236436.67</v>
      </c>
      <c r="K2027" s="24">
        <v>59960.34</v>
      </c>
      <c r="L2027" s="25">
        <v>25.360000206397761</v>
      </c>
      <c r="M2027" s="8" t="s">
        <v>5874</v>
      </c>
      <c r="N2027" s="8" t="s">
        <v>5874</v>
      </c>
      <c r="O2027" s="8"/>
      <c r="P2027" s="8">
        <v>0</v>
      </c>
      <c r="Q2027" s="8">
        <v>39981.440000000002</v>
      </c>
      <c r="R2027" s="25">
        <v>16.909999620617224</v>
      </c>
      <c r="S2027" s="8">
        <v>0</v>
      </c>
      <c r="T2027" s="25">
        <v>0</v>
      </c>
      <c r="U2027" s="8">
        <v>136494.89000000001</v>
      </c>
      <c r="V2027" s="25">
        <v>57.730000172985015</v>
      </c>
      <c r="W2027" s="8">
        <v>0</v>
      </c>
      <c r="X2027" s="25">
        <v>0</v>
      </c>
      <c r="Y2027" s="8" t="s">
        <v>5906</v>
      </c>
      <c r="Z2027" s="8" t="s">
        <v>3702</v>
      </c>
      <c r="AA2027" s="8" t="s">
        <v>5876</v>
      </c>
      <c r="AB2027" s="8" t="s">
        <v>24</v>
      </c>
      <c r="AC2027" s="8">
        <v>62</v>
      </c>
      <c r="AD2027" s="21" t="s">
        <v>5921</v>
      </c>
      <c r="AE2027" s="14">
        <f t="shared" ca="1" si="31"/>
        <v>43473</v>
      </c>
    </row>
    <row r="2028" spans="1:31" ht="75" x14ac:dyDescent="0.25">
      <c r="A2028" s="8">
        <v>2104220</v>
      </c>
      <c r="B2028" s="8" t="s">
        <v>5871</v>
      </c>
      <c r="C2028" s="8" t="s">
        <v>5958</v>
      </c>
      <c r="D2028" s="8" t="s">
        <v>5959</v>
      </c>
      <c r="E2028" s="8" t="s">
        <v>32</v>
      </c>
      <c r="F2028" s="8" t="s">
        <v>33</v>
      </c>
      <c r="G2028" s="9">
        <v>42614</v>
      </c>
      <c r="H2028" s="9">
        <v>43708</v>
      </c>
      <c r="I2028" s="24">
        <v>2016</v>
      </c>
      <c r="J2028" s="24">
        <v>363581.6</v>
      </c>
      <c r="K2028" s="24">
        <v>59990.96</v>
      </c>
      <c r="L2028" s="25">
        <v>16.499998899834317</v>
      </c>
      <c r="M2028" s="8" t="s">
        <v>5874</v>
      </c>
      <c r="N2028" s="8" t="s">
        <v>5874</v>
      </c>
      <c r="O2028" s="8"/>
      <c r="P2028" s="8">
        <v>0</v>
      </c>
      <c r="Q2028" s="8">
        <v>39993.97</v>
      </c>
      <c r="R2028" s="25">
        <v>10.999998349751474</v>
      </c>
      <c r="S2028" s="8">
        <v>0</v>
      </c>
      <c r="T2028" s="25">
        <v>0</v>
      </c>
      <c r="U2028" s="8">
        <v>263596.67</v>
      </c>
      <c r="V2028" s="25">
        <v>72.500002750414211</v>
      </c>
      <c r="W2028" s="8">
        <v>0</v>
      </c>
      <c r="X2028" s="25">
        <v>0</v>
      </c>
      <c r="Y2028" s="8" t="s">
        <v>5906</v>
      </c>
      <c r="Z2028" s="8" t="s">
        <v>3702</v>
      </c>
      <c r="AA2028" s="8" t="s">
        <v>5876</v>
      </c>
      <c r="AB2028" s="8" t="s">
        <v>24</v>
      </c>
      <c r="AC2028" s="8">
        <v>62</v>
      </c>
      <c r="AD2028" s="21" t="s">
        <v>5921</v>
      </c>
      <c r="AE2028" s="14">
        <f t="shared" ca="1" si="31"/>
        <v>43473</v>
      </c>
    </row>
    <row r="2029" spans="1:31" ht="75" x14ac:dyDescent="0.25">
      <c r="A2029" s="8">
        <v>2281120</v>
      </c>
      <c r="B2029" s="8" t="s">
        <v>5871</v>
      </c>
      <c r="C2029" s="8" t="s">
        <v>5960</v>
      </c>
      <c r="D2029" s="8" t="s">
        <v>5961</v>
      </c>
      <c r="E2029" s="8" t="s">
        <v>32</v>
      </c>
      <c r="F2029" s="8" t="s">
        <v>33</v>
      </c>
      <c r="G2029" s="9">
        <v>42736</v>
      </c>
      <c r="H2029" s="9">
        <v>44196</v>
      </c>
      <c r="I2029" s="24">
        <v>2016</v>
      </c>
      <c r="J2029" s="24">
        <v>200033.84</v>
      </c>
      <c r="K2029" s="24">
        <v>59990.15</v>
      </c>
      <c r="L2029" s="25">
        <v>29.990000691882933</v>
      </c>
      <c r="M2029" s="8" t="s">
        <v>5874</v>
      </c>
      <c r="N2029" s="8" t="s">
        <v>5874</v>
      </c>
      <c r="O2029" s="8"/>
      <c r="P2029" s="8">
        <v>0</v>
      </c>
      <c r="Q2029" s="8">
        <v>40006.76</v>
      </c>
      <c r="R2029" s="25">
        <v>19.999996000676688</v>
      </c>
      <c r="S2029" s="8">
        <v>0</v>
      </c>
      <c r="T2029" s="25">
        <v>0</v>
      </c>
      <c r="U2029" s="8">
        <v>100036.93</v>
      </c>
      <c r="V2029" s="25">
        <v>50.010003307440378</v>
      </c>
      <c r="W2029" s="8">
        <v>0</v>
      </c>
      <c r="X2029" s="25">
        <v>0</v>
      </c>
      <c r="Y2029" s="8" t="s">
        <v>5885</v>
      </c>
      <c r="Z2029" s="8" t="s">
        <v>3702</v>
      </c>
      <c r="AA2029" s="8" t="s">
        <v>5876</v>
      </c>
      <c r="AB2029" s="8" t="s">
        <v>24</v>
      </c>
      <c r="AC2029" s="8">
        <v>62</v>
      </c>
      <c r="AD2029" s="21" t="s">
        <v>5921</v>
      </c>
      <c r="AE2029" s="14">
        <f t="shared" ca="1" si="31"/>
        <v>43473</v>
      </c>
    </row>
    <row r="2030" spans="1:31" ht="75" x14ac:dyDescent="0.25">
      <c r="A2030" s="8">
        <v>2330320</v>
      </c>
      <c r="B2030" s="8" t="s">
        <v>5871</v>
      </c>
      <c r="C2030" s="8" t="s">
        <v>5962</v>
      </c>
      <c r="D2030" s="8" t="s">
        <v>5963</v>
      </c>
      <c r="E2030" s="8" t="s">
        <v>32</v>
      </c>
      <c r="F2030" s="8" t="s">
        <v>33</v>
      </c>
      <c r="G2030" s="9">
        <v>42186</v>
      </c>
      <c r="H2030" s="9">
        <v>42704</v>
      </c>
      <c r="I2030" s="24">
        <v>2015</v>
      </c>
      <c r="J2030" s="24">
        <v>99564.479999999996</v>
      </c>
      <c r="K2030" s="24">
        <v>29759.82</v>
      </c>
      <c r="L2030" s="25">
        <v>29.8899969145623</v>
      </c>
      <c r="M2030" s="8" t="s">
        <v>5874</v>
      </c>
      <c r="N2030" s="8" t="s">
        <v>5874</v>
      </c>
      <c r="O2030" s="8"/>
      <c r="P2030" s="8">
        <v>0</v>
      </c>
      <c r="Q2030" s="8">
        <v>19844.2</v>
      </c>
      <c r="R2030" s="25">
        <v>19.931003506471388</v>
      </c>
      <c r="S2030" s="8">
        <v>0</v>
      </c>
      <c r="T2030" s="25">
        <v>0</v>
      </c>
      <c r="U2030" s="8">
        <v>49960.46</v>
      </c>
      <c r="V2030" s="25">
        <v>50.178999578966312</v>
      </c>
      <c r="W2030" s="8">
        <v>0</v>
      </c>
      <c r="X2030" s="25">
        <v>0</v>
      </c>
      <c r="Y2030" s="8" t="s">
        <v>5885</v>
      </c>
      <c r="Z2030" s="8" t="s">
        <v>3702</v>
      </c>
      <c r="AA2030" s="8" t="s">
        <v>5876</v>
      </c>
      <c r="AB2030" s="8" t="s">
        <v>24</v>
      </c>
      <c r="AC2030" s="8">
        <v>62</v>
      </c>
      <c r="AD2030" s="21" t="s">
        <v>5921</v>
      </c>
      <c r="AE2030" s="14">
        <f t="shared" ca="1" si="31"/>
        <v>43473</v>
      </c>
    </row>
    <row r="2031" spans="1:31" ht="75" x14ac:dyDescent="0.25">
      <c r="A2031" s="8">
        <v>2330720</v>
      </c>
      <c r="B2031" s="8" t="s">
        <v>5871</v>
      </c>
      <c r="C2031" s="8" t="s">
        <v>5964</v>
      </c>
      <c r="D2031" s="8" t="s">
        <v>5963</v>
      </c>
      <c r="E2031" s="8" t="s">
        <v>32</v>
      </c>
      <c r="F2031" s="8" t="s">
        <v>33</v>
      </c>
      <c r="G2031" s="9">
        <v>42186</v>
      </c>
      <c r="H2031" s="9">
        <v>42704</v>
      </c>
      <c r="I2031" s="24">
        <v>2015</v>
      </c>
      <c r="J2031" s="24">
        <v>59371.76</v>
      </c>
      <c r="K2031" s="24">
        <v>17395.919999999998</v>
      </c>
      <c r="L2031" s="25">
        <v>29.299990433162158</v>
      </c>
      <c r="M2031" s="8" t="s">
        <v>5874</v>
      </c>
      <c r="N2031" s="8" t="s">
        <v>5874</v>
      </c>
      <c r="O2031" s="8"/>
      <c r="P2031" s="8">
        <v>0</v>
      </c>
      <c r="Q2031" s="8">
        <v>11595.3</v>
      </c>
      <c r="R2031" s="25">
        <v>19.529992036618079</v>
      </c>
      <c r="S2031" s="8">
        <v>0</v>
      </c>
      <c r="T2031" s="25">
        <v>0</v>
      </c>
      <c r="U2031" s="8">
        <v>30380.54</v>
      </c>
      <c r="V2031" s="25">
        <v>51.170017530219759</v>
      </c>
      <c r="W2031" s="8">
        <v>0</v>
      </c>
      <c r="X2031" s="25">
        <v>0</v>
      </c>
      <c r="Y2031" s="8" t="s">
        <v>5885</v>
      </c>
      <c r="Z2031" s="8" t="s">
        <v>3702</v>
      </c>
      <c r="AA2031" s="8" t="s">
        <v>5876</v>
      </c>
      <c r="AB2031" s="8" t="s">
        <v>24</v>
      </c>
      <c r="AC2031" s="8">
        <v>62</v>
      </c>
      <c r="AD2031" s="21" t="s">
        <v>5921</v>
      </c>
      <c r="AE2031" s="14">
        <f t="shared" ca="1" si="31"/>
        <v>43473</v>
      </c>
    </row>
    <row r="2032" spans="1:31" ht="75" x14ac:dyDescent="0.25">
      <c r="A2032" s="8">
        <v>2448620</v>
      </c>
      <c r="B2032" s="8" t="s">
        <v>5965</v>
      </c>
      <c r="C2032" s="8" t="s">
        <v>5966</v>
      </c>
      <c r="D2032" s="8" t="s">
        <v>5967</v>
      </c>
      <c r="E2032" s="8" t="s">
        <v>32</v>
      </c>
      <c r="F2032" s="8" t="s">
        <v>33</v>
      </c>
      <c r="G2032" s="9">
        <v>42774</v>
      </c>
      <c r="H2032" s="9">
        <v>43524</v>
      </c>
      <c r="I2032" s="24">
        <v>2017</v>
      </c>
      <c r="J2032" s="24">
        <v>219699.1</v>
      </c>
      <c r="K2032" s="24">
        <v>59318.75</v>
      </c>
      <c r="L2032" s="25">
        <v>26.999996813823994</v>
      </c>
      <c r="M2032" s="8" t="s">
        <v>5874</v>
      </c>
      <c r="N2032" s="8" t="s">
        <v>5874</v>
      </c>
      <c r="O2032" s="8"/>
      <c r="P2032" s="8">
        <v>0</v>
      </c>
      <c r="Q2032" s="8">
        <v>39545.83</v>
      </c>
      <c r="R2032" s="25">
        <v>17.999996358655999</v>
      </c>
      <c r="S2032" s="8">
        <v>0</v>
      </c>
      <c r="T2032" s="25">
        <v>0</v>
      </c>
      <c r="U2032" s="8">
        <v>0</v>
      </c>
      <c r="V2032" s="25">
        <v>0</v>
      </c>
      <c r="W2032" s="8">
        <v>120834.52</v>
      </c>
      <c r="X2032" s="25">
        <v>55.000006827520011</v>
      </c>
      <c r="Y2032" s="8" t="s">
        <v>5968</v>
      </c>
      <c r="Z2032" s="8" t="s">
        <v>3702</v>
      </c>
      <c r="AA2032" s="8" t="s">
        <v>5876</v>
      </c>
      <c r="AB2032" s="8" t="s">
        <v>24</v>
      </c>
      <c r="AC2032" s="8">
        <v>62</v>
      </c>
      <c r="AD2032" s="21" t="s">
        <v>5921</v>
      </c>
      <c r="AE2032" s="14">
        <f t="shared" ca="1" si="31"/>
        <v>43473</v>
      </c>
    </row>
    <row r="2033" spans="1:31" ht="75" x14ac:dyDescent="0.25">
      <c r="A2033" s="8">
        <v>2456020</v>
      </c>
      <c r="B2033" s="8" t="s">
        <v>5969</v>
      </c>
      <c r="C2033" s="8" t="s">
        <v>5970</v>
      </c>
      <c r="D2033" s="8" t="s">
        <v>5971</v>
      </c>
      <c r="E2033" s="8" t="s">
        <v>32</v>
      </c>
      <c r="F2033" s="8" t="s">
        <v>33</v>
      </c>
      <c r="G2033" s="9">
        <v>42856</v>
      </c>
      <c r="H2033" s="9">
        <v>43585</v>
      </c>
      <c r="I2033" s="24">
        <v>2017</v>
      </c>
      <c r="J2033" s="24">
        <v>108309.87</v>
      </c>
      <c r="K2033" s="24">
        <v>45490.14</v>
      </c>
      <c r="L2033" s="25">
        <v>41.999995014304794</v>
      </c>
      <c r="M2033" s="8" t="s">
        <v>5874</v>
      </c>
      <c r="N2033" s="8" t="s">
        <v>5874</v>
      </c>
      <c r="O2033" s="8"/>
      <c r="P2033" s="8">
        <v>0</v>
      </c>
      <c r="Q2033" s="8">
        <v>30326.76</v>
      </c>
      <c r="R2033" s="25">
        <v>27.999996676203192</v>
      </c>
      <c r="S2033" s="8">
        <v>0</v>
      </c>
      <c r="T2033" s="25">
        <v>0</v>
      </c>
      <c r="U2033" s="8">
        <v>0</v>
      </c>
      <c r="V2033" s="25">
        <v>0</v>
      </c>
      <c r="W2033" s="8">
        <v>32492.97</v>
      </c>
      <c r="X2033" s="25">
        <v>30.000008309492017</v>
      </c>
      <c r="Y2033" s="8" t="s">
        <v>5972</v>
      </c>
      <c r="Z2033" s="8" t="s">
        <v>3702</v>
      </c>
      <c r="AA2033" s="8" t="s">
        <v>5876</v>
      </c>
      <c r="AB2033" s="8" t="s">
        <v>24</v>
      </c>
      <c r="AC2033" s="8">
        <v>62</v>
      </c>
      <c r="AD2033" s="21" t="s">
        <v>5921</v>
      </c>
      <c r="AE2033" s="14">
        <f t="shared" ca="1" si="31"/>
        <v>43473</v>
      </c>
    </row>
    <row r="2034" spans="1:31" ht="75" x14ac:dyDescent="0.25">
      <c r="A2034" s="8">
        <v>2746510</v>
      </c>
      <c r="B2034" s="8" t="s">
        <v>5871</v>
      </c>
      <c r="C2034" s="8" t="s">
        <v>5973</v>
      </c>
      <c r="D2034" s="8" t="s">
        <v>5974</v>
      </c>
      <c r="E2034" s="8" t="s">
        <v>32</v>
      </c>
      <c r="F2034" s="8" t="s">
        <v>33</v>
      </c>
      <c r="G2034" s="9">
        <v>42979</v>
      </c>
      <c r="H2034" s="9">
        <v>43738</v>
      </c>
      <c r="I2034" s="24">
        <v>2016</v>
      </c>
      <c r="J2034" s="24">
        <v>200176.96</v>
      </c>
      <c r="K2034" s="24">
        <v>59973.02</v>
      </c>
      <c r="L2034" s="25">
        <v>29.960001390769449</v>
      </c>
      <c r="M2034" s="8" t="s">
        <v>5874</v>
      </c>
      <c r="N2034" s="8" t="s">
        <v>5874</v>
      </c>
      <c r="O2034" s="8"/>
      <c r="P2034" s="8">
        <v>0</v>
      </c>
      <c r="Q2034" s="8">
        <v>40015.370000000003</v>
      </c>
      <c r="R2034" s="25">
        <v>19.989997849902409</v>
      </c>
      <c r="S2034" s="8">
        <v>0</v>
      </c>
      <c r="T2034" s="25">
        <v>0</v>
      </c>
      <c r="U2034" s="8">
        <v>100188.57</v>
      </c>
      <c r="V2034" s="25">
        <v>50.05000075932815</v>
      </c>
      <c r="W2034" s="8">
        <v>0</v>
      </c>
      <c r="X2034" s="25">
        <v>0</v>
      </c>
      <c r="Y2034" s="8" t="s">
        <v>5885</v>
      </c>
      <c r="Z2034" s="8" t="s">
        <v>3702</v>
      </c>
      <c r="AA2034" s="8" t="s">
        <v>5876</v>
      </c>
      <c r="AB2034" s="8" t="s">
        <v>24</v>
      </c>
      <c r="AC2034" s="8">
        <v>62</v>
      </c>
      <c r="AD2034" s="21" t="s">
        <v>5921</v>
      </c>
      <c r="AE2034" s="14">
        <f t="shared" ca="1" si="31"/>
        <v>43473</v>
      </c>
    </row>
    <row r="2035" spans="1:31" ht="75" x14ac:dyDescent="0.25">
      <c r="A2035" s="8">
        <v>2748510</v>
      </c>
      <c r="B2035" s="8" t="s">
        <v>5871</v>
      </c>
      <c r="C2035" s="8" t="s">
        <v>5975</v>
      </c>
      <c r="D2035" s="8" t="s">
        <v>5976</v>
      </c>
      <c r="E2035" s="8" t="s">
        <v>32</v>
      </c>
      <c r="F2035" s="8" t="s">
        <v>33</v>
      </c>
      <c r="G2035" s="9">
        <v>42738</v>
      </c>
      <c r="H2035" s="9">
        <v>43585</v>
      </c>
      <c r="I2035" s="24">
        <v>2017</v>
      </c>
      <c r="J2035" s="24">
        <v>200031.4</v>
      </c>
      <c r="K2035" s="24">
        <v>59989.41</v>
      </c>
      <c r="L2035" s="25">
        <v>29.98999657053843</v>
      </c>
      <c r="M2035" s="8" t="s">
        <v>5874</v>
      </c>
      <c r="N2035" s="8" t="s">
        <v>5874</v>
      </c>
      <c r="O2035" s="8"/>
      <c r="P2035" s="8">
        <v>0</v>
      </c>
      <c r="Q2035" s="8">
        <v>40006.28</v>
      </c>
      <c r="R2035" s="25">
        <v>20</v>
      </c>
      <c r="S2035" s="8">
        <v>0</v>
      </c>
      <c r="T2035" s="25">
        <v>0</v>
      </c>
      <c r="U2035" s="8">
        <v>100035.71</v>
      </c>
      <c r="V2035" s="25">
        <v>50.010003429461577</v>
      </c>
      <c r="W2035" s="8">
        <v>0</v>
      </c>
      <c r="X2035" s="25">
        <v>0</v>
      </c>
      <c r="Y2035" s="8" t="s">
        <v>5885</v>
      </c>
      <c r="Z2035" s="8" t="s">
        <v>3702</v>
      </c>
      <c r="AA2035" s="8" t="s">
        <v>5876</v>
      </c>
      <c r="AB2035" s="8" t="s">
        <v>24</v>
      </c>
      <c r="AC2035" s="8">
        <v>62</v>
      </c>
      <c r="AD2035" s="21" t="s">
        <v>5921</v>
      </c>
      <c r="AE2035" s="14">
        <f t="shared" ca="1" si="31"/>
        <v>43473</v>
      </c>
    </row>
    <row r="2036" spans="1:31" ht="75" x14ac:dyDescent="0.25">
      <c r="A2036" s="8">
        <v>2751910</v>
      </c>
      <c r="B2036" s="8" t="s">
        <v>5871</v>
      </c>
      <c r="C2036" s="8" t="s">
        <v>5977</v>
      </c>
      <c r="D2036" s="8" t="s">
        <v>5978</v>
      </c>
      <c r="E2036" s="8" t="s">
        <v>32</v>
      </c>
      <c r="F2036" s="8" t="s">
        <v>33</v>
      </c>
      <c r="G2036" s="9">
        <v>42736</v>
      </c>
      <c r="H2036" s="9">
        <v>42947</v>
      </c>
      <c r="I2036" s="24">
        <v>2016</v>
      </c>
      <c r="J2036" s="24">
        <v>53600.75</v>
      </c>
      <c r="K2036" s="24">
        <v>14992.13</v>
      </c>
      <c r="L2036" s="25">
        <v>27.970000419770248</v>
      </c>
      <c r="M2036" s="8" t="s">
        <v>5874</v>
      </c>
      <c r="N2036" s="8" t="s">
        <v>5874</v>
      </c>
      <c r="O2036" s="8"/>
      <c r="P2036" s="8">
        <v>0</v>
      </c>
      <c r="Q2036" s="8">
        <v>9996.5400000000009</v>
      </c>
      <c r="R2036" s="25">
        <v>18.650000233205695</v>
      </c>
      <c r="S2036" s="8">
        <v>0</v>
      </c>
      <c r="T2036" s="25">
        <v>0</v>
      </c>
      <c r="U2036" s="8">
        <v>28612.080000000002</v>
      </c>
      <c r="V2036" s="25">
        <v>53.379999347024068</v>
      </c>
      <c r="W2036" s="8">
        <v>0</v>
      </c>
      <c r="X2036" s="25">
        <v>0</v>
      </c>
      <c r="Y2036" s="8" t="s">
        <v>5885</v>
      </c>
      <c r="Z2036" s="8" t="s">
        <v>3702</v>
      </c>
      <c r="AA2036" s="8" t="s">
        <v>5876</v>
      </c>
      <c r="AB2036" s="8" t="s">
        <v>24</v>
      </c>
      <c r="AC2036" s="8">
        <v>62</v>
      </c>
      <c r="AD2036" s="21" t="s">
        <v>5921</v>
      </c>
      <c r="AE2036" s="14">
        <f t="shared" ca="1" si="31"/>
        <v>43473</v>
      </c>
    </row>
    <row r="2037" spans="1:31" ht="75" x14ac:dyDescent="0.25">
      <c r="A2037" s="8">
        <v>2752110</v>
      </c>
      <c r="B2037" s="8" t="s">
        <v>5871</v>
      </c>
      <c r="C2037" s="8" t="s">
        <v>5979</v>
      </c>
      <c r="D2037" s="8" t="s">
        <v>5980</v>
      </c>
      <c r="E2037" s="8" t="s">
        <v>32</v>
      </c>
      <c r="F2037" s="8" t="s">
        <v>33</v>
      </c>
      <c r="G2037" s="9">
        <v>42736</v>
      </c>
      <c r="H2037" s="9">
        <v>43100</v>
      </c>
      <c r="I2037" s="24">
        <v>2016</v>
      </c>
      <c r="J2037" s="24">
        <v>160062.1</v>
      </c>
      <c r="K2037" s="24">
        <v>47986.62</v>
      </c>
      <c r="L2037" s="25">
        <v>29.980001511913191</v>
      </c>
      <c r="M2037" s="8" t="s">
        <v>5874</v>
      </c>
      <c r="N2037" s="8" t="s">
        <v>5874</v>
      </c>
      <c r="O2037" s="8"/>
      <c r="P2037" s="8">
        <v>0</v>
      </c>
      <c r="Q2037" s="8">
        <v>31996.41</v>
      </c>
      <c r="R2037" s="25">
        <v>19.989997632169011</v>
      </c>
      <c r="S2037" s="8">
        <v>0</v>
      </c>
      <c r="T2037" s="25">
        <v>0</v>
      </c>
      <c r="U2037" s="8">
        <v>72862.13</v>
      </c>
      <c r="V2037" s="25">
        <v>45.521163348475376</v>
      </c>
      <c r="W2037" s="8">
        <v>0</v>
      </c>
      <c r="X2037" s="25">
        <v>0</v>
      </c>
      <c r="Y2037" s="8" t="s">
        <v>5885</v>
      </c>
      <c r="Z2037" s="8" t="s">
        <v>3702</v>
      </c>
      <c r="AA2037" s="8" t="s">
        <v>5876</v>
      </c>
      <c r="AB2037" s="8" t="s">
        <v>24</v>
      </c>
      <c r="AC2037" s="8">
        <v>62</v>
      </c>
      <c r="AD2037" s="21" t="s">
        <v>5921</v>
      </c>
      <c r="AE2037" s="14">
        <f t="shared" ca="1" si="31"/>
        <v>43473</v>
      </c>
    </row>
    <row r="2038" spans="1:31" ht="75" x14ac:dyDescent="0.25">
      <c r="A2038" s="8">
        <v>2752210</v>
      </c>
      <c r="B2038" s="8" t="s">
        <v>5871</v>
      </c>
      <c r="C2038" s="8" t="s">
        <v>5981</v>
      </c>
      <c r="D2038" s="8" t="s">
        <v>5982</v>
      </c>
      <c r="E2038" s="8" t="s">
        <v>32</v>
      </c>
      <c r="F2038" s="8" t="s">
        <v>33</v>
      </c>
      <c r="G2038" s="9">
        <v>42736</v>
      </c>
      <c r="H2038" s="9">
        <v>43100</v>
      </c>
      <c r="I2038" s="24">
        <v>2016</v>
      </c>
      <c r="J2038" s="24">
        <v>102395.28</v>
      </c>
      <c r="K2038" s="24">
        <v>30575.23</v>
      </c>
      <c r="L2038" s="25">
        <v>29.859999406222631</v>
      </c>
      <c r="M2038" s="8" t="s">
        <v>5874</v>
      </c>
      <c r="N2038" s="8" t="s">
        <v>5874</v>
      </c>
      <c r="O2038" s="8"/>
      <c r="P2038" s="8">
        <v>0</v>
      </c>
      <c r="Q2038" s="8">
        <v>20386.900000000001</v>
      </c>
      <c r="R2038" s="25">
        <v>19.909999757801337</v>
      </c>
      <c r="S2038" s="8">
        <v>0</v>
      </c>
      <c r="T2038" s="25">
        <v>0</v>
      </c>
      <c r="U2038" s="8">
        <v>51433.15</v>
      </c>
      <c r="V2038" s="25">
        <v>50.230000835976028</v>
      </c>
      <c r="W2038" s="8">
        <v>0</v>
      </c>
      <c r="X2038" s="25">
        <v>0</v>
      </c>
      <c r="Y2038" s="8" t="s">
        <v>5885</v>
      </c>
      <c r="Z2038" s="8" t="s">
        <v>3702</v>
      </c>
      <c r="AA2038" s="8" t="s">
        <v>5876</v>
      </c>
      <c r="AB2038" s="8" t="s">
        <v>24</v>
      </c>
      <c r="AC2038" s="8">
        <v>62</v>
      </c>
      <c r="AD2038" s="21" t="s">
        <v>5921</v>
      </c>
      <c r="AE2038" s="14">
        <f t="shared" ca="1" si="31"/>
        <v>43473</v>
      </c>
    </row>
    <row r="2039" spans="1:31" ht="75" x14ac:dyDescent="0.25">
      <c r="A2039" s="8">
        <v>2752310</v>
      </c>
      <c r="B2039" s="8" t="s">
        <v>5871</v>
      </c>
      <c r="C2039" s="8" t="s">
        <v>5983</v>
      </c>
      <c r="D2039" s="8" t="s">
        <v>5984</v>
      </c>
      <c r="E2039" s="8" t="s">
        <v>32</v>
      </c>
      <c r="F2039" s="8" t="s">
        <v>33</v>
      </c>
      <c r="G2039" s="9">
        <v>42736</v>
      </c>
      <c r="H2039" s="9">
        <v>43100</v>
      </c>
      <c r="I2039" s="24">
        <v>2016</v>
      </c>
      <c r="J2039" s="24">
        <v>160067.03</v>
      </c>
      <c r="K2039" s="24">
        <v>47988.09</v>
      </c>
      <c r="L2039" s="25">
        <v>29.979996505214096</v>
      </c>
      <c r="M2039" s="8" t="s">
        <v>5874</v>
      </c>
      <c r="N2039" s="8" t="s">
        <v>5874</v>
      </c>
      <c r="O2039" s="8"/>
      <c r="P2039" s="8">
        <v>0</v>
      </c>
      <c r="Q2039" s="8">
        <v>31997.4</v>
      </c>
      <c r="R2039" s="25">
        <v>19.990000439191007</v>
      </c>
      <c r="S2039" s="8">
        <v>0</v>
      </c>
      <c r="T2039" s="25">
        <v>0</v>
      </c>
      <c r="U2039" s="8">
        <v>80081.539999999994</v>
      </c>
      <c r="V2039" s="25">
        <v>50.030003055594896</v>
      </c>
      <c r="W2039" s="8">
        <v>0</v>
      </c>
      <c r="X2039" s="25">
        <v>0</v>
      </c>
      <c r="Y2039" s="8" t="s">
        <v>5885</v>
      </c>
      <c r="Z2039" s="8" t="s">
        <v>3702</v>
      </c>
      <c r="AA2039" s="8" t="s">
        <v>5876</v>
      </c>
      <c r="AB2039" s="8" t="s">
        <v>24</v>
      </c>
      <c r="AC2039" s="8">
        <v>62</v>
      </c>
      <c r="AD2039" s="21" t="s">
        <v>5921</v>
      </c>
      <c r="AE2039" s="14">
        <f t="shared" ca="1" si="31"/>
        <v>43473</v>
      </c>
    </row>
    <row r="2040" spans="1:31" ht="75" x14ac:dyDescent="0.25">
      <c r="A2040" s="8">
        <v>2909210</v>
      </c>
      <c r="B2040" s="8" t="s">
        <v>5969</v>
      </c>
      <c r="C2040" s="8" t="s">
        <v>5985</v>
      </c>
      <c r="D2040" s="8" t="s">
        <v>5971</v>
      </c>
      <c r="E2040" s="8" t="s">
        <v>32</v>
      </c>
      <c r="F2040" s="8" t="s">
        <v>33</v>
      </c>
      <c r="G2040" s="9">
        <v>42856</v>
      </c>
      <c r="H2040" s="9">
        <v>43585</v>
      </c>
      <c r="I2040" s="24">
        <v>2017</v>
      </c>
      <c r="J2040" s="24">
        <v>164429.87</v>
      </c>
      <c r="K2040" s="24">
        <v>44396.06</v>
      </c>
      <c r="L2040" s="25">
        <v>26.999997020006155</v>
      </c>
      <c r="M2040" s="8" t="s">
        <v>5874</v>
      </c>
      <c r="N2040" s="8" t="s">
        <v>5874</v>
      </c>
      <c r="O2040" s="8"/>
      <c r="P2040" s="8">
        <v>0</v>
      </c>
      <c r="Q2040" s="8">
        <v>29597.37</v>
      </c>
      <c r="R2040" s="25">
        <v>17.999995986130742</v>
      </c>
      <c r="S2040" s="8">
        <v>0</v>
      </c>
      <c r="T2040" s="25">
        <v>0</v>
      </c>
      <c r="U2040" s="8">
        <v>0</v>
      </c>
      <c r="V2040" s="25">
        <v>0</v>
      </c>
      <c r="W2040" s="8">
        <v>90436.44</v>
      </c>
      <c r="X2040" s="25">
        <v>55.000006993863103</v>
      </c>
      <c r="Y2040" s="8" t="s">
        <v>5986</v>
      </c>
      <c r="Z2040" s="8" t="s">
        <v>3702</v>
      </c>
      <c r="AA2040" s="8" t="s">
        <v>5876</v>
      </c>
      <c r="AB2040" s="8" t="s">
        <v>24</v>
      </c>
      <c r="AC2040" s="8">
        <v>62</v>
      </c>
      <c r="AD2040" s="21" t="s">
        <v>5921</v>
      </c>
      <c r="AE2040" s="14">
        <f t="shared" ca="1" si="31"/>
        <v>43473</v>
      </c>
    </row>
    <row r="2041" spans="1:31" ht="75" x14ac:dyDescent="0.25">
      <c r="A2041" s="8">
        <v>2920910</v>
      </c>
      <c r="B2041" s="8" t="s">
        <v>5965</v>
      </c>
      <c r="C2041" s="8" t="s">
        <v>5987</v>
      </c>
      <c r="D2041" s="8" t="s">
        <v>5967</v>
      </c>
      <c r="E2041" s="8" t="s">
        <v>32</v>
      </c>
      <c r="F2041" s="8" t="s">
        <v>33</v>
      </c>
      <c r="G2041" s="9">
        <v>42732</v>
      </c>
      <c r="H2041" s="9">
        <v>43524</v>
      </c>
      <c r="I2041" s="24">
        <v>2017</v>
      </c>
      <c r="J2041" s="24">
        <v>209273.9</v>
      </c>
      <c r="K2041" s="24">
        <v>87895.03</v>
      </c>
      <c r="L2041" s="25">
        <v>41.999996177258609</v>
      </c>
      <c r="M2041" s="8" t="s">
        <v>5874</v>
      </c>
      <c r="N2041" s="8" t="s">
        <v>5874</v>
      </c>
      <c r="O2041" s="8"/>
      <c r="P2041" s="8">
        <v>0</v>
      </c>
      <c r="Q2041" s="8">
        <v>58596.69</v>
      </c>
      <c r="R2041" s="25">
        <v>27.999999044314656</v>
      </c>
      <c r="S2041" s="8">
        <v>0</v>
      </c>
      <c r="T2041" s="25">
        <v>0</v>
      </c>
      <c r="U2041" s="8">
        <v>0</v>
      </c>
      <c r="V2041" s="25">
        <v>0</v>
      </c>
      <c r="W2041" s="8">
        <v>62782.18</v>
      </c>
      <c r="X2041" s="25">
        <v>30.000004778426742</v>
      </c>
      <c r="Y2041" s="8" t="s">
        <v>5988</v>
      </c>
      <c r="Z2041" s="8" t="s">
        <v>3702</v>
      </c>
      <c r="AA2041" s="8" t="s">
        <v>5876</v>
      </c>
      <c r="AB2041" s="8" t="s">
        <v>24</v>
      </c>
      <c r="AC2041" s="8">
        <v>62</v>
      </c>
      <c r="AD2041" s="21" t="s">
        <v>5921</v>
      </c>
      <c r="AE2041" s="14">
        <f t="shared" ref="AE2041:AE2104" ca="1" si="32">TODAY()</f>
        <v>43473</v>
      </c>
    </row>
    <row r="2042" spans="1:31" ht="75" x14ac:dyDescent="0.25">
      <c r="A2042" s="8">
        <v>2981410</v>
      </c>
      <c r="B2042" s="8" t="s">
        <v>5871</v>
      </c>
      <c r="C2042" s="8" t="s">
        <v>5989</v>
      </c>
      <c r="D2042" s="8" t="s">
        <v>5967</v>
      </c>
      <c r="E2042" s="8" t="s">
        <v>32</v>
      </c>
      <c r="F2042" s="8" t="s">
        <v>33</v>
      </c>
      <c r="G2042" s="9">
        <v>42738</v>
      </c>
      <c r="H2042" s="9">
        <v>43524</v>
      </c>
      <c r="I2042" s="24">
        <v>2017</v>
      </c>
      <c r="J2042" s="24">
        <v>219402.83</v>
      </c>
      <c r="K2042" s="24">
        <v>59984.73</v>
      </c>
      <c r="L2042" s="25">
        <v>27.339998303577033</v>
      </c>
      <c r="M2042" s="8" t="s">
        <v>5874</v>
      </c>
      <c r="N2042" s="8" t="s">
        <v>5874</v>
      </c>
      <c r="O2042" s="8"/>
      <c r="P2042" s="8">
        <v>0</v>
      </c>
      <c r="Q2042" s="8">
        <v>39997.14</v>
      </c>
      <c r="R2042" s="25">
        <v>18.230001864606759</v>
      </c>
      <c r="S2042" s="8">
        <v>0</v>
      </c>
      <c r="T2042" s="25">
        <v>0</v>
      </c>
      <c r="U2042" s="8">
        <v>119420.96</v>
      </c>
      <c r="V2042" s="25">
        <v>54.429999831816211</v>
      </c>
      <c r="W2042" s="8">
        <v>0</v>
      </c>
      <c r="X2042" s="25">
        <v>0</v>
      </c>
      <c r="Y2042" s="8" t="s">
        <v>5885</v>
      </c>
      <c r="Z2042" s="8" t="s">
        <v>3702</v>
      </c>
      <c r="AA2042" s="8" t="s">
        <v>5876</v>
      </c>
      <c r="AB2042" s="8" t="s">
        <v>24</v>
      </c>
      <c r="AC2042" s="8">
        <v>62</v>
      </c>
      <c r="AD2042" s="21" t="s">
        <v>5921</v>
      </c>
      <c r="AE2042" s="14">
        <f t="shared" ca="1" si="32"/>
        <v>43473</v>
      </c>
    </row>
    <row r="2043" spans="1:31" ht="75" x14ac:dyDescent="0.25">
      <c r="A2043" s="8">
        <v>2986810</v>
      </c>
      <c r="B2043" s="8" t="s">
        <v>5871</v>
      </c>
      <c r="C2043" s="8" t="s">
        <v>5990</v>
      </c>
      <c r="D2043" s="8" t="s">
        <v>5991</v>
      </c>
      <c r="E2043" s="8" t="s">
        <v>32</v>
      </c>
      <c r="F2043" s="8" t="s">
        <v>33</v>
      </c>
      <c r="G2043" s="9">
        <v>42720</v>
      </c>
      <c r="H2043" s="9">
        <v>43524</v>
      </c>
      <c r="I2043" s="24">
        <v>2017</v>
      </c>
      <c r="J2043" s="24">
        <v>199920.07</v>
      </c>
      <c r="K2043" s="24">
        <v>59976.02</v>
      </c>
      <c r="L2043" s="25">
        <v>29.999999499800094</v>
      </c>
      <c r="M2043" s="8" t="s">
        <v>5874</v>
      </c>
      <c r="N2043" s="8" t="s">
        <v>5874</v>
      </c>
      <c r="O2043" s="8"/>
      <c r="P2043" s="8">
        <v>0</v>
      </c>
      <c r="Q2043" s="8">
        <v>39984.01</v>
      </c>
      <c r="R2043" s="25">
        <v>19.999997999200382</v>
      </c>
      <c r="S2043" s="8">
        <v>0</v>
      </c>
      <c r="T2043" s="25">
        <v>0</v>
      </c>
      <c r="U2043" s="8">
        <v>99960.04</v>
      </c>
      <c r="V2043" s="25">
        <v>50.000002500999521</v>
      </c>
      <c r="W2043" s="8">
        <v>0</v>
      </c>
      <c r="X2043" s="25">
        <v>0</v>
      </c>
      <c r="Y2043" s="8" t="s">
        <v>5885</v>
      </c>
      <c r="Z2043" s="8" t="s">
        <v>3702</v>
      </c>
      <c r="AA2043" s="8" t="s">
        <v>5876</v>
      </c>
      <c r="AB2043" s="8" t="s">
        <v>24</v>
      </c>
      <c r="AC2043" s="8">
        <v>62</v>
      </c>
      <c r="AD2043" s="21" t="s">
        <v>5921</v>
      </c>
      <c r="AE2043" s="14">
        <f t="shared" ca="1" si="32"/>
        <v>43473</v>
      </c>
    </row>
    <row r="2044" spans="1:31" ht="75" x14ac:dyDescent="0.25">
      <c r="A2044" s="8">
        <v>3128110</v>
      </c>
      <c r="B2044" s="8" t="s">
        <v>5871</v>
      </c>
      <c r="C2044" s="8" t="s">
        <v>5992</v>
      </c>
      <c r="D2044" s="8" t="s">
        <v>5993</v>
      </c>
      <c r="E2044" s="8" t="s">
        <v>32</v>
      </c>
      <c r="F2044" s="8" t="s">
        <v>33</v>
      </c>
      <c r="G2044" s="9">
        <v>42832</v>
      </c>
      <c r="H2044" s="9">
        <v>43585</v>
      </c>
      <c r="I2044" s="24">
        <v>2017</v>
      </c>
      <c r="J2044" s="24">
        <v>142787</v>
      </c>
      <c r="K2044" s="24">
        <v>41470</v>
      </c>
      <c r="L2044" s="25">
        <v>29.043260240778224</v>
      </c>
      <c r="M2044" s="8" t="s">
        <v>5874</v>
      </c>
      <c r="N2044" s="8" t="s">
        <v>5874</v>
      </c>
      <c r="O2044" s="8"/>
      <c r="P2044" s="8">
        <v>0</v>
      </c>
      <c r="Q2044" s="8">
        <v>27648</v>
      </c>
      <c r="R2044" s="25">
        <v>19.363107285677266</v>
      </c>
      <c r="S2044" s="8">
        <v>0</v>
      </c>
      <c r="T2044" s="25">
        <v>0</v>
      </c>
      <c r="U2044" s="8">
        <v>73669</v>
      </c>
      <c r="V2044" s="25">
        <v>51.593632473544517</v>
      </c>
      <c r="W2044" s="8">
        <v>0</v>
      </c>
      <c r="X2044" s="25">
        <v>0</v>
      </c>
      <c r="Y2044" s="8" t="s">
        <v>5906</v>
      </c>
      <c r="Z2044" s="8" t="s">
        <v>3702</v>
      </c>
      <c r="AA2044" s="8" t="s">
        <v>5876</v>
      </c>
      <c r="AB2044" s="8" t="s">
        <v>24</v>
      </c>
      <c r="AC2044" s="8">
        <v>62</v>
      </c>
      <c r="AD2044" s="21" t="s">
        <v>5921</v>
      </c>
      <c r="AE2044" s="14">
        <f t="shared" ca="1" si="32"/>
        <v>43473</v>
      </c>
    </row>
    <row r="2045" spans="1:31" ht="75" x14ac:dyDescent="0.25">
      <c r="A2045" s="8">
        <v>3135410</v>
      </c>
      <c r="B2045" s="8" t="s">
        <v>5871</v>
      </c>
      <c r="C2045" s="8" t="s">
        <v>5994</v>
      </c>
      <c r="D2045" s="8" t="s">
        <v>5995</v>
      </c>
      <c r="E2045" s="8" t="s">
        <v>32</v>
      </c>
      <c r="F2045" s="8" t="s">
        <v>33</v>
      </c>
      <c r="G2045" s="9">
        <v>42832</v>
      </c>
      <c r="H2045" s="9">
        <v>43585</v>
      </c>
      <c r="I2045" s="24">
        <v>2017</v>
      </c>
      <c r="J2045" s="24">
        <v>94474</v>
      </c>
      <c r="K2045" s="24">
        <v>28204</v>
      </c>
      <c r="L2045" s="25">
        <v>29.853716366407689</v>
      </c>
      <c r="M2045" s="8" t="s">
        <v>5874</v>
      </c>
      <c r="N2045" s="8" t="s">
        <v>5874</v>
      </c>
      <c r="O2045" s="8"/>
      <c r="P2045" s="8">
        <v>0</v>
      </c>
      <c r="Q2045" s="8">
        <v>18804</v>
      </c>
      <c r="R2045" s="25">
        <v>19.903888900649914</v>
      </c>
      <c r="S2045" s="8">
        <v>0</v>
      </c>
      <c r="T2045" s="25">
        <v>0</v>
      </c>
      <c r="U2045" s="8">
        <v>47466</v>
      </c>
      <c r="V2045" s="25">
        <v>50.242394732942394</v>
      </c>
      <c r="W2045" s="8">
        <v>0</v>
      </c>
      <c r="X2045" s="25">
        <v>0</v>
      </c>
      <c r="Y2045" s="8" t="s">
        <v>5885</v>
      </c>
      <c r="Z2045" s="8" t="s">
        <v>3702</v>
      </c>
      <c r="AA2045" s="8" t="s">
        <v>5876</v>
      </c>
      <c r="AB2045" s="8" t="s">
        <v>24</v>
      </c>
      <c r="AC2045" s="8">
        <v>62</v>
      </c>
      <c r="AD2045" s="21" t="s">
        <v>5921</v>
      </c>
      <c r="AE2045" s="14">
        <f t="shared" ca="1" si="32"/>
        <v>43473</v>
      </c>
    </row>
    <row r="2046" spans="1:31" ht="75" x14ac:dyDescent="0.25">
      <c r="A2046" s="8">
        <v>2900610</v>
      </c>
      <c r="B2046" s="8" t="s">
        <v>5996</v>
      </c>
      <c r="C2046" s="8" t="s">
        <v>5997</v>
      </c>
      <c r="D2046" s="8" t="s">
        <v>5998</v>
      </c>
      <c r="E2046" s="8" t="s">
        <v>32</v>
      </c>
      <c r="F2046" s="8" t="s">
        <v>33</v>
      </c>
      <c r="G2046" s="9">
        <v>42798</v>
      </c>
      <c r="H2046" s="9">
        <v>43555</v>
      </c>
      <c r="I2046" s="24">
        <v>2017</v>
      </c>
      <c r="J2046" s="24">
        <v>1021043</v>
      </c>
      <c r="K2046" s="24">
        <v>336926</v>
      </c>
      <c r="L2046" s="25">
        <v>32.998218488349657</v>
      </c>
      <c r="M2046" s="8" t="s">
        <v>5874</v>
      </c>
      <c r="N2046" s="8" t="s">
        <v>5874</v>
      </c>
      <c r="O2046" s="8"/>
      <c r="P2046" s="8">
        <v>0</v>
      </c>
      <c r="Q2046" s="8">
        <v>224517</v>
      </c>
      <c r="R2046" s="25">
        <v>21.988985772391565</v>
      </c>
      <c r="S2046" s="8">
        <v>0</v>
      </c>
      <c r="T2046" s="25">
        <v>0</v>
      </c>
      <c r="U2046" s="8">
        <v>0</v>
      </c>
      <c r="V2046" s="25">
        <v>0</v>
      </c>
      <c r="W2046" s="8">
        <v>459600</v>
      </c>
      <c r="X2046" s="25">
        <v>45.012795739258777</v>
      </c>
      <c r="Y2046" s="8" t="s">
        <v>5999</v>
      </c>
      <c r="Z2046" s="8" t="s">
        <v>3702</v>
      </c>
      <c r="AA2046" s="8" t="s">
        <v>5876</v>
      </c>
      <c r="AB2046" s="8" t="s">
        <v>24</v>
      </c>
      <c r="AC2046" s="8">
        <v>64</v>
      </c>
      <c r="AD2046" s="21" t="s">
        <v>6000</v>
      </c>
      <c r="AE2046" s="14">
        <f t="shared" ca="1" si="32"/>
        <v>43473</v>
      </c>
    </row>
    <row r="2047" spans="1:31" ht="75" x14ac:dyDescent="0.25">
      <c r="A2047" s="8">
        <v>3122010</v>
      </c>
      <c r="B2047" s="8" t="s">
        <v>6001</v>
      </c>
      <c r="C2047" s="8" t="s">
        <v>6002</v>
      </c>
      <c r="D2047" s="8" t="s">
        <v>6003</v>
      </c>
      <c r="E2047" s="8" t="s">
        <v>32</v>
      </c>
      <c r="F2047" s="8" t="s">
        <v>33</v>
      </c>
      <c r="G2047" s="9">
        <v>42817</v>
      </c>
      <c r="H2047" s="9">
        <v>43860</v>
      </c>
      <c r="I2047" s="24">
        <v>2017</v>
      </c>
      <c r="J2047" s="24">
        <v>534558</v>
      </c>
      <c r="K2047" s="24">
        <v>144330</v>
      </c>
      <c r="L2047" s="25">
        <v>26.999876533509926</v>
      </c>
      <c r="M2047" s="8" t="s">
        <v>5874</v>
      </c>
      <c r="N2047" s="8" t="s">
        <v>5874</v>
      </c>
      <c r="O2047" s="8"/>
      <c r="P2047" s="8">
        <v>0</v>
      </c>
      <c r="Q2047" s="8">
        <v>96220</v>
      </c>
      <c r="R2047" s="25">
        <v>17.999917689006619</v>
      </c>
      <c r="S2047" s="8">
        <v>0</v>
      </c>
      <c r="T2047" s="25">
        <v>0</v>
      </c>
      <c r="U2047" s="8">
        <v>0</v>
      </c>
      <c r="V2047" s="25">
        <v>0</v>
      </c>
      <c r="W2047" s="8">
        <v>249008</v>
      </c>
      <c r="X2047" s="25">
        <v>46.582035999835384</v>
      </c>
      <c r="Y2047" s="8" t="s">
        <v>6004</v>
      </c>
      <c r="Z2047" s="8" t="s">
        <v>3702</v>
      </c>
      <c r="AA2047" s="8" t="s">
        <v>5876</v>
      </c>
      <c r="AB2047" s="8" t="s">
        <v>24</v>
      </c>
      <c r="AC2047" s="8">
        <v>64</v>
      </c>
      <c r="AD2047" s="21" t="s">
        <v>6000</v>
      </c>
      <c r="AE2047" s="14">
        <f t="shared" ca="1" si="32"/>
        <v>43473</v>
      </c>
    </row>
    <row r="2048" spans="1:31" ht="75" x14ac:dyDescent="0.25">
      <c r="A2048" s="8">
        <v>3421810</v>
      </c>
      <c r="B2048" s="8" t="s">
        <v>6005</v>
      </c>
      <c r="C2048" s="8" t="s">
        <v>6006</v>
      </c>
      <c r="D2048" s="8" t="s">
        <v>6007</v>
      </c>
      <c r="E2048" s="8" t="s">
        <v>32</v>
      </c>
      <c r="F2048" s="8" t="s">
        <v>33</v>
      </c>
      <c r="G2048" s="9">
        <v>43070</v>
      </c>
      <c r="H2048" s="9">
        <v>44165</v>
      </c>
      <c r="I2048" s="24">
        <v>2018</v>
      </c>
      <c r="J2048" s="24">
        <v>734059</v>
      </c>
      <c r="K2048" s="24">
        <v>110108</v>
      </c>
      <c r="L2048" s="25">
        <v>14.99988420549302</v>
      </c>
      <c r="M2048" s="8" t="s">
        <v>5874</v>
      </c>
      <c r="N2048" s="8" t="s">
        <v>5874</v>
      </c>
      <c r="O2048" s="8"/>
      <c r="P2048" s="8">
        <v>0</v>
      </c>
      <c r="Q2048" s="8">
        <v>73405</v>
      </c>
      <c r="R2048" s="25">
        <v>9.9998773940514312</v>
      </c>
      <c r="S2048" s="8">
        <v>0</v>
      </c>
      <c r="T2048" s="25">
        <v>0</v>
      </c>
      <c r="U2048" s="8">
        <v>0</v>
      </c>
      <c r="V2048" s="25">
        <v>0</v>
      </c>
      <c r="W2048" s="8">
        <v>550546</v>
      </c>
      <c r="X2048" s="25">
        <v>75.000238400455558</v>
      </c>
      <c r="Y2048" s="8" t="s">
        <v>6008</v>
      </c>
      <c r="Z2048" s="8" t="s">
        <v>3702</v>
      </c>
      <c r="AA2048" s="8" t="s">
        <v>5876</v>
      </c>
      <c r="AB2048" s="8" t="s">
        <v>24</v>
      </c>
      <c r="AC2048" s="8">
        <v>64</v>
      </c>
      <c r="AD2048" s="21" t="s">
        <v>6000</v>
      </c>
      <c r="AE2048" s="14">
        <f t="shared" ca="1" si="32"/>
        <v>43473</v>
      </c>
    </row>
    <row r="2049" spans="1:31" ht="75" x14ac:dyDescent="0.25">
      <c r="A2049" s="8">
        <v>3428510</v>
      </c>
      <c r="B2049" s="8" t="s">
        <v>6009</v>
      </c>
      <c r="C2049" s="8" t="s">
        <v>6010</v>
      </c>
      <c r="D2049" s="8" t="s">
        <v>6011</v>
      </c>
      <c r="E2049" s="8" t="s">
        <v>32</v>
      </c>
      <c r="F2049" s="8" t="s">
        <v>33</v>
      </c>
      <c r="G2049" s="9">
        <v>43027</v>
      </c>
      <c r="H2049" s="9">
        <v>43575</v>
      </c>
      <c r="I2049" s="24">
        <v>2018</v>
      </c>
      <c r="J2049" s="24">
        <v>691612</v>
      </c>
      <c r="K2049" s="24">
        <v>186735</v>
      </c>
      <c r="L2049" s="25">
        <v>26.999965298462143</v>
      </c>
      <c r="M2049" s="8" t="s">
        <v>5874</v>
      </c>
      <c r="N2049" s="8" t="s">
        <v>5874</v>
      </c>
      <c r="O2049" s="8"/>
      <c r="P2049" s="8">
        <v>0</v>
      </c>
      <c r="Q2049" s="8">
        <v>124490</v>
      </c>
      <c r="R2049" s="25">
        <v>17.999976865641429</v>
      </c>
      <c r="S2049" s="8">
        <v>0</v>
      </c>
      <c r="T2049" s="25">
        <v>0</v>
      </c>
      <c r="U2049" s="8">
        <v>0</v>
      </c>
      <c r="V2049" s="25">
        <v>0</v>
      </c>
      <c r="W2049" s="8">
        <v>380387</v>
      </c>
      <c r="X2049" s="25">
        <v>55.000057835896435</v>
      </c>
      <c r="Y2049" s="8" t="s">
        <v>6012</v>
      </c>
      <c r="Z2049" s="8" t="s">
        <v>3702</v>
      </c>
      <c r="AA2049" s="8" t="s">
        <v>5876</v>
      </c>
      <c r="AB2049" s="8" t="s">
        <v>24</v>
      </c>
      <c r="AC2049" s="8">
        <v>64</v>
      </c>
      <c r="AD2049" s="21" t="s">
        <v>6000</v>
      </c>
      <c r="AE2049" s="14">
        <f t="shared" ca="1" si="32"/>
        <v>43473</v>
      </c>
    </row>
    <row r="2050" spans="1:31" ht="75" x14ac:dyDescent="0.25">
      <c r="A2050" s="8">
        <v>3607110</v>
      </c>
      <c r="B2050" s="8" t="s">
        <v>6013</v>
      </c>
      <c r="C2050" s="8" t="s">
        <v>6014</v>
      </c>
      <c r="D2050" s="8" t="s">
        <v>6015</v>
      </c>
      <c r="E2050" s="8" t="s">
        <v>32</v>
      </c>
      <c r="F2050" s="8" t="s">
        <v>33</v>
      </c>
      <c r="G2050" s="9">
        <v>43101</v>
      </c>
      <c r="H2050" s="9">
        <v>43830</v>
      </c>
      <c r="I2050" s="24">
        <v>2018</v>
      </c>
      <c r="J2050" s="24">
        <v>1327324</v>
      </c>
      <c r="K2050" s="24">
        <v>199098</v>
      </c>
      <c r="L2050" s="25">
        <v>14.999954796266774</v>
      </c>
      <c r="M2050" s="8" t="s">
        <v>5874</v>
      </c>
      <c r="N2050" s="8" t="s">
        <v>5874</v>
      </c>
      <c r="O2050" s="8"/>
      <c r="P2050" s="8">
        <v>0</v>
      </c>
      <c r="Q2050" s="8">
        <v>132732</v>
      </c>
      <c r="R2050" s="25">
        <v>9.9999698641778494</v>
      </c>
      <c r="S2050" s="8">
        <v>0</v>
      </c>
      <c r="T2050" s="25">
        <v>0</v>
      </c>
      <c r="U2050" s="8">
        <v>0</v>
      </c>
      <c r="V2050" s="25">
        <v>0</v>
      </c>
      <c r="W2050" s="8">
        <v>995494</v>
      </c>
      <c r="X2050" s="25">
        <v>75.000075339555366</v>
      </c>
      <c r="Y2050" s="8" t="s">
        <v>6016</v>
      </c>
      <c r="Z2050" s="8" t="s">
        <v>5955</v>
      </c>
      <c r="AA2050" s="8" t="s">
        <v>5876</v>
      </c>
      <c r="AB2050" s="8" t="s">
        <v>24</v>
      </c>
      <c r="AC2050" s="8">
        <v>64</v>
      </c>
      <c r="AD2050" s="21" t="s">
        <v>6000</v>
      </c>
      <c r="AE2050" s="14">
        <f t="shared" ca="1" si="32"/>
        <v>43473</v>
      </c>
    </row>
    <row r="2051" spans="1:31" ht="75" x14ac:dyDescent="0.25">
      <c r="A2051" s="8">
        <v>3641910</v>
      </c>
      <c r="B2051" s="8" t="s">
        <v>6017</v>
      </c>
      <c r="C2051" s="8" t="s">
        <v>6018</v>
      </c>
      <c r="D2051" s="8" t="s">
        <v>6019</v>
      </c>
      <c r="E2051" s="8" t="s">
        <v>32</v>
      </c>
      <c r="F2051" s="8" t="s">
        <v>33</v>
      </c>
      <c r="G2051" s="9">
        <v>42808</v>
      </c>
      <c r="H2051" s="9">
        <v>44165</v>
      </c>
      <c r="I2051" s="24">
        <v>2018</v>
      </c>
      <c r="J2051" s="24">
        <v>4059392</v>
      </c>
      <c r="K2051" s="24">
        <v>500000</v>
      </c>
      <c r="L2051" s="25">
        <v>12.317115469508733</v>
      </c>
      <c r="M2051" s="8" t="s">
        <v>5874</v>
      </c>
      <c r="N2051" s="8" t="s">
        <v>5874</v>
      </c>
      <c r="O2051" s="8"/>
      <c r="P2051" s="8">
        <v>0</v>
      </c>
      <c r="Q2051" s="8">
        <v>334000</v>
      </c>
      <c r="R2051" s="25">
        <v>8.2278331336318349</v>
      </c>
      <c r="S2051" s="8">
        <v>0</v>
      </c>
      <c r="T2051" s="25">
        <v>0</v>
      </c>
      <c r="U2051" s="8">
        <v>0</v>
      </c>
      <c r="V2051" s="25">
        <v>0</v>
      </c>
      <c r="W2051" s="8">
        <v>3225392</v>
      </c>
      <c r="X2051" s="25">
        <v>79.455051396859432</v>
      </c>
      <c r="Y2051" s="8" t="s">
        <v>6020</v>
      </c>
      <c r="Z2051" s="8" t="s">
        <v>3702</v>
      </c>
      <c r="AA2051" s="8" t="s">
        <v>5876</v>
      </c>
      <c r="AB2051" s="8" t="s">
        <v>24</v>
      </c>
      <c r="AC2051" s="8">
        <v>64</v>
      </c>
      <c r="AD2051" s="21" t="s">
        <v>6000</v>
      </c>
      <c r="AE2051" s="14">
        <f t="shared" ca="1" si="32"/>
        <v>43473</v>
      </c>
    </row>
    <row r="2052" spans="1:31" ht="75" x14ac:dyDescent="0.25">
      <c r="A2052" s="8">
        <v>3733710</v>
      </c>
      <c r="B2052" s="8" t="s">
        <v>6021</v>
      </c>
      <c r="C2052" s="8" t="s">
        <v>6022</v>
      </c>
      <c r="D2052" s="8" t="s">
        <v>6023</v>
      </c>
      <c r="E2052" s="8" t="s">
        <v>32</v>
      </c>
      <c r="F2052" s="8" t="s">
        <v>33</v>
      </c>
      <c r="G2052" s="9">
        <v>43076</v>
      </c>
      <c r="H2052" s="9">
        <v>43830</v>
      </c>
      <c r="I2052" s="24">
        <v>2018</v>
      </c>
      <c r="J2052" s="24">
        <v>1240374</v>
      </c>
      <c r="K2052" s="24">
        <v>334900</v>
      </c>
      <c r="L2052" s="25">
        <v>26.999920991571898</v>
      </c>
      <c r="M2052" s="8" t="s">
        <v>5874</v>
      </c>
      <c r="N2052" s="8" t="s">
        <v>5874</v>
      </c>
      <c r="O2052" s="8"/>
      <c r="P2052" s="8">
        <v>0</v>
      </c>
      <c r="Q2052" s="8">
        <v>223267</v>
      </c>
      <c r="R2052" s="25">
        <v>17.9999742013296</v>
      </c>
      <c r="S2052" s="8">
        <v>0</v>
      </c>
      <c r="T2052" s="25">
        <v>0</v>
      </c>
      <c r="U2052" s="8">
        <v>0</v>
      </c>
      <c r="V2052" s="25">
        <v>0</v>
      </c>
      <c r="W2052" s="8">
        <v>682207</v>
      </c>
      <c r="X2052" s="25">
        <v>55.000104807098502</v>
      </c>
      <c r="Y2052" s="8" t="s">
        <v>6024</v>
      </c>
      <c r="Z2052" s="8" t="s">
        <v>5955</v>
      </c>
      <c r="AA2052" s="8" t="s">
        <v>5876</v>
      </c>
      <c r="AB2052" s="8" t="s">
        <v>24</v>
      </c>
      <c r="AC2052" s="8">
        <v>64</v>
      </c>
      <c r="AD2052" s="21" t="s">
        <v>6000</v>
      </c>
      <c r="AE2052" s="14">
        <f t="shared" ca="1" si="32"/>
        <v>43473</v>
      </c>
    </row>
    <row r="2053" spans="1:31" ht="75" x14ac:dyDescent="0.25">
      <c r="A2053" s="8">
        <v>3835610</v>
      </c>
      <c r="B2053" s="8" t="s">
        <v>6025</v>
      </c>
      <c r="C2053" s="8" t="s">
        <v>6026</v>
      </c>
      <c r="D2053" s="8" t="s">
        <v>6027</v>
      </c>
      <c r="E2053" s="8" t="s">
        <v>32</v>
      </c>
      <c r="F2053" s="8" t="s">
        <v>33</v>
      </c>
      <c r="G2053" s="9">
        <v>43207</v>
      </c>
      <c r="H2053" s="9">
        <v>43861</v>
      </c>
      <c r="I2053" s="24">
        <v>2018</v>
      </c>
      <c r="J2053" s="24">
        <v>496731</v>
      </c>
      <c r="K2053" s="24">
        <v>134117</v>
      </c>
      <c r="L2053" s="25">
        <v>26.999925513004019</v>
      </c>
      <c r="M2053" s="8" t="s">
        <v>5874</v>
      </c>
      <c r="N2053" s="8" t="s">
        <v>5874</v>
      </c>
      <c r="O2053" s="8"/>
      <c r="P2053" s="8">
        <v>0</v>
      </c>
      <c r="Q2053" s="8">
        <v>89411</v>
      </c>
      <c r="R2053" s="25">
        <v>17.999883236600898</v>
      </c>
      <c r="S2053" s="8">
        <v>0</v>
      </c>
      <c r="T2053" s="25">
        <v>0</v>
      </c>
      <c r="U2053" s="8">
        <v>0</v>
      </c>
      <c r="V2053" s="25">
        <v>0</v>
      </c>
      <c r="W2053" s="8">
        <v>273203</v>
      </c>
      <c r="X2053" s="25">
        <v>55.000191250395083</v>
      </c>
      <c r="Y2053" s="8" t="s">
        <v>6028</v>
      </c>
      <c r="Z2053" s="8" t="s">
        <v>3702</v>
      </c>
      <c r="AA2053" s="8" t="s">
        <v>5876</v>
      </c>
      <c r="AB2053" s="8" t="s">
        <v>24</v>
      </c>
      <c r="AC2053" s="8">
        <v>64</v>
      </c>
      <c r="AD2053" s="21" t="s">
        <v>6000</v>
      </c>
      <c r="AE2053" s="14">
        <f t="shared" ca="1" si="32"/>
        <v>43473</v>
      </c>
    </row>
    <row r="2054" spans="1:31" ht="75" x14ac:dyDescent="0.25">
      <c r="A2054" s="8">
        <v>3895810</v>
      </c>
      <c r="B2054" s="8" t="s">
        <v>6029</v>
      </c>
      <c r="C2054" s="8" t="s">
        <v>6030</v>
      </c>
      <c r="D2054" s="8" t="s">
        <v>6031</v>
      </c>
      <c r="E2054" s="8" t="s">
        <v>32</v>
      </c>
      <c r="F2054" s="8" t="s">
        <v>33</v>
      </c>
      <c r="G2054" s="9">
        <v>43146</v>
      </c>
      <c r="H2054" s="9">
        <v>43876</v>
      </c>
      <c r="I2054" s="24">
        <v>2018</v>
      </c>
      <c r="J2054" s="24">
        <v>193097</v>
      </c>
      <c r="K2054" s="24">
        <v>28964</v>
      </c>
      <c r="L2054" s="25">
        <v>14.99971516906011</v>
      </c>
      <c r="M2054" s="8" t="s">
        <v>5874</v>
      </c>
      <c r="N2054" s="8" t="s">
        <v>5874</v>
      </c>
      <c r="O2054" s="8"/>
      <c r="P2054" s="8">
        <v>0</v>
      </c>
      <c r="Q2054" s="8">
        <v>19309</v>
      </c>
      <c r="R2054" s="25">
        <v>9.9996374878946845</v>
      </c>
      <c r="S2054" s="8">
        <v>0</v>
      </c>
      <c r="T2054" s="25">
        <v>0</v>
      </c>
      <c r="U2054" s="8">
        <v>0</v>
      </c>
      <c r="V2054" s="25">
        <v>0</v>
      </c>
      <c r="W2054" s="8">
        <v>144824</v>
      </c>
      <c r="X2054" s="25">
        <v>75.000647343045202</v>
      </c>
      <c r="Y2054" s="8" t="s">
        <v>6032</v>
      </c>
      <c r="Z2054" s="8" t="s">
        <v>3702</v>
      </c>
      <c r="AA2054" s="8" t="s">
        <v>5876</v>
      </c>
      <c r="AB2054" s="8" t="s">
        <v>24</v>
      </c>
      <c r="AC2054" s="8">
        <v>64</v>
      </c>
      <c r="AD2054" s="21" t="s">
        <v>6000</v>
      </c>
      <c r="AE2054" s="14">
        <f t="shared" ca="1" si="32"/>
        <v>43473</v>
      </c>
    </row>
    <row r="2055" spans="1:31" ht="75" x14ac:dyDescent="0.25">
      <c r="A2055" s="8">
        <v>4146610</v>
      </c>
      <c r="B2055" s="8" t="s">
        <v>6033</v>
      </c>
      <c r="C2055" s="8" t="s">
        <v>6034</v>
      </c>
      <c r="D2055" s="8" t="s">
        <v>6035</v>
      </c>
      <c r="E2055" s="8" t="s">
        <v>32</v>
      </c>
      <c r="F2055" s="8" t="s">
        <v>33</v>
      </c>
      <c r="G2055" s="9">
        <v>42979</v>
      </c>
      <c r="H2055" s="9">
        <v>44196</v>
      </c>
      <c r="I2055" s="24">
        <v>2018</v>
      </c>
      <c r="J2055" s="24">
        <v>466798</v>
      </c>
      <c r="K2055" s="24">
        <v>210059</v>
      </c>
      <c r="L2055" s="25">
        <v>44.99997857745749</v>
      </c>
      <c r="M2055" s="8" t="s">
        <v>5874</v>
      </c>
      <c r="N2055" s="8" t="s">
        <v>5874</v>
      </c>
      <c r="O2055" s="8"/>
      <c r="P2055" s="8">
        <v>0</v>
      </c>
      <c r="Q2055" s="8">
        <v>0</v>
      </c>
      <c r="R2055" s="25">
        <v>0</v>
      </c>
      <c r="S2055" s="8">
        <v>0</v>
      </c>
      <c r="T2055" s="25">
        <v>0</v>
      </c>
      <c r="U2055" s="8">
        <v>0</v>
      </c>
      <c r="V2055" s="25">
        <v>0</v>
      </c>
      <c r="W2055" s="8">
        <v>256739</v>
      </c>
      <c r="X2055" s="25">
        <v>55.00002142254251</v>
      </c>
      <c r="Y2055" s="8" t="s">
        <v>6036</v>
      </c>
      <c r="Z2055" s="8" t="s">
        <v>5920</v>
      </c>
      <c r="AA2055" s="8" t="s">
        <v>5876</v>
      </c>
      <c r="AB2055" s="8" t="s">
        <v>24</v>
      </c>
      <c r="AC2055" s="8">
        <v>64</v>
      </c>
      <c r="AD2055" s="21" t="s">
        <v>6000</v>
      </c>
      <c r="AE2055" s="14">
        <f t="shared" ca="1" si="32"/>
        <v>43473</v>
      </c>
    </row>
    <row r="2056" spans="1:31" ht="75" x14ac:dyDescent="0.25">
      <c r="A2056" s="8">
        <v>1999720</v>
      </c>
      <c r="B2056" s="8" t="s">
        <v>6037</v>
      </c>
      <c r="C2056" s="8" t="s">
        <v>6038</v>
      </c>
      <c r="D2056" s="8" t="s">
        <v>6039</v>
      </c>
      <c r="E2056" s="8" t="s">
        <v>32</v>
      </c>
      <c r="F2056" s="8" t="s">
        <v>33</v>
      </c>
      <c r="G2056" s="9">
        <v>42137</v>
      </c>
      <c r="H2056" s="9">
        <v>43251</v>
      </c>
      <c r="I2056" s="24">
        <v>2015</v>
      </c>
      <c r="J2056" s="24">
        <v>27269</v>
      </c>
      <c r="K2056" s="24">
        <v>9544</v>
      </c>
      <c r="L2056" s="25">
        <v>34.999449924823061</v>
      </c>
      <c r="M2056" s="8" t="s">
        <v>5874</v>
      </c>
      <c r="N2056" s="8" t="s">
        <v>5874</v>
      </c>
      <c r="O2056" s="8"/>
      <c r="P2056" s="8">
        <v>0</v>
      </c>
      <c r="Q2056" s="8">
        <v>9544</v>
      </c>
      <c r="R2056" s="25">
        <v>34.999449924823061</v>
      </c>
      <c r="S2056" s="8">
        <v>0</v>
      </c>
      <c r="T2056" s="25">
        <v>0</v>
      </c>
      <c r="U2056" s="8">
        <v>0</v>
      </c>
      <c r="V2056" s="25">
        <v>0</v>
      </c>
      <c r="W2056" s="8">
        <v>8181</v>
      </c>
      <c r="X2056" s="25">
        <v>30.001100150353881</v>
      </c>
      <c r="Y2056" s="8" t="s">
        <v>6040</v>
      </c>
      <c r="Z2056" s="8" t="s">
        <v>5955</v>
      </c>
      <c r="AA2056" s="8" t="s">
        <v>5876</v>
      </c>
      <c r="AB2056" s="8" t="s">
        <v>24</v>
      </c>
      <c r="AC2056" s="8">
        <v>64</v>
      </c>
      <c r="AD2056" s="21" t="s">
        <v>6000</v>
      </c>
      <c r="AE2056" s="14">
        <f t="shared" ca="1" si="32"/>
        <v>43473</v>
      </c>
    </row>
    <row r="2057" spans="1:31" ht="75" x14ac:dyDescent="0.25">
      <c r="A2057" s="8">
        <v>2018620</v>
      </c>
      <c r="B2057" s="8" t="s">
        <v>6041</v>
      </c>
      <c r="C2057" s="8" t="s">
        <v>6042</v>
      </c>
      <c r="D2057" s="8" t="s">
        <v>6043</v>
      </c>
      <c r="E2057" s="8" t="s">
        <v>32</v>
      </c>
      <c r="F2057" s="8" t="s">
        <v>33</v>
      </c>
      <c r="G2057" s="9">
        <v>41961</v>
      </c>
      <c r="H2057" s="9">
        <v>42735</v>
      </c>
      <c r="I2057" s="24">
        <v>2015</v>
      </c>
      <c r="J2057" s="24">
        <v>50000</v>
      </c>
      <c r="K2057" s="24">
        <v>12500</v>
      </c>
      <c r="L2057" s="25">
        <v>25</v>
      </c>
      <c r="M2057" s="8" t="s">
        <v>5874</v>
      </c>
      <c r="N2057" s="8" t="s">
        <v>5874</v>
      </c>
      <c r="O2057" s="8"/>
      <c r="P2057" s="8">
        <v>0</v>
      </c>
      <c r="Q2057" s="8">
        <v>12500</v>
      </c>
      <c r="R2057" s="25">
        <v>25</v>
      </c>
      <c r="S2057" s="8">
        <v>0</v>
      </c>
      <c r="T2057" s="25">
        <v>0</v>
      </c>
      <c r="U2057" s="8">
        <v>0</v>
      </c>
      <c r="V2057" s="25">
        <v>0</v>
      </c>
      <c r="W2057" s="8">
        <v>25000</v>
      </c>
      <c r="X2057" s="25">
        <v>50</v>
      </c>
      <c r="Y2057" s="8" t="s">
        <v>6044</v>
      </c>
      <c r="Z2057" s="8" t="s">
        <v>5955</v>
      </c>
      <c r="AA2057" s="8" t="s">
        <v>5876</v>
      </c>
      <c r="AB2057" s="8" t="s">
        <v>24</v>
      </c>
      <c r="AC2057" s="8">
        <v>64</v>
      </c>
      <c r="AD2057" s="21" t="s">
        <v>6000</v>
      </c>
      <c r="AE2057" s="14">
        <f t="shared" ca="1" si="32"/>
        <v>43473</v>
      </c>
    </row>
    <row r="2058" spans="1:31" ht="75" x14ac:dyDescent="0.25">
      <c r="A2058" s="8">
        <v>2019320</v>
      </c>
      <c r="B2058" s="8" t="s">
        <v>6045</v>
      </c>
      <c r="C2058" s="8" t="s">
        <v>6046</v>
      </c>
      <c r="D2058" s="8" t="s">
        <v>6043</v>
      </c>
      <c r="E2058" s="8" t="s">
        <v>32</v>
      </c>
      <c r="F2058" s="8" t="s">
        <v>33</v>
      </c>
      <c r="G2058" s="9">
        <v>41900</v>
      </c>
      <c r="H2058" s="9">
        <v>42735</v>
      </c>
      <c r="I2058" s="24">
        <v>2015</v>
      </c>
      <c r="J2058" s="24">
        <v>67341</v>
      </c>
      <c r="K2058" s="24">
        <v>12137</v>
      </c>
      <c r="L2058" s="25">
        <v>18.023195378744003</v>
      </c>
      <c r="M2058" s="8" t="s">
        <v>5874</v>
      </c>
      <c r="N2058" s="8" t="s">
        <v>5874</v>
      </c>
      <c r="O2058" s="8"/>
      <c r="P2058" s="8">
        <v>0</v>
      </c>
      <c r="Q2058" s="8">
        <v>12137</v>
      </c>
      <c r="R2058" s="25">
        <v>18.023195378744003</v>
      </c>
      <c r="S2058" s="8">
        <v>0</v>
      </c>
      <c r="T2058" s="25">
        <v>0</v>
      </c>
      <c r="U2058" s="8">
        <v>0</v>
      </c>
      <c r="V2058" s="25">
        <v>0</v>
      </c>
      <c r="W2058" s="8">
        <v>43067</v>
      </c>
      <c r="X2058" s="25">
        <v>63.953609242511988</v>
      </c>
      <c r="Y2058" s="8" t="s">
        <v>6047</v>
      </c>
      <c r="Z2058" s="8" t="s">
        <v>5955</v>
      </c>
      <c r="AA2058" s="8" t="s">
        <v>5876</v>
      </c>
      <c r="AB2058" s="8" t="s">
        <v>24</v>
      </c>
      <c r="AC2058" s="8">
        <v>64</v>
      </c>
      <c r="AD2058" s="21" t="s">
        <v>6000</v>
      </c>
      <c r="AE2058" s="14">
        <f t="shared" ca="1" si="32"/>
        <v>43473</v>
      </c>
    </row>
    <row r="2059" spans="1:31" ht="75" x14ac:dyDescent="0.25">
      <c r="A2059" s="8">
        <v>2028120</v>
      </c>
      <c r="B2059" s="8" t="s">
        <v>6048</v>
      </c>
      <c r="C2059" s="8" t="s">
        <v>6049</v>
      </c>
      <c r="D2059" s="8" t="s">
        <v>6050</v>
      </c>
      <c r="E2059" s="8" t="s">
        <v>32</v>
      </c>
      <c r="F2059" s="8" t="s">
        <v>33</v>
      </c>
      <c r="G2059" s="9">
        <v>42186</v>
      </c>
      <c r="H2059" s="9">
        <v>42704</v>
      </c>
      <c r="I2059" s="24">
        <v>2015</v>
      </c>
      <c r="J2059" s="24">
        <v>37369.5</v>
      </c>
      <c r="K2059" s="24">
        <v>11024</v>
      </c>
      <c r="L2059" s="25">
        <v>29.499993310052314</v>
      </c>
      <c r="M2059" s="8" t="s">
        <v>5874</v>
      </c>
      <c r="N2059" s="8" t="s">
        <v>5874</v>
      </c>
      <c r="O2059" s="8"/>
      <c r="P2059" s="8">
        <v>0</v>
      </c>
      <c r="Q2059" s="8">
        <v>7350.58</v>
      </c>
      <c r="R2059" s="25">
        <v>19.669998260613603</v>
      </c>
      <c r="S2059" s="8">
        <v>0</v>
      </c>
      <c r="T2059" s="25">
        <v>0</v>
      </c>
      <c r="U2059" s="8">
        <v>0</v>
      </c>
      <c r="V2059" s="25">
        <v>0</v>
      </c>
      <c r="W2059" s="8">
        <v>18994.919999999998</v>
      </c>
      <c r="X2059" s="25">
        <v>50.830008429334072</v>
      </c>
      <c r="Y2059" s="8" t="s">
        <v>6051</v>
      </c>
      <c r="Z2059" s="8" t="s">
        <v>3702</v>
      </c>
      <c r="AA2059" s="8" t="s">
        <v>5876</v>
      </c>
      <c r="AB2059" s="8" t="s">
        <v>24</v>
      </c>
      <c r="AC2059" s="8">
        <v>64</v>
      </c>
      <c r="AD2059" s="21" t="s">
        <v>6000</v>
      </c>
      <c r="AE2059" s="14">
        <f t="shared" ca="1" si="32"/>
        <v>43473</v>
      </c>
    </row>
    <row r="2060" spans="1:31" ht="75" x14ac:dyDescent="0.25">
      <c r="A2060" s="8">
        <v>2033420</v>
      </c>
      <c r="B2060" s="8" t="s">
        <v>6037</v>
      </c>
      <c r="C2060" s="8" t="s">
        <v>6052</v>
      </c>
      <c r="D2060" s="8" t="s">
        <v>6039</v>
      </c>
      <c r="E2060" s="8" t="s">
        <v>32</v>
      </c>
      <c r="F2060" s="8" t="s">
        <v>33</v>
      </c>
      <c r="G2060" s="9">
        <v>42140</v>
      </c>
      <c r="H2060" s="9">
        <v>43100</v>
      </c>
      <c r="I2060" s="24">
        <v>2015</v>
      </c>
      <c r="J2060" s="24">
        <v>161770</v>
      </c>
      <c r="K2060" s="24">
        <v>36398</v>
      </c>
      <c r="L2060" s="25">
        <v>22.49984545960314</v>
      </c>
      <c r="M2060" s="8" t="s">
        <v>5874</v>
      </c>
      <c r="N2060" s="8" t="s">
        <v>5874</v>
      </c>
      <c r="O2060" s="8"/>
      <c r="P2060" s="8">
        <v>0</v>
      </c>
      <c r="Q2060" s="8">
        <v>36398</v>
      </c>
      <c r="R2060" s="25">
        <v>22.49984545960314</v>
      </c>
      <c r="S2060" s="8">
        <v>0</v>
      </c>
      <c r="T2060" s="25">
        <v>0</v>
      </c>
      <c r="U2060" s="8">
        <v>0</v>
      </c>
      <c r="V2060" s="25">
        <v>0</v>
      </c>
      <c r="W2060" s="8">
        <v>88974</v>
      </c>
      <c r="X2060" s="25">
        <v>55.00030908079372</v>
      </c>
      <c r="Y2060" s="8" t="s">
        <v>6040</v>
      </c>
      <c r="Z2060" s="8" t="s">
        <v>5955</v>
      </c>
      <c r="AA2060" s="8" t="s">
        <v>5876</v>
      </c>
      <c r="AB2060" s="8" t="s">
        <v>24</v>
      </c>
      <c r="AC2060" s="8">
        <v>64</v>
      </c>
      <c r="AD2060" s="21" t="s">
        <v>6000</v>
      </c>
      <c r="AE2060" s="14">
        <f t="shared" ca="1" si="32"/>
        <v>43473</v>
      </c>
    </row>
    <row r="2061" spans="1:31" ht="75" x14ac:dyDescent="0.25">
      <c r="A2061" s="8">
        <v>2009620</v>
      </c>
      <c r="B2061" s="8" t="s">
        <v>6045</v>
      </c>
      <c r="C2061" s="8" t="s">
        <v>6053</v>
      </c>
      <c r="D2061" s="8" t="s">
        <v>6043</v>
      </c>
      <c r="E2061" s="8" t="s">
        <v>32</v>
      </c>
      <c r="F2061" s="8" t="s">
        <v>33</v>
      </c>
      <c r="G2061" s="9">
        <v>41900</v>
      </c>
      <c r="H2061" s="9">
        <v>42735</v>
      </c>
      <c r="I2061" s="24">
        <v>2015</v>
      </c>
      <c r="J2061" s="24">
        <v>136809</v>
      </c>
      <c r="K2061" s="24">
        <v>37863</v>
      </c>
      <c r="L2061" s="25">
        <v>27.675810801920925</v>
      </c>
      <c r="M2061" s="8" t="s">
        <v>5874</v>
      </c>
      <c r="N2061" s="8" t="s">
        <v>5874</v>
      </c>
      <c r="O2061" s="8"/>
      <c r="P2061" s="8">
        <v>0</v>
      </c>
      <c r="Q2061" s="8">
        <v>37863</v>
      </c>
      <c r="R2061" s="25">
        <v>27.675810801920925</v>
      </c>
      <c r="S2061" s="8">
        <v>0</v>
      </c>
      <c r="T2061" s="25">
        <v>0</v>
      </c>
      <c r="U2061" s="8">
        <v>0</v>
      </c>
      <c r="V2061" s="25">
        <v>0</v>
      </c>
      <c r="W2061" s="8">
        <v>61083</v>
      </c>
      <c r="X2061" s="25">
        <v>44.648378396158144</v>
      </c>
      <c r="Y2061" s="8" t="s">
        <v>6054</v>
      </c>
      <c r="Z2061" s="8" t="s">
        <v>5955</v>
      </c>
      <c r="AA2061" s="8" t="s">
        <v>5876</v>
      </c>
      <c r="AB2061" s="8" t="s">
        <v>24</v>
      </c>
      <c r="AC2061" s="8">
        <v>64</v>
      </c>
      <c r="AD2061" s="21" t="s">
        <v>6000</v>
      </c>
      <c r="AE2061" s="14">
        <f t="shared" ca="1" si="32"/>
        <v>43473</v>
      </c>
    </row>
    <row r="2062" spans="1:31" ht="75" x14ac:dyDescent="0.25">
      <c r="A2062" s="8">
        <v>2023720</v>
      </c>
      <c r="B2062" s="8" t="s">
        <v>6055</v>
      </c>
      <c r="C2062" s="8" t="s">
        <v>6056</v>
      </c>
      <c r="D2062" s="8" t="s">
        <v>5936</v>
      </c>
      <c r="E2062" s="8" t="s">
        <v>32</v>
      </c>
      <c r="F2062" s="8" t="s">
        <v>33</v>
      </c>
      <c r="G2062" s="9">
        <v>42128</v>
      </c>
      <c r="H2062" s="9">
        <v>43224</v>
      </c>
      <c r="I2062" s="24">
        <v>2015</v>
      </c>
      <c r="J2062" s="24">
        <v>7500</v>
      </c>
      <c r="K2062" s="24">
        <v>1687</v>
      </c>
      <c r="L2062" s="25">
        <v>22.493333333333336</v>
      </c>
      <c r="M2062" s="8" t="s">
        <v>5874</v>
      </c>
      <c r="N2062" s="8" t="s">
        <v>5874</v>
      </c>
      <c r="O2062" s="8"/>
      <c r="P2062" s="8">
        <v>0</v>
      </c>
      <c r="Q2062" s="8">
        <v>1687</v>
      </c>
      <c r="R2062" s="25">
        <v>22.493333333333336</v>
      </c>
      <c r="S2062" s="8">
        <v>0</v>
      </c>
      <c r="T2062" s="25">
        <v>0</v>
      </c>
      <c r="U2062" s="8">
        <v>0</v>
      </c>
      <c r="V2062" s="25">
        <v>0</v>
      </c>
      <c r="W2062" s="8">
        <v>4126</v>
      </c>
      <c r="X2062" s="25">
        <v>55.013333333333335</v>
      </c>
      <c r="Y2062" s="8" t="s">
        <v>6057</v>
      </c>
      <c r="Z2062" s="8" t="s">
        <v>3702</v>
      </c>
      <c r="AA2062" s="8" t="s">
        <v>5876</v>
      </c>
      <c r="AB2062" s="8" t="s">
        <v>24</v>
      </c>
      <c r="AC2062" s="8">
        <v>64</v>
      </c>
      <c r="AD2062" s="21" t="s">
        <v>6000</v>
      </c>
      <c r="AE2062" s="14">
        <f t="shared" ca="1" si="32"/>
        <v>43473</v>
      </c>
    </row>
    <row r="2063" spans="1:31" ht="75" x14ac:dyDescent="0.25">
      <c r="A2063" s="8">
        <v>2024320</v>
      </c>
      <c r="B2063" s="8" t="s">
        <v>6055</v>
      </c>
      <c r="C2063" s="8" t="s">
        <v>6058</v>
      </c>
      <c r="D2063" s="8" t="s">
        <v>5936</v>
      </c>
      <c r="E2063" s="8" t="s">
        <v>32</v>
      </c>
      <c r="F2063" s="8" t="s">
        <v>33</v>
      </c>
      <c r="G2063" s="9">
        <v>42131</v>
      </c>
      <c r="H2063" s="9">
        <v>43226</v>
      </c>
      <c r="I2063" s="24">
        <v>2015</v>
      </c>
      <c r="J2063" s="24">
        <v>106618</v>
      </c>
      <c r="K2063" s="24">
        <v>37316</v>
      </c>
      <c r="L2063" s="25">
        <v>34.999718621621113</v>
      </c>
      <c r="M2063" s="8" t="s">
        <v>5874</v>
      </c>
      <c r="N2063" s="8" t="s">
        <v>5874</v>
      </c>
      <c r="O2063" s="8"/>
      <c r="P2063" s="8">
        <v>0</v>
      </c>
      <c r="Q2063" s="8">
        <v>37316</v>
      </c>
      <c r="R2063" s="25">
        <v>34.999718621621113</v>
      </c>
      <c r="S2063" s="8">
        <v>0</v>
      </c>
      <c r="T2063" s="25">
        <v>0</v>
      </c>
      <c r="U2063" s="8">
        <v>0</v>
      </c>
      <c r="V2063" s="25">
        <v>0</v>
      </c>
      <c r="W2063" s="8">
        <v>31986</v>
      </c>
      <c r="X2063" s="25">
        <v>30.00056275675777</v>
      </c>
      <c r="Y2063" s="8" t="s">
        <v>6057</v>
      </c>
      <c r="Z2063" s="8" t="s">
        <v>3702</v>
      </c>
      <c r="AA2063" s="8" t="s">
        <v>5876</v>
      </c>
      <c r="AB2063" s="8" t="s">
        <v>24</v>
      </c>
      <c r="AC2063" s="8">
        <v>64</v>
      </c>
      <c r="AD2063" s="21" t="s">
        <v>6000</v>
      </c>
      <c r="AE2063" s="14">
        <f t="shared" ca="1" si="32"/>
        <v>43473</v>
      </c>
    </row>
    <row r="2064" spans="1:31" ht="75" x14ac:dyDescent="0.25">
      <c r="A2064" s="8">
        <v>2024520</v>
      </c>
      <c r="B2064" s="8" t="s">
        <v>6055</v>
      </c>
      <c r="C2064" s="8" t="s">
        <v>6059</v>
      </c>
      <c r="D2064" s="8" t="s">
        <v>5936</v>
      </c>
      <c r="E2064" s="8" t="s">
        <v>32</v>
      </c>
      <c r="F2064" s="8" t="s">
        <v>33</v>
      </c>
      <c r="G2064" s="9">
        <v>42128</v>
      </c>
      <c r="H2064" s="9">
        <v>43224</v>
      </c>
      <c r="I2064" s="24">
        <v>2015</v>
      </c>
      <c r="J2064" s="24">
        <v>146618</v>
      </c>
      <c r="K2064" s="24">
        <v>32989</v>
      </c>
      <c r="L2064" s="25">
        <v>22.499965897775169</v>
      </c>
      <c r="M2064" s="8" t="s">
        <v>5874</v>
      </c>
      <c r="N2064" s="8" t="s">
        <v>5874</v>
      </c>
      <c r="O2064" s="8"/>
      <c r="P2064" s="8">
        <v>0</v>
      </c>
      <c r="Q2064" s="8">
        <v>32989</v>
      </c>
      <c r="R2064" s="25">
        <v>22.499965897775169</v>
      </c>
      <c r="S2064" s="8">
        <v>0</v>
      </c>
      <c r="T2064" s="25">
        <v>0</v>
      </c>
      <c r="U2064" s="8">
        <v>0</v>
      </c>
      <c r="V2064" s="25">
        <v>0</v>
      </c>
      <c r="W2064" s="8">
        <v>80640</v>
      </c>
      <c r="X2064" s="25">
        <v>55.000068204449661</v>
      </c>
      <c r="Y2064" s="8" t="s">
        <v>6057</v>
      </c>
      <c r="Z2064" s="8" t="s">
        <v>3702</v>
      </c>
      <c r="AA2064" s="8" t="s">
        <v>5876</v>
      </c>
      <c r="AB2064" s="8" t="s">
        <v>24</v>
      </c>
      <c r="AC2064" s="8">
        <v>64</v>
      </c>
      <c r="AD2064" s="21" t="s">
        <v>6000</v>
      </c>
      <c r="AE2064" s="14">
        <f t="shared" ca="1" si="32"/>
        <v>43473</v>
      </c>
    </row>
    <row r="2065" spans="1:31" ht="75" x14ac:dyDescent="0.25">
      <c r="A2065" s="8">
        <v>2024620</v>
      </c>
      <c r="B2065" s="8" t="s">
        <v>6055</v>
      </c>
      <c r="C2065" s="8" t="s">
        <v>6060</v>
      </c>
      <c r="D2065" s="8" t="s">
        <v>5936</v>
      </c>
      <c r="E2065" s="8" t="s">
        <v>32</v>
      </c>
      <c r="F2065" s="8" t="s">
        <v>33</v>
      </c>
      <c r="G2065" s="9">
        <v>42128</v>
      </c>
      <c r="H2065" s="9">
        <v>43224</v>
      </c>
      <c r="I2065" s="24">
        <v>2015</v>
      </c>
      <c r="J2065" s="24">
        <v>7500</v>
      </c>
      <c r="K2065" s="24">
        <v>2625</v>
      </c>
      <c r="L2065" s="25">
        <v>35</v>
      </c>
      <c r="M2065" s="8" t="s">
        <v>5874</v>
      </c>
      <c r="N2065" s="8" t="s">
        <v>5874</v>
      </c>
      <c r="O2065" s="8"/>
      <c r="P2065" s="8">
        <v>0</v>
      </c>
      <c r="Q2065" s="8">
        <v>2625</v>
      </c>
      <c r="R2065" s="25">
        <v>35</v>
      </c>
      <c r="S2065" s="8">
        <v>0</v>
      </c>
      <c r="T2065" s="25">
        <v>0</v>
      </c>
      <c r="U2065" s="8">
        <v>0</v>
      </c>
      <c r="V2065" s="25">
        <v>0</v>
      </c>
      <c r="W2065" s="8">
        <v>2250</v>
      </c>
      <c r="X2065" s="25">
        <v>30</v>
      </c>
      <c r="Y2065" s="8" t="s">
        <v>6057</v>
      </c>
      <c r="Z2065" s="8" t="s">
        <v>3702</v>
      </c>
      <c r="AA2065" s="8" t="s">
        <v>5876</v>
      </c>
      <c r="AB2065" s="8" t="s">
        <v>24</v>
      </c>
      <c r="AC2065" s="8">
        <v>64</v>
      </c>
      <c r="AD2065" s="21" t="s">
        <v>6000</v>
      </c>
      <c r="AE2065" s="14">
        <f t="shared" ca="1" si="32"/>
        <v>43473</v>
      </c>
    </row>
    <row r="2066" spans="1:31" ht="75" x14ac:dyDescent="0.25">
      <c r="A2066" s="8">
        <v>2027320</v>
      </c>
      <c r="B2066" s="8" t="s">
        <v>6061</v>
      </c>
      <c r="C2066" s="8" t="s">
        <v>6062</v>
      </c>
      <c r="D2066" s="8" t="s">
        <v>5873</v>
      </c>
      <c r="E2066" s="8" t="s">
        <v>32</v>
      </c>
      <c r="F2066" s="8" t="s">
        <v>33</v>
      </c>
      <c r="G2066" s="9">
        <v>42195</v>
      </c>
      <c r="H2066" s="9">
        <v>43159</v>
      </c>
      <c r="I2066" s="24">
        <v>2015</v>
      </c>
      <c r="J2066" s="24">
        <v>53486.57</v>
      </c>
      <c r="K2066" s="24">
        <v>14441.22</v>
      </c>
      <c r="L2066" s="25">
        <v>26.99971226421885</v>
      </c>
      <c r="M2066" s="8" t="s">
        <v>5874</v>
      </c>
      <c r="N2066" s="8" t="s">
        <v>5874</v>
      </c>
      <c r="O2066" s="8"/>
      <c r="P2066" s="8">
        <v>0</v>
      </c>
      <c r="Q2066" s="8">
        <v>9627.48</v>
      </c>
      <c r="R2066" s="25">
        <v>17.999808176145898</v>
      </c>
      <c r="S2066" s="8">
        <v>0</v>
      </c>
      <c r="T2066" s="25">
        <v>0</v>
      </c>
      <c r="U2066" s="8">
        <v>0</v>
      </c>
      <c r="V2066" s="25">
        <v>0</v>
      </c>
      <c r="W2066" s="8">
        <v>29417.87</v>
      </c>
      <c r="X2066" s="25">
        <v>55.000479559635252</v>
      </c>
      <c r="Y2066" s="8" t="s">
        <v>6063</v>
      </c>
      <c r="Z2066" s="8" t="s">
        <v>3702</v>
      </c>
      <c r="AA2066" s="8" t="s">
        <v>5876</v>
      </c>
      <c r="AB2066" s="8" t="s">
        <v>24</v>
      </c>
      <c r="AC2066" s="8">
        <v>64</v>
      </c>
      <c r="AD2066" s="21" t="s">
        <v>6000</v>
      </c>
      <c r="AE2066" s="14">
        <f t="shared" ca="1" si="32"/>
        <v>43473</v>
      </c>
    </row>
    <row r="2067" spans="1:31" ht="75" x14ac:dyDescent="0.25">
      <c r="A2067" s="8">
        <v>2074320</v>
      </c>
      <c r="B2067" s="8" t="s">
        <v>6064</v>
      </c>
      <c r="C2067" s="8" t="s">
        <v>6065</v>
      </c>
      <c r="D2067" s="8" t="s">
        <v>6066</v>
      </c>
      <c r="E2067" s="8" t="s">
        <v>32</v>
      </c>
      <c r="F2067" s="8" t="s">
        <v>33</v>
      </c>
      <c r="G2067" s="9">
        <v>42493</v>
      </c>
      <c r="H2067" s="9">
        <v>43100</v>
      </c>
      <c r="I2067" s="24">
        <v>2016</v>
      </c>
      <c r="J2067" s="24">
        <v>95653.52</v>
      </c>
      <c r="K2067" s="24">
        <v>34435.26</v>
      </c>
      <c r="L2067" s="25">
        <v>35.999992472833206</v>
      </c>
      <c r="M2067" s="8" t="s">
        <v>5874</v>
      </c>
      <c r="N2067" s="8" t="s">
        <v>5874</v>
      </c>
      <c r="O2067" s="8"/>
      <c r="P2067" s="8">
        <v>0</v>
      </c>
      <c r="Q2067" s="8">
        <v>22596.84</v>
      </c>
      <c r="R2067" s="25">
        <v>23.623636641913439</v>
      </c>
      <c r="S2067" s="8">
        <v>0</v>
      </c>
      <c r="T2067" s="25">
        <v>0</v>
      </c>
      <c r="U2067" s="8">
        <v>0</v>
      </c>
      <c r="V2067" s="25">
        <v>0</v>
      </c>
      <c r="W2067" s="8">
        <v>38621.42</v>
      </c>
      <c r="X2067" s="25">
        <v>40.376370885253351</v>
      </c>
      <c r="Y2067" s="8" t="s">
        <v>6067</v>
      </c>
      <c r="Z2067" s="8" t="s">
        <v>3702</v>
      </c>
      <c r="AA2067" s="8" t="s">
        <v>5876</v>
      </c>
      <c r="AB2067" s="8" t="s">
        <v>24</v>
      </c>
      <c r="AC2067" s="8">
        <v>64</v>
      </c>
      <c r="AD2067" s="21" t="s">
        <v>6000</v>
      </c>
      <c r="AE2067" s="14">
        <f t="shared" ca="1" si="32"/>
        <v>43473</v>
      </c>
    </row>
    <row r="2068" spans="1:31" ht="75" x14ac:dyDescent="0.25">
      <c r="A2068" s="8">
        <v>2077120</v>
      </c>
      <c r="B2068" s="8" t="s">
        <v>6068</v>
      </c>
      <c r="C2068" s="8" t="s">
        <v>6069</v>
      </c>
      <c r="D2068" s="8" t="s">
        <v>6070</v>
      </c>
      <c r="E2068" s="8" t="s">
        <v>32</v>
      </c>
      <c r="F2068" s="8" t="s">
        <v>33</v>
      </c>
      <c r="G2068" s="9">
        <v>42494</v>
      </c>
      <c r="H2068" s="9">
        <v>43646</v>
      </c>
      <c r="I2068" s="24">
        <v>2016</v>
      </c>
      <c r="J2068" s="24">
        <v>347373.23</v>
      </c>
      <c r="K2068" s="24">
        <v>125054.36</v>
      </c>
      <c r="L2068" s="25">
        <v>35.999999193950558</v>
      </c>
      <c r="M2068" s="8" t="s">
        <v>5874</v>
      </c>
      <c r="N2068" s="8" t="s">
        <v>5874</v>
      </c>
      <c r="O2068" s="8"/>
      <c r="P2068" s="8">
        <v>0</v>
      </c>
      <c r="Q2068" s="8">
        <v>83369.570000000007</v>
      </c>
      <c r="R2068" s="25">
        <v>23.999998503051028</v>
      </c>
      <c r="S2068" s="8">
        <v>0</v>
      </c>
      <c r="T2068" s="25">
        <v>0</v>
      </c>
      <c r="U2068" s="8">
        <v>0</v>
      </c>
      <c r="V2068" s="25">
        <v>0</v>
      </c>
      <c r="W2068" s="8">
        <v>138949.29999999999</v>
      </c>
      <c r="X2068" s="25">
        <v>40.000002302998425</v>
      </c>
      <c r="Y2068" s="8" t="s">
        <v>6071</v>
      </c>
      <c r="Z2068" s="8" t="s">
        <v>5920</v>
      </c>
      <c r="AA2068" s="8" t="s">
        <v>5876</v>
      </c>
      <c r="AB2068" s="8" t="s">
        <v>24</v>
      </c>
      <c r="AC2068" s="8">
        <v>64</v>
      </c>
      <c r="AD2068" s="21" t="s">
        <v>6000</v>
      </c>
      <c r="AE2068" s="14">
        <f t="shared" ca="1" si="32"/>
        <v>43473</v>
      </c>
    </row>
    <row r="2069" spans="1:31" ht="75" x14ac:dyDescent="0.25">
      <c r="A2069" s="8">
        <v>2090020</v>
      </c>
      <c r="B2069" s="8" t="s">
        <v>6072</v>
      </c>
      <c r="C2069" s="8" t="s">
        <v>5956</v>
      </c>
      <c r="D2069" s="8" t="s">
        <v>5957</v>
      </c>
      <c r="E2069" s="8" t="s">
        <v>32</v>
      </c>
      <c r="F2069" s="8" t="s">
        <v>33</v>
      </c>
      <c r="G2069" s="9">
        <v>42467</v>
      </c>
      <c r="H2069" s="9">
        <v>43251</v>
      </c>
      <c r="I2069" s="24">
        <v>2016</v>
      </c>
      <c r="J2069" s="24">
        <v>428594</v>
      </c>
      <c r="K2069" s="24">
        <v>154293.84</v>
      </c>
      <c r="L2069" s="25">
        <v>36</v>
      </c>
      <c r="M2069" s="8" t="s">
        <v>5874</v>
      </c>
      <c r="N2069" s="8" t="s">
        <v>5874</v>
      </c>
      <c r="O2069" s="8"/>
      <c r="P2069" s="8">
        <v>0</v>
      </c>
      <c r="Q2069" s="8">
        <v>102862.56</v>
      </c>
      <c r="R2069" s="25">
        <v>24</v>
      </c>
      <c r="S2069" s="8">
        <v>0</v>
      </c>
      <c r="T2069" s="25">
        <v>0</v>
      </c>
      <c r="U2069" s="8">
        <v>0</v>
      </c>
      <c r="V2069" s="25">
        <v>0</v>
      </c>
      <c r="W2069" s="8">
        <v>171437.6</v>
      </c>
      <c r="X2069" s="25">
        <v>40</v>
      </c>
      <c r="Y2069" s="8" t="s">
        <v>6073</v>
      </c>
      <c r="Z2069" s="8" t="s">
        <v>3702</v>
      </c>
      <c r="AA2069" s="8" t="s">
        <v>5876</v>
      </c>
      <c r="AB2069" s="8" t="s">
        <v>24</v>
      </c>
      <c r="AC2069" s="8">
        <v>64</v>
      </c>
      <c r="AD2069" s="21" t="s">
        <v>6000</v>
      </c>
      <c r="AE2069" s="14">
        <f t="shared" ca="1" si="32"/>
        <v>43473</v>
      </c>
    </row>
    <row r="2070" spans="1:31" ht="75" x14ac:dyDescent="0.25">
      <c r="A2070" s="8">
        <v>2103820</v>
      </c>
      <c r="B2070" s="8" t="s">
        <v>6074</v>
      </c>
      <c r="C2070" s="8" t="s">
        <v>6075</v>
      </c>
      <c r="D2070" s="8" t="s">
        <v>5959</v>
      </c>
      <c r="E2070" s="8" t="s">
        <v>32</v>
      </c>
      <c r="F2070" s="8" t="s">
        <v>33</v>
      </c>
      <c r="G2070" s="9">
        <v>42470</v>
      </c>
      <c r="H2070" s="9">
        <v>43708</v>
      </c>
      <c r="I2070" s="24">
        <v>2016</v>
      </c>
      <c r="J2070" s="24">
        <v>424145</v>
      </c>
      <c r="K2070" s="24">
        <v>114519.15</v>
      </c>
      <c r="L2070" s="25">
        <v>26.999999999999996</v>
      </c>
      <c r="M2070" s="8" t="s">
        <v>5874</v>
      </c>
      <c r="N2070" s="8" t="s">
        <v>5874</v>
      </c>
      <c r="O2070" s="8"/>
      <c r="P2070" s="8">
        <v>0</v>
      </c>
      <c r="Q2070" s="8">
        <v>76346.100000000006</v>
      </c>
      <c r="R2070" s="25">
        <v>18.000000000000004</v>
      </c>
      <c r="S2070" s="8">
        <v>0</v>
      </c>
      <c r="T2070" s="25">
        <v>0</v>
      </c>
      <c r="U2070" s="8">
        <v>0</v>
      </c>
      <c r="V2070" s="25">
        <v>0</v>
      </c>
      <c r="W2070" s="8">
        <v>233279.75</v>
      </c>
      <c r="X2070" s="25">
        <v>55.000000000000007</v>
      </c>
      <c r="Y2070" s="8" t="s">
        <v>6076</v>
      </c>
      <c r="Z2070" s="8" t="s">
        <v>5955</v>
      </c>
      <c r="AA2070" s="8" t="s">
        <v>5876</v>
      </c>
      <c r="AB2070" s="8" t="s">
        <v>24</v>
      </c>
      <c r="AC2070" s="8">
        <v>64</v>
      </c>
      <c r="AD2070" s="21" t="s">
        <v>6000</v>
      </c>
      <c r="AE2070" s="14">
        <f t="shared" ca="1" si="32"/>
        <v>43473</v>
      </c>
    </row>
    <row r="2071" spans="1:31" ht="75" x14ac:dyDescent="0.25">
      <c r="A2071" s="8">
        <v>2176320</v>
      </c>
      <c r="B2071" s="8" t="s">
        <v>6077</v>
      </c>
      <c r="C2071" s="8" t="s">
        <v>6078</v>
      </c>
      <c r="D2071" s="8" t="s">
        <v>6079</v>
      </c>
      <c r="E2071" s="8" t="s">
        <v>32</v>
      </c>
      <c r="F2071" s="8" t="s">
        <v>33</v>
      </c>
      <c r="G2071" s="9">
        <v>42563</v>
      </c>
      <c r="H2071" s="9">
        <v>43646</v>
      </c>
      <c r="I2071" s="24">
        <v>2016</v>
      </c>
      <c r="J2071" s="24">
        <v>1340000</v>
      </c>
      <c r="K2071" s="24">
        <v>361800</v>
      </c>
      <c r="L2071" s="25">
        <v>27</v>
      </c>
      <c r="M2071" s="8" t="s">
        <v>5874</v>
      </c>
      <c r="N2071" s="8" t="s">
        <v>5874</v>
      </c>
      <c r="O2071" s="8"/>
      <c r="P2071" s="8">
        <v>0</v>
      </c>
      <c r="Q2071" s="8">
        <v>241200</v>
      </c>
      <c r="R2071" s="25">
        <v>18</v>
      </c>
      <c r="S2071" s="8">
        <v>0</v>
      </c>
      <c r="T2071" s="25">
        <v>0</v>
      </c>
      <c r="U2071" s="8">
        <v>0</v>
      </c>
      <c r="V2071" s="25">
        <v>0</v>
      </c>
      <c r="W2071" s="8">
        <v>737000</v>
      </c>
      <c r="X2071" s="25">
        <v>55.000000000000007</v>
      </c>
      <c r="Y2071" s="8" t="s">
        <v>6080</v>
      </c>
      <c r="Z2071" s="8" t="s">
        <v>3702</v>
      </c>
      <c r="AA2071" s="8" t="s">
        <v>5876</v>
      </c>
      <c r="AB2071" s="8" t="s">
        <v>24</v>
      </c>
      <c r="AC2071" s="8">
        <v>64</v>
      </c>
      <c r="AD2071" s="21" t="s">
        <v>6000</v>
      </c>
      <c r="AE2071" s="14">
        <f t="shared" ca="1" si="32"/>
        <v>43473</v>
      </c>
    </row>
    <row r="2072" spans="1:31" ht="75" x14ac:dyDescent="0.25">
      <c r="A2072" s="8">
        <v>2180120</v>
      </c>
      <c r="B2072" s="8" t="s">
        <v>6064</v>
      </c>
      <c r="C2072" s="8" t="s">
        <v>6081</v>
      </c>
      <c r="D2072" s="8" t="s">
        <v>6082</v>
      </c>
      <c r="E2072" s="8" t="s">
        <v>32</v>
      </c>
      <c r="F2072" s="8" t="s">
        <v>33</v>
      </c>
      <c r="G2072" s="9">
        <v>42562</v>
      </c>
      <c r="H2072" s="9">
        <v>43190</v>
      </c>
      <c r="I2072" s="24">
        <v>2016</v>
      </c>
      <c r="J2072" s="24">
        <v>142317.35</v>
      </c>
      <c r="K2072" s="24">
        <v>51234.239999999998</v>
      </c>
      <c r="L2072" s="25">
        <v>35.999995784069895</v>
      </c>
      <c r="M2072" s="8" t="s">
        <v>5874</v>
      </c>
      <c r="N2072" s="8" t="s">
        <v>5874</v>
      </c>
      <c r="O2072" s="8"/>
      <c r="P2072" s="8">
        <v>0</v>
      </c>
      <c r="Q2072" s="8">
        <v>34156.160000000003</v>
      </c>
      <c r="R2072" s="25">
        <v>23.999997189379933</v>
      </c>
      <c r="S2072" s="8">
        <v>0</v>
      </c>
      <c r="T2072" s="25">
        <v>0</v>
      </c>
      <c r="U2072" s="8">
        <v>0</v>
      </c>
      <c r="V2072" s="25">
        <v>0</v>
      </c>
      <c r="W2072" s="8">
        <v>56926.95</v>
      </c>
      <c r="X2072" s="25">
        <v>40.000007026550165</v>
      </c>
      <c r="Y2072" s="8" t="s">
        <v>6067</v>
      </c>
      <c r="Z2072" s="8" t="s">
        <v>3702</v>
      </c>
      <c r="AA2072" s="8" t="s">
        <v>5876</v>
      </c>
      <c r="AB2072" s="8" t="s">
        <v>24</v>
      </c>
      <c r="AC2072" s="8">
        <v>64</v>
      </c>
      <c r="AD2072" s="21" t="s">
        <v>6000</v>
      </c>
      <c r="AE2072" s="14">
        <f t="shared" ca="1" si="32"/>
        <v>43473</v>
      </c>
    </row>
    <row r="2073" spans="1:31" ht="75" x14ac:dyDescent="0.25">
      <c r="A2073" s="8">
        <v>2220620</v>
      </c>
      <c r="B2073" s="8" t="s">
        <v>6083</v>
      </c>
      <c r="C2073" s="8" t="s">
        <v>6084</v>
      </c>
      <c r="D2073" s="8" t="s">
        <v>6085</v>
      </c>
      <c r="E2073" s="8" t="s">
        <v>32</v>
      </c>
      <c r="F2073" s="8" t="s">
        <v>33</v>
      </c>
      <c r="G2073" s="9">
        <v>42644</v>
      </c>
      <c r="H2073" s="9">
        <v>43748</v>
      </c>
      <c r="I2073" s="24">
        <v>2016</v>
      </c>
      <c r="J2073" s="24">
        <v>250318.62</v>
      </c>
      <c r="K2073" s="24">
        <v>90114.7</v>
      </c>
      <c r="L2073" s="25">
        <v>35.999998721629254</v>
      </c>
      <c r="M2073" s="8" t="s">
        <v>5874</v>
      </c>
      <c r="N2073" s="8" t="s">
        <v>5874</v>
      </c>
      <c r="O2073" s="8"/>
      <c r="P2073" s="8">
        <v>0</v>
      </c>
      <c r="Q2073" s="8">
        <v>60076.47</v>
      </c>
      <c r="R2073" s="25">
        <v>24.00000047938903</v>
      </c>
      <c r="S2073" s="8">
        <v>0</v>
      </c>
      <c r="T2073" s="25">
        <v>0</v>
      </c>
      <c r="U2073" s="8">
        <v>0</v>
      </c>
      <c r="V2073" s="25">
        <v>0</v>
      </c>
      <c r="W2073" s="8">
        <v>100127.45</v>
      </c>
      <c r="X2073" s="25">
        <v>40.000000798981709</v>
      </c>
      <c r="Y2073" s="8" t="s">
        <v>6086</v>
      </c>
      <c r="Z2073" s="8" t="s">
        <v>5920</v>
      </c>
      <c r="AA2073" s="8" t="s">
        <v>5876</v>
      </c>
      <c r="AB2073" s="8" t="s">
        <v>24</v>
      </c>
      <c r="AC2073" s="8">
        <v>64</v>
      </c>
      <c r="AD2073" s="21" t="s">
        <v>6000</v>
      </c>
      <c r="AE2073" s="14">
        <f t="shared" ca="1" si="32"/>
        <v>43473</v>
      </c>
    </row>
    <row r="2074" spans="1:31" ht="75" x14ac:dyDescent="0.25">
      <c r="A2074" s="8">
        <v>2221720</v>
      </c>
      <c r="B2074" s="8" t="s">
        <v>6087</v>
      </c>
      <c r="C2074" s="8" t="s">
        <v>6088</v>
      </c>
      <c r="D2074" s="8" t="s">
        <v>6089</v>
      </c>
      <c r="E2074" s="8" t="s">
        <v>32</v>
      </c>
      <c r="F2074" s="8" t="s">
        <v>33</v>
      </c>
      <c r="G2074" s="9">
        <v>42675</v>
      </c>
      <c r="H2074" s="9">
        <v>43435</v>
      </c>
      <c r="I2074" s="24">
        <v>2016</v>
      </c>
      <c r="J2074" s="24">
        <v>344380.85</v>
      </c>
      <c r="K2074" s="24">
        <v>92982.83</v>
      </c>
      <c r="L2074" s="25">
        <v>27.000000145188096</v>
      </c>
      <c r="M2074" s="8" t="s">
        <v>5874</v>
      </c>
      <c r="N2074" s="8" t="s">
        <v>5874</v>
      </c>
      <c r="O2074" s="8"/>
      <c r="P2074" s="8">
        <v>0</v>
      </c>
      <c r="Q2074" s="8">
        <v>61988.55</v>
      </c>
      <c r="R2074" s="25">
        <v>17.999999128871423</v>
      </c>
      <c r="S2074" s="8">
        <v>0</v>
      </c>
      <c r="T2074" s="25">
        <v>0</v>
      </c>
      <c r="U2074" s="8">
        <v>0</v>
      </c>
      <c r="V2074" s="25">
        <v>0</v>
      </c>
      <c r="W2074" s="8">
        <v>189409.47</v>
      </c>
      <c r="X2074" s="25">
        <v>55.000000725940488</v>
      </c>
      <c r="Y2074" s="8" t="s">
        <v>6090</v>
      </c>
      <c r="Z2074" s="8" t="s">
        <v>3702</v>
      </c>
      <c r="AA2074" s="8" t="s">
        <v>5876</v>
      </c>
      <c r="AB2074" s="8" t="s">
        <v>24</v>
      </c>
      <c r="AC2074" s="8">
        <v>64</v>
      </c>
      <c r="AD2074" s="21" t="s">
        <v>6000</v>
      </c>
      <c r="AE2074" s="14">
        <f t="shared" ca="1" si="32"/>
        <v>43473</v>
      </c>
    </row>
    <row r="2075" spans="1:31" ht="75" x14ac:dyDescent="0.25">
      <c r="A2075" s="8">
        <v>2251020</v>
      </c>
      <c r="B2075" s="8" t="s">
        <v>6091</v>
      </c>
      <c r="C2075" s="8" t="s">
        <v>6092</v>
      </c>
      <c r="D2075" s="8" t="s">
        <v>6093</v>
      </c>
      <c r="E2075" s="8" t="s">
        <v>32</v>
      </c>
      <c r="F2075" s="8" t="s">
        <v>33</v>
      </c>
      <c r="G2075" s="9">
        <v>42675</v>
      </c>
      <c r="H2075" s="9">
        <v>43435</v>
      </c>
      <c r="I2075" s="24">
        <v>2016</v>
      </c>
      <c r="J2075" s="24">
        <v>432237</v>
      </c>
      <c r="K2075" s="24">
        <v>116703.99</v>
      </c>
      <c r="L2075" s="25">
        <v>27</v>
      </c>
      <c r="M2075" s="8" t="s">
        <v>5874</v>
      </c>
      <c r="N2075" s="8" t="s">
        <v>5874</v>
      </c>
      <c r="O2075" s="8"/>
      <c r="P2075" s="8">
        <v>0</v>
      </c>
      <c r="Q2075" s="8">
        <v>77802.66</v>
      </c>
      <c r="R2075" s="25">
        <v>18.000000000000004</v>
      </c>
      <c r="S2075" s="8">
        <v>0</v>
      </c>
      <c r="T2075" s="25">
        <v>0</v>
      </c>
      <c r="U2075" s="8">
        <v>0</v>
      </c>
      <c r="V2075" s="25">
        <v>0</v>
      </c>
      <c r="W2075" s="8">
        <v>237730.35</v>
      </c>
      <c r="X2075" s="25">
        <v>55.000000000000007</v>
      </c>
      <c r="Y2075" s="8" t="s">
        <v>6094</v>
      </c>
      <c r="Z2075" s="8" t="s">
        <v>3702</v>
      </c>
      <c r="AA2075" s="8" t="s">
        <v>5876</v>
      </c>
      <c r="AB2075" s="8" t="s">
        <v>24</v>
      </c>
      <c r="AC2075" s="8">
        <v>64</v>
      </c>
      <c r="AD2075" s="21" t="s">
        <v>6000</v>
      </c>
      <c r="AE2075" s="14">
        <f t="shared" ca="1" si="32"/>
        <v>43473</v>
      </c>
    </row>
    <row r="2076" spans="1:31" ht="75" x14ac:dyDescent="0.25">
      <c r="A2076" s="8">
        <v>2450420</v>
      </c>
      <c r="B2076" s="8" t="s">
        <v>6095</v>
      </c>
      <c r="C2076" s="8" t="s">
        <v>6096</v>
      </c>
      <c r="D2076" s="8" t="s">
        <v>6097</v>
      </c>
      <c r="E2076" s="8" t="s">
        <v>32</v>
      </c>
      <c r="F2076" s="8" t="s">
        <v>33</v>
      </c>
      <c r="G2076" s="9">
        <v>42705</v>
      </c>
      <c r="H2076" s="9">
        <v>43131</v>
      </c>
      <c r="I2076" s="24">
        <v>2017</v>
      </c>
      <c r="J2076" s="24">
        <v>300164.42</v>
      </c>
      <c r="K2076" s="24">
        <v>45024.66</v>
      </c>
      <c r="L2076" s="25">
        <v>14.999999000547767</v>
      </c>
      <c r="M2076" s="8" t="s">
        <v>5874</v>
      </c>
      <c r="N2076" s="8" t="s">
        <v>5874</v>
      </c>
      <c r="O2076" s="8"/>
      <c r="P2076" s="8">
        <v>0</v>
      </c>
      <c r="Q2076" s="8">
        <v>30016.44</v>
      </c>
      <c r="R2076" s="25">
        <v>9.9999993336985114</v>
      </c>
      <c r="S2076" s="8">
        <v>0</v>
      </c>
      <c r="T2076" s="25">
        <v>0</v>
      </c>
      <c r="U2076" s="8">
        <v>0</v>
      </c>
      <c r="V2076" s="25">
        <v>0</v>
      </c>
      <c r="W2076" s="8">
        <v>225123.32</v>
      </c>
      <c r="X2076" s="25">
        <v>75.000001665753729</v>
      </c>
      <c r="Y2076" s="8" t="s">
        <v>6098</v>
      </c>
      <c r="Z2076" s="8" t="s">
        <v>5955</v>
      </c>
      <c r="AA2076" s="8" t="s">
        <v>5876</v>
      </c>
      <c r="AB2076" s="8" t="s">
        <v>24</v>
      </c>
      <c r="AC2076" s="8">
        <v>64</v>
      </c>
      <c r="AD2076" s="21" t="s">
        <v>6000</v>
      </c>
      <c r="AE2076" s="14">
        <f t="shared" ca="1" si="32"/>
        <v>43473</v>
      </c>
    </row>
    <row r="2077" spans="1:31" ht="75" x14ac:dyDescent="0.25">
      <c r="A2077" s="8">
        <v>2457620</v>
      </c>
      <c r="B2077" s="8" t="s">
        <v>6087</v>
      </c>
      <c r="C2077" s="8" t="s">
        <v>6099</v>
      </c>
      <c r="D2077" s="8" t="s">
        <v>6100</v>
      </c>
      <c r="E2077" s="8" t="s">
        <v>32</v>
      </c>
      <c r="F2077" s="8" t="s">
        <v>33</v>
      </c>
      <c r="G2077" s="9">
        <v>42758</v>
      </c>
      <c r="H2077" s="9">
        <v>43524</v>
      </c>
      <c r="I2077" s="24">
        <v>2017</v>
      </c>
      <c r="J2077" s="24">
        <v>163878.95000000001</v>
      </c>
      <c r="K2077" s="24">
        <v>44247.31</v>
      </c>
      <c r="L2077" s="25">
        <v>26.999996033657769</v>
      </c>
      <c r="M2077" s="8" t="s">
        <v>5874</v>
      </c>
      <c r="N2077" s="8" t="s">
        <v>5874</v>
      </c>
      <c r="O2077" s="8"/>
      <c r="P2077" s="8">
        <v>0</v>
      </c>
      <c r="Q2077" s="8">
        <v>29498.21</v>
      </c>
      <c r="R2077" s="25">
        <v>17.999999389793501</v>
      </c>
      <c r="S2077" s="8">
        <v>0</v>
      </c>
      <c r="T2077" s="25">
        <v>0</v>
      </c>
      <c r="U2077" s="8">
        <v>0</v>
      </c>
      <c r="V2077" s="25">
        <v>0</v>
      </c>
      <c r="W2077" s="8">
        <v>90133.43</v>
      </c>
      <c r="X2077" s="25">
        <v>55.000004576548719</v>
      </c>
      <c r="Y2077" s="8" t="s">
        <v>6090</v>
      </c>
      <c r="Z2077" s="8" t="s">
        <v>3702</v>
      </c>
      <c r="AA2077" s="8" t="s">
        <v>5876</v>
      </c>
      <c r="AB2077" s="8" t="s">
        <v>24</v>
      </c>
      <c r="AC2077" s="8">
        <v>64</v>
      </c>
      <c r="AD2077" s="21" t="s">
        <v>6000</v>
      </c>
      <c r="AE2077" s="14">
        <f t="shared" ca="1" si="32"/>
        <v>43473</v>
      </c>
    </row>
    <row r="2078" spans="1:31" ht="75" x14ac:dyDescent="0.25">
      <c r="A2078" s="8">
        <v>2726110</v>
      </c>
      <c r="B2078" s="8" t="s">
        <v>6101</v>
      </c>
      <c r="C2078" s="8" t="s">
        <v>6102</v>
      </c>
      <c r="D2078" s="8" t="s">
        <v>5974</v>
      </c>
      <c r="E2078" s="8" t="s">
        <v>32</v>
      </c>
      <c r="F2078" s="8" t="s">
        <v>33</v>
      </c>
      <c r="G2078" s="9">
        <v>42688</v>
      </c>
      <c r="H2078" s="9">
        <v>43711</v>
      </c>
      <c r="I2078" s="24">
        <v>2016</v>
      </c>
      <c r="J2078" s="24">
        <v>140947.29999999999</v>
      </c>
      <c r="K2078" s="24">
        <v>38055.769999999997</v>
      </c>
      <c r="L2078" s="25">
        <v>26.999999290514964</v>
      </c>
      <c r="M2078" s="8" t="s">
        <v>5874</v>
      </c>
      <c r="N2078" s="8" t="s">
        <v>5874</v>
      </c>
      <c r="O2078" s="8"/>
      <c r="P2078" s="8">
        <v>0</v>
      </c>
      <c r="Q2078" s="8">
        <v>25370.51</v>
      </c>
      <c r="R2078" s="25">
        <v>17.999997162059863</v>
      </c>
      <c r="S2078" s="8">
        <v>0</v>
      </c>
      <c r="T2078" s="25">
        <v>0</v>
      </c>
      <c r="U2078" s="8">
        <v>0</v>
      </c>
      <c r="V2078" s="25">
        <v>0</v>
      </c>
      <c r="W2078" s="8">
        <v>77521.02</v>
      </c>
      <c r="X2078" s="25">
        <v>55.00000354742518</v>
      </c>
      <c r="Y2078" s="8" t="s">
        <v>6103</v>
      </c>
      <c r="Z2078" s="8" t="s">
        <v>3702</v>
      </c>
      <c r="AA2078" s="8" t="s">
        <v>5876</v>
      </c>
      <c r="AB2078" s="8" t="s">
        <v>24</v>
      </c>
      <c r="AC2078" s="8">
        <v>64</v>
      </c>
      <c r="AD2078" s="21" t="s">
        <v>6000</v>
      </c>
      <c r="AE2078" s="14">
        <f t="shared" ca="1" si="32"/>
        <v>43473</v>
      </c>
    </row>
    <row r="2079" spans="1:31" ht="75" x14ac:dyDescent="0.25">
      <c r="A2079" s="8">
        <v>2772010</v>
      </c>
      <c r="B2079" s="8" t="s">
        <v>6104</v>
      </c>
      <c r="C2079" s="8" t="s">
        <v>6105</v>
      </c>
      <c r="D2079" s="8" t="s">
        <v>6106</v>
      </c>
      <c r="E2079" s="8" t="s">
        <v>32</v>
      </c>
      <c r="F2079" s="8" t="s">
        <v>33</v>
      </c>
      <c r="G2079" s="9">
        <v>42681</v>
      </c>
      <c r="H2079" s="9">
        <v>44104</v>
      </c>
      <c r="I2079" s="24">
        <v>2016</v>
      </c>
      <c r="J2079" s="24">
        <v>1582725</v>
      </c>
      <c r="K2079" s="24">
        <v>234906.52</v>
      </c>
      <c r="L2079" s="25">
        <v>14.841903678781849</v>
      </c>
      <c r="M2079" s="8" t="s">
        <v>5874</v>
      </c>
      <c r="N2079" s="8" t="s">
        <v>5874</v>
      </c>
      <c r="O2079" s="8">
        <v>416924.1</v>
      </c>
      <c r="P2079" s="8">
        <v>26.342169359806661</v>
      </c>
      <c r="Q2079" s="8">
        <v>182017.56</v>
      </c>
      <c r="R2079" s="25">
        <v>11.500264417381414</v>
      </c>
      <c r="S2079" s="8">
        <v>0</v>
      </c>
      <c r="T2079" s="25">
        <v>0</v>
      </c>
      <c r="U2079" s="8">
        <v>0</v>
      </c>
      <c r="V2079" s="25">
        <v>0</v>
      </c>
      <c r="W2079" s="8">
        <v>748876.82</v>
      </c>
      <c r="X2079" s="25">
        <v>47.315662544030076</v>
      </c>
      <c r="Y2079" s="8" t="s">
        <v>6107</v>
      </c>
      <c r="Z2079" s="8" t="s">
        <v>3702</v>
      </c>
      <c r="AA2079" s="8" t="s">
        <v>5876</v>
      </c>
      <c r="AB2079" s="8" t="s">
        <v>24</v>
      </c>
      <c r="AC2079" s="8">
        <v>64</v>
      </c>
      <c r="AD2079" s="21" t="s">
        <v>6000</v>
      </c>
      <c r="AE2079" s="14">
        <f t="shared" ca="1" si="32"/>
        <v>43473</v>
      </c>
    </row>
    <row r="2080" spans="1:31" ht="75" x14ac:dyDescent="0.25">
      <c r="A2080" s="8">
        <v>2888410</v>
      </c>
      <c r="B2080" s="8" t="s">
        <v>6108</v>
      </c>
      <c r="C2080" s="8" t="s">
        <v>6099</v>
      </c>
      <c r="D2080" s="8" t="s">
        <v>6100</v>
      </c>
      <c r="E2080" s="8" t="s">
        <v>32</v>
      </c>
      <c r="F2080" s="8" t="s">
        <v>33</v>
      </c>
      <c r="G2080" s="9">
        <v>42767</v>
      </c>
      <c r="H2080" s="9">
        <v>43524</v>
      </c>
      <c r="I2080" s="24">
        <v>2017</v>
      </c>
      <c r="J2080" s="24">
        <v>387950.32</v>
      </c>
      <c r="K2080" s="24">
        <v>104746.58</v>
      </c>
      <c r="L2080" s="25">
        <v>26.999998350304232</v>
      </c>
      <c r="M2080" s="8" t="s">
        <v>5874</v>
      </c>
      <c r="N2080" s="8" t="s">
        <v>5874</v>
      </c>
      <c r="O2080" s="8"/>
      <c r="P2080" s="8">
        <v>0</v>
      </c>
      <c r="Q2080" s="8">
        <v>69831.05</v>
      </c>
      <c r="R2080" s="25">
        <v>17.999998040986277</v>
      </c>
      <c r="S2080" s="8">
        <v>0</v>
      </c>
      <c r="T2080" s="25">
        <v>0</v>
      </c>
      <c r="U2080" s="8">
        <v>0</v>
      </c>
      <c r="V2080" s="25">
        <v>0</v>
      </c>
      <c r="W2080" s="8">
        <v>213372.69</v>
      </c>
      <c r="X2080" s="25">
        <v>55.000003608709491</v>
      </c>
      <c r="Y2080" s="8" t="s">
        <v>6109</v>
      </c>
      <c r="Z2080" s="8" t="s">
        <v>5920</v>
      </c>
      <c r="AA2080" s="8" t="s">
        <v>5876</v>
      </c>
      <c r="AB2080" s="8" t="s">
        <v>24</v>
      </c>
      <c r="AC2080" s="8">
        <v>64</v>
      </c>
      <c r="AD2080" s="21" t="s">
        <v>6000</v>
      </c>
      <c r="AE2080" s="14">
        <f t="shared" ca="1" si="32"/>
        <v>43473</v>
      </c>
    </row>
    <row r="2081" spans="1:31" ht="75" x14ac:dyDescent="0.25">
      <c r="A2081" s="8">
        <v>2904810</v>
      </c>
      <c r="B2081" s="8" t="s">
        <v>6095</v>
      </c>
      <c r="C2081" s="8" t="s">
        <v>6110</v>
      </c>
      <c r="D2081" s="8" t="s">
        <v>6097</v>
      </c>
      <c r="E2081" s="8" t="s">
        <v>32</v>
      </c>
      <c r="F2081" s="8" t="s">
        <v>33</v>
      </c>
      <c r="G2081" s="9">
        <v>42705</v>
      </c>
      <c r="H2081" s="9">
        <v>43131</v>
      </c>
      <c r="I2081" s="24">
        <v>2017</v>
      </c>
      <c r="J2081" s="24">
        <v>150164.42000000001</v>
      </c>
      <c r="K2081" s="24">
        <v>45043.33</v>
      </c>
      <c r="L2081" s="25">
        <v>29.996007043479405</v>
      </c>
      <c r="M2081" s="8" t="s">
        <v>5874</v>
      </c>
      <c r="N2081" s="8" t="s">
        <v>5874</v>
      </c>
      <c r="O2081" s="8"/>
      <c r="P2081" s="8">
        <v>0</v>
      </c>
      <c r="Q2081" s="8">
        <v>30032.880000000001</v>
      </c>
      <c r="R2081" s="25">
        <v>19.999997336253152</v>
      </c>
      <c r="S2081" s="8">
        <v>0</v>
      </c>
      <c r="T2081" s="25">
        <v>0</v>
      </c>
      <c r="U2081" s="8">
        <v>0</v>
      </c>
      <c r="V2081" s="25">
        <v>0</v>
      </c>
      <c r="W2081" s="8">
        <v>75088.210000000006</v>
      </c>
      <c r="X2081" s="25">
        <v>50.003995620267439</v>
      </c>
      <c r="Y2081" s="8" t="s">
        <v>6098</v>
      </c>
      <c r="Z2081" s="8" t="s">
        <v>5955</v>
      </c>
      <c r="AA2081" s="8" t="s">
        <v>5876</v>
      </c>
      <c r="AB2081" s="8" t="s">
        <v>24</v>
      </c>
      <c r="AC2081" s="8">
        <v>64</v>
      </c>
      <c r="AD2081" s="21" t="s">
        <v>6000</v>
      </c>
      <c r="AE2081" s="14">
        <f t="shared" ca="1" si="32"/>
        <v>43473</v>
      </c>
    </row>
    <row r="2082" spans="1:31" ht="75" x14ac:dyDescent="0.25">
      <c r="A2082" s="8">
        <v>3050810</v>
      </c>
      <c r="B2082" s="8" t="s">
        <v>6087</v>
      </c>
      <c r="C2082" s="8" t="s">
        <v>6111</v>
      </c>
      <c r="D2082" s="8" t="s">
        <v>6100</v>
      </c>
      <c r="E2082" s="8" t="s">
        <v>32</v>
      </c>
      <c r="F2082" s="8" t="s">
        <v>33</v>
      </c>
      <c r="G2082" s="9">
        <v>42758</v>
      </c>
      <c r="H2082" s="9">
        <v>43524</v>
      </c>
      <c r="I2082" s="24">
        <v>2017</v>
      </c>
      <c r="J2082" s="24">
        <v>51434.9</v>
      </c>
      <c r="K2082" s="24">
        <v>21602.65</v>
      </c>
      <c r="L2082" s="25">
        <v>41.999984446358404</v>
      </c>
      <c r="M2082" s="8" t="s">
        <v>5874</v>
      </c>
      <c r="N2082" s="8" t="s">
        <v>5874</v>
      </c>
      <c r="O2082" s="8"/>
      <c r="P2082" s="8">
        <v>0</v>
      </c>
      <c r="Q2082" s="8">
        <v>14401.77</v>
      </c>
      <c r="R2082" s="25">
        <v>27.999996111589603</v>
      </c>
      <c r="S2082" s="8">
        <v>0</v>
      </c>
      <c r="T2082" s="25">
        <v>0</v>
      </c>
      <c r="U2082" s="8">
        <v>0</v>
      </c>
      <c r="V2082" s="25">
        <v>0</v>
      </c>
      <c r="W2082" s="8">
        <v>15430.48</v>
      </c>
      <c r="X2082" s="25">
        <v>30.00001944205199</v>
      </c>
      <c r="Y2082" s="8" t="s">
        <v>6090</v>
      </c>
      <c r="Z2082" s="8" t="s">
        <v>3702</v>
      </c>
      <c r="AA2082" s="8" t="s">
        <v>5876</v>
      </c>
      <c r="AB2082" s="8" t="s">
        <v>24</v>
      </c>
      <c r="AC2082" s="8">
        <v>64</v>
      </c>
      <c r="AD2082" s="21" t="s">
        <v>6000</v>
      </c>
      <c r="AE2082" s="14">
        <f t="shared" ca="1" si="32"/>
        <v>43473</v>
      </c>
    </row>
    <row r="2083" spans="1:31" ht="75" x14ac:dyDescent="0.25">
      <c r="A2083" s="8">
        <v>3083310</v>
      </c>
      <c r="B2083" s="8" t="s">
        <v>6112</v>
      </c>
      <c r="C2083" s="8" t="s">
        <v>6113</v>
      </c>
      <c r="D2083" s="8" t="s">
        <v>6114</v>
      </c>
      <c r="E2083" s="8" t="s">
        <v>32</v>
      </c>
      <c r="F2083" s="8" t="s">
        <v>33</v>
      </c>
      <c r="G2083" s="9">
        <v>42793</v>
      </c>
      <c r="H2083" s="9">
        <v>43189</v>
      </c>
      <c r="I2083" s="24">
        <v>2017</v>
      </c>
      <c r="J2083" s="24">
        <v>100391.85</v>
      </c>
      <c r="K2083" s="24">
        <v>21082.28</v>
      </c>
      <c r="L2083" s="25">
        <v>20.999991533177244</v>
      </c>
      <c r="M2083" s="8" t="s">
        <v>5874</v>
      </c>
      <c r="N2083" s="8" t="s">
        <v>5874</v>
      </c>
      <c r="O2083" s="8"/>
      <c r="P2083" s="8">
        <v>0</v>
      </c>
      <c r="Q2083" s="8">
        <v>14054.85</v>
      </c>
      <c r="R2083" s="25">
        <v>13.999991035128847</v>
      </c>
      <c r="S2083" s="8">
        <v>0</v>
      </c>
      <c r="T2083" s="25">
        <v>0</v>
      </c>
      <c r="U2083" s="8">
        <v>0</v>
      </c>
      <c r="V2083" s="25">
        <v>0</v>
      </c>
      <c r="W2083" s="8">
        <v>65254.720000000001</v>
      </c>
      <c r="X2083" s="25">
        <v>65.000017431693905</v>
      </c>
      <c r="Y2083" s="8" t="s">
        <v>6115</v>
      </c>
      <c r="Z2083" s="8" t="s">
        <v>3702</v>
      </c>
      <c r="AA2083" s="8" t="s">
        <v>5876</v>
      </c>
      <c r="AB2083" s="8" t="s">
        <v>24</v>
      </c>
      <c r="AC2083" s="8">
        <v>64</v>
      </c>
      <c r="AD2083" s="21" t="s">
        <v>6000</v>
      </c>
      <c r="AE2083" s="14">
        <f t="shared" ca="1" si="32"/>
        <v>43473</v>
      </c>
    </row>
    <row r="2084" spans="1:31" ht="75" x14ac:dyDescent="0.25">
      <c r="A2084" s="8">
        <v>3241510</v>
      </c>
      <c r="B2084" s="8" t="s">
        <v>6116</v>
      </c>
      <c r="C2084" s="8" t="s">
        <v>6117</v>
      </c>
      <c r="D2084" s="8" t="s">
        <v>6118</v>
      </c>
      <c r="E2084" s="8" t="s">
        <v>32</v>
      </c>
      <c r="F2084" s="8" t="s">
        <v>33</v>
      </c>
      <c r="G2084" s="9">
        <v>42879</v>
      </c>
      <c r="H2084" s="9">
        <v>43791</v>
      </c>
      <c r="I2084" s="24">
        <v>2017</v>
      </c>
      <c r="J2084" s="24">
        <v>378809</v>
      </c>
      <c r="K2084" s="24">
        <v>102278</v>
      </c>
      <c r="L2084" s="25">
        <v>26.999886486329522</v>
      </c>
      <c r="M2084" s="8" t="s">
        <v>5874</v>
      </c>
      <c r="N2084" s="8" t="s">
        <v>5874</v>
      </c>
      <c r="O2084" s="8"/>
      <c r="P2084" s="8">
        <v>0</v>
      </c>
      <c r="Q2084" s="8">
        <v>68186</v>
      </c>
      <c r="R2084" s="25">
        <v>18.00010031440647</v>
      </c>
      <c r="S2084" s="8">
        <v>0</v>
      </c>
      <c r="T2084" s="25">
        <v>0</v>
      </c>
      <c r="U2084" s="8">
        <v>0</v>
      </c>
      <c r="V2084" s="25">
        <v>0</v>
      </c>
      <c r="W2084" s="8">
        <v>208345</v>
      </c>
      <c r="X2084" s="25">
        <v>55.000013199264011</v>
      </c>
      <c r="Y2084" s="8" t="s">
        <v>6119</v>
      </c>
      <c r="Z2084" s="8" t="s">
        <v>3702</v>
      </c>
      <c r="AA2084" s="8" t="s">
        <v>5876</v>
      </c>
      <c r="AB2084" s="8" t="s">
        <v>24</v>
      </c>
      <c r="AC2084" s="8">
        <v>64</v>
      </c>
      <c r="AD2084" s="21" t="s">
        <v>6000</v>
      </c>
      <c r="AE2084" s="14">
        <f t="shared" ca="1" si="32"/>
        <v>43473</v>
      </c>
    </row>
    <row r="2085" spans="1:31" ht="75" x14ac:dyDescent="0.25">
      <c r="A2085" s="8">
        <v>3454910</v>
      </c>
      <c r="B2085" s="8" t="s">
        <v>6120</v>
      </c>
      <c r="C2085" s="8" t="s">
        <v>6121</v>
      </c>
      <c r="D2085" s="8" t="s">
        <v>6122</v>
      </c>
      <c r="E2085" s="8" t="s">
        <v>32</v>
      </c>
      <c r="F2085" s="8" t="s">
        <v>33</v>
      </c>
      <c r="G2085" s="9">
        <v>43010</v>
      </c>
      <c r="H2085" s="9">
        <v>43739</v>
      </c>
      <c r="I2085" s="24">
        <v>2018</v>
      </c>
      <c r="J2085" s="24">
        <v>300830.40000000002</v>
      </c>
      <c r="K2085" s="24">
        <v>63174</v>
      </c>
      <c r="L2085" s="25">
        <v>20.999872353325991</v>
      </c>
      <c r="M2085" s="8" t="s">
        <v>5874</v>
      </c>
      <c r="N2085" s="8" t="s">
        <v>5874</v>
      </c>
      <c r="O2085" s="8"/>
      <c r="P2085" s="8">
        <v>0</v>
      </c>
      <c r="Q2085" s="8">
        <v>48000</v>
      </c>
      <c r="R2085" s="25">
        <v>15.955834250793801</v>
      </c>
      <c r="S2085" s="8">
        <v>0</v>
      </c>
      <c r="T2085" s="25">
        <v>0</v>
      </c>
      <c r="U2085" s="8">
        <v>0</v>
      </c>
      <c r="V2085" s="25">
        <v>0</v>
      </c>
      <c r="W2085" s="8">
        <v>39656.400000000001</v>
      </c>
      <c r="X2085" s="25">
        <v>13.182311362149571</v>
      </c>
      <c r="Y2085" s="8" t="s">
        <v>6123</v>
      </c>
      <c r="Z2085" s="8" t="s">
        <v>3702</v>
      </c>
      <c r="AA2085" s="8" t="s">
        <v>5876</v>
      </c>
      <c r="AB2085" s="8" t="s">
        <v>24</v>
      </c>
      <c r="AC2085" s="8">
        <v>64</v>
      </c>
      <c r="AD2085" s="21" t="s">
        <v>6000</v>
      </c>
      <c r="AE2085" s="14">
        <f t="shared" ca="1" si="32"/>
        <v>43473</v>
      </c>
    </row>
    <row r="2086" spans="1:31" ht="75" x14ac:dyDescent="0.25">
      <c r="A2086" s="8">
        <v>2023120</v>
      </c>
      <c r="B2086" s="8" t="s">
        <v>6124</v>
      </c>
      <c r="C2086" s="8" t="s">
        <v>6125</v>
      </c>
      <c r="D2086" s="8" t="s">
        <v>6126</v>
      </c>
      <c r="E2086" s="8" t="s">
        <v>32</v>
      </c>
      <c r="F2086" s="8" t="s">
        <v>33</v>
      </c>
      <c r="G2086" s="9">
        <v>42005</v>
      </c>
      <c r="H2086" s="9">
        <v>42369</v>
      </c>
      <c r="I2086" s="24">
        <v>2015</v>
      </c>
      <c r="J2086" s="24">
        <v>136683</v>
      </c>
      <c r="K2086" s="24">
        <v>54673</v>
      </c>
      <c r="L2086" s="25">
        <v>39.999853676024081</v>
      </c>
      <c r="M2086" s="8" t="s">
        <v>5874</v>
      </c>
      <c r="N2086" s="8" t="s">
        <v>5874</v>
      </c>
      <c r="O2086" s="8"/>
      <c r="P2086" s="8">
        <v>0</v>
      </c>
      <c r="Q2086" s="8">
        <v>54673</v>
      </c>
      <c r="R2086" s="25">
        <v>39.999853676024081</v>
      </c>
      <c r="S2086" s="8">
        <v>0</v>
      </c>
      <c r="T2086" s="25">
        <v>0</v>
      </c>
      <c r="U2086" s="8">
        <v>27337</v>
      </c>
      <c r="V2086" s="25">
        <v>20.000292647951831</v>
      </c>
      <c r="W2086" s="8">
        <v>0</v>
      </c>
      <c r="X2086" s="25">
        <v>0</v>
      </c>
      <c r="Y2086" s="8" t="s">
        <v>6127</v>
      </c>
      <c r="Z2086" s="8" t="s">
        <v>3702</v>
      </c>
      <c r="AA2086" s="8" t="s">
        <v>5876</v>
      </c>
      <c r="AB2086" s="8" t="s">
        <v>24</v>
      </c>
      <c r="AC2086" s="8">
        <v>66</v>
      </c>
      <c r="AD2086" s="21" t="s">
        <v>6128</v>
      </c>
      <c r="AE2086" s="14">
        <f t="shared" ca="1" si="32"/>
        <v>43473</v>
      </c>
    </row>
    <row r="2087" spans="1:31" ht="75" x14ac:dyDescent="0.25">
      <c r="A2087" s="8">
        <v>2025020</v>
      </c>
      <c r="B2087" s="8" t="s">
        <v>6124</v>
      </c>
      <c r="C2087" s="8" t="s">
        <v>6129</v>
      </c>
      <c r="D2087" s="8" t="s">
        <v>6130</v>
      </c>
      <c r="E2087" s="8" t="s">
        <v>32</v>
      </c>
      <c r="F2087" s="8" t="s">
        <v>33</v>
      </c>
      <c r="G2087" s="9">
        <v>42005</v>
      </c>
      <c r="H2087" s="9">
        <v>42369</v>
      </c>
      <c r="I2087" s="24">
        <v>2015</v>
      </c>
      <c r="J2087" s="24">
        <v>128116</v>
      </c>
      <c r="K2087" s="24">
        <v>56356</v>
      </c>
      <c r="L2087" s="25">
        <v>43.988260638796092</v>
      </c>
      <c r="M2087" s="8" t="s">
        <v>5874</v>
      </c>
      <c r="N2087" s="8" t="s">
        <v>5874</v>
      </c>
      <c r="O2087" s="8"/>
      <c r="P2087" s="8">
        <v>0</v>
      </c>
      <c r="Q2087" s="8">
        <v>56356</v>
      </c>
      <c r="R2087" s="25">
        <v>43.988260638796092</v>
      </c>
      <c r="S2087" s="8">
        <v>0</v>
      </c>
      <c r="T2087" s="25">
        <v>0</v>
      </c>
      <c r="U2087" s="8">
        <v>15404</v>
      </c>
      <c r="V2087" s="25">
        <v>12.023478722407818</v>
      </c>
      <c r="W2087" s="8">
        <v>0</v>
      </c>
      <c r="X2087" s="25">
        <v>0</v>
      </c>
      <c r="Y2087" s="8" t="s">
        <v>6127</v>
      </c>
      <c r="Z2087" s="8" t="s">
        <v>3702</v>
      </c>
      <c r="AA2087" s="8" t="s">
        <v>5876</v>
      </c>
      <c r="AB2087" s="8" t="s">
        <v>24</v>
      </c>
      <c r="AC2087" s="8">
        <v>66</v>
      </c>
      <c r="AD2087" s="21" t="s">
        <v>6128</v>
      </c>
      <c r="AE2087" s="14">
        <f t="shared" ca="1" si="32"/>
        <v>43473</v>
      </c>
    </row>
    <row r="2088" spans="1:31" ht="75" x14ac:dyDescent="0.25">
      <c r="A2088" s="8">
        <v>2060320</v>
      </c>
      <c r="B2088" s="8" t="s">
        <v>6124</v>
      </c>
      <c r="C2088" s="8" t="s">
        <v>6125</v>
      </c>
      <c r="D2088" s="8" t="s">
        <v>6126</v>
      </c>
      <c r="E2088" s="8" t="s">
        <v>32</v>
      </c>
      <c r="F2088" s="8" t="s">
        <v>33</v>
      </c>
      <c r="G2088" s="9">
        <v>42370</v>
      </c>
      <c r="H2088" s="9">
        <v>42735</v>
      </c>
      <c r="I2088" s="24">
        <v>2015</v>
      </c>
      <c r="J2088" s="24">
        <v>124135</v>
      </c>
      <c r="K2088" s="24">
        <v>59590</v>
      </c>
      <c r="L2088" s="25">
        <v>48.004188987795544</v>
      </c>
      <c r="M2088" s="8" t="s">
        <v>5874</v>
      </c>
      <c r="N2088" s="8" t="s">
        <v>5874</v>
      </c>
      <c r="O2088" s="8"/>
      <c r="P2088" s="8">
        <v>0</v>
      </c>
      <c r="Q2088" s="8">
        <v>39720</v>
      </c>
      <c r="R2088" s="25">
        <v>31.997422161356585</v>
      </c>
      <c r="S2088" s="8">
        <v>0</v>
      </c>
      <c r="T2088" s="25">
        <v>0</v>
      </c>
      <c r="U2088" s="8">
        <v>24825</v>
      </c>
      <c r="V2088" s="25">
        <v>19.998388850847867</v>
      </c>
      <c r="W2088" s="8">
        <v>0</v>
      </c>
      <c r="X2088" s="25">
        <v>0</v>
      </c>
      <c r="Y2088" s="8" t="s">
        <v>6127</v>
      </c>
      <c r="Z2088" s="8" t="s">
        <v>3702</v>
      </c>
      <c r="AA2088" s="8" t="s">
        <v>5876</v>
      </c>
      <c r="AB2088" s="8" t="s">
        <v>24</v>
      </c>
      <c r="AC2088" s="8">
        <v>66</v>
      </c>
      <c r="AD2088" s="21" t="s">
        <v>6128</v>
      </c>
      <c r="AE2088" s="14">
        <f t="shared" ca="1" si="32"/>
        <v>43473</v>
      </c>
    </row>
    <row r="2089" spans="1:31" ht="75" x14ac:dyDescent="0.25">
      <c r="A2089" s="8">
        <v>2062720</v>
      </c>
      <c r="B2089" s="8" t="s">
        <v>6124</v>
      </c>
      <c r="C2089" s="8" t="s">
        <v>6129</v>
      </c>
      <c r="D2089" s="8" t="s">
        <v>6130</v>
      </c>
      <c r="E2089" s="8" t="s">
        <v>32</v>
      </c>
      <c r="F2089" s="8" t="s">
        <v>33</v>
      </c>
      <c r="G2089" s="9">
        <v>42370</v>
      </c>
      <c r="H2089" s="9">
        <v>42735</v>
      </c>
      <c r="I2089" s="24">
        <v>2015</v>
      </c>
      <c r="J2089" s="24">
        <v>97483</v>
      </c>
      <c r="K2089" s="24">
        <v>46792</v>
      </c>
      <c r="L2089" s="25">
        <v>48.000164131181847</v>
      </c>
      <c r="M2089" s="8" t="s">
        <v>5874</v>
      </c>
      <c r="N2089" s="8" t="s">
        <v>5874</v>
      </c>
      <c r="O2089" s="8"/>
      <c r="P2089" s="8">
        <v>0</v>
      </c>
      <c r="Q2089" s="8">
        <v>31194</v>
      </c>
      <c r="R2089" s="25">
        <v>31.999425540863534</v>
      </c>
      <c r="S2089" s="8">
        <v>0</v>
      </c>
      <c r="T2089" s="25">
        <v>0</v>
      </c>
      <c r="U2089" s="8">
        <v>6747</v>
      </c>
      <c r="V2089" s="25">
        <v>6.9212067745145305</v>
      </c>
      <c r="W2089" s="8">
        <v>0</v>
      </c>
      <c r="X2089" s="25">
        <v>0</v>
      </c>
      <c r="Y2089" s="8" t="s">
        <v>6127</v>
      </c>
      <c r="Z2089" s="8" t="s">
        <v>3702</v>
      </c>
      <c r="AA2089" s="8" t="s">
        <v>5876</v>
      </c>
      <c r="AB2089" s="8" t="s">
        <v>24</v>
      </c>
      <c r="AC2089" s="8">
        <v>66</v>
      </c>
      <c r="AD2089" s="21" t="s">
        <v>6128</v>
      </c>
      <c r="AE2089" s="14">
        <f t="shared" ca="1" si="32"/>
        <v>43473</v>
      </c>
    </row>
    <row r="2090" spans="1:31" ht="75" x14ac:dyDescent="0.25">
      <c r="A2090" s="8">
        <v>2103520</v>
      </c>
      <c r="B2090" s="8" t="s">
        <v>6131</v>
      </c>
      <c r="C2090" s="8" t="s">
        <v>6132</v>
      </c>
      <c r="D2090" s="8" t="s">
        <v>6133</v>
      </c>
      <c r="E2090" s="8" t="s">
        <v>32</v>
      </c>
      <c r="F2090" s="8" t="s">
        <v>33</v>
      </c>
      <c r="G2090" s="9">
        <v>42370</v>
      </c>
      <c r="H2090" s="9">
        <v>42735</v>
      </c>
      <c r="I2090" s="24">
        <v>2016</v>
      </c>
      <c r="J2090" s="24">
        <v>335316.14</v>
      </c>
      <c r="K2090" s="24">
        <v>200000</v>
      </c>
      <c r="L2090" s="25">
        <v>59.645205268079252</v>
      </c>
      <c r="M2090" s="8" t="s">
        <v>5874</v>
      </c>
      <c r="N2090" s="8" t="s">
        <v>5874</v>
      </c>
      <c r="O2090" s="8"/>
      <c r="P2090" s="8">
        <v>0</v>
      </c>
      <c r="Q2090" s="8">
        <v>135316.14000000001</v>
      </c>
      <c r="R2090" s="25">
        <v>40.354794731920748</v>
      </c>
      <c r="S2090" s="8">
        <v>0</v>
      </c>
      <c r="T2090" s="25">
        <v>0</v>
      </c>
      <c r="U2090" s="8">
        <v>0</v>
      </c>
      <c r="V2090" s="25">
        <v>0</v>
      </c>
      <c r="W2090" s="8">
        <v>0</v>
      </c>
      <c r="X2090" s="25">
        <v>0</v>
      </c>
      <c r="Y2090" s="8" t="s">
        <v>6134</v>
      </c>
      <c r="Z2090" s="8" t="s">
        <v>3702</v>
      </c>
      <c r="AA2090" s="8" t="s">
        <v>5876</v>
      </c>
      <c r="AB2090" s="8" t="s">
        <v>24</v>
      </c>
      <c r="AC2090" s="8">
        <v>66</v>
      </c>
      <c r="AD2090" s="21" t="s">
        <v>6128</v>
      </c>
      <c r="AE2090" s="14">
        <f t="shared" ca="1" si="32"/>
        <v>43473</v>
      </c>
    </row>
    <row r="2091" spans="1:31" ht="75" x14ac:dyDescent="0.25">
      <c r="A2091" s="8">
        <v>3573410</v>
      </c>
      <c r="B2091" s="8" t="s">
        <v>6131</v>
      </c>
      <c r="C2091" s="8" t="s">
        <v>6135</v>
      </c>
      <c r="D2091" s="8" t="s">
        <v>6136</v>
      </c>
      <c r="E2091" s="8" t="s">
        <v>32</v>
      </c>
      <c r="F2091" s="8" t="s">
        <v>33</v>
      </c>
      <c r="G2091" s="9">
        <v>42736</v>
      </c>
      <c r="H2091" s="9">
        <v>43100</v>
      </c>
      <c r="I2091" s="24">
        <v>2017</v>
      </c>
      <c r="J2091" s="24">
        <v>472151</v>
      </c>
      <c r="K2091" s="24">
        <v>350000</v>
      </c>
      <c r="L2091" s="25">
        <v>74.128827430207707</v>
      </c>
      <c r="M2091" s="8" t="s">
        <v>5874</v>
      </c>
      <c r="N2091" s="8" t="s">
        <v>5874</v>
      </c>
      <c r="O2091" s="8"/>
      <c r="P2091" s="8">
        <v>0</v>
      </c>
      <c r="Q2091" s="8">
        <v>122151</v>
      </c>
      <c r="R2091" s="25">
        <v>25.871172569792289</v>
      </c>
      <c r="S2091" s="8">
        <v>0</v>
      </c>
      <c r="T2091" s="25">
        <v>0</v>
      </c>
      <c r="U2091" s="8">
        <v>0</v>
      </c>
      <c r="V2091" s="25">
        <v>0</v>
      </c>
      <c r="W2091" s="8">
        <v>0</v>
      </c>
      <c r="X2091" s="25">
        <v>0</v>
      </c>
      <c r="Y2091" s="8" t="s">
        <v>6137</v>
      </c>
      <c r="Z2091" s="8" t="s">
        <v>3702</v>
      </c>
      <c r="AA2091" s="8" t="s">
        <v>5876</v>
      </c>
      <c r="AB2091" s="8" t="s">
        <v>24</v>
      </c>
      <c r="AC2091" s="8">
        <v>66</v>
      </c>
      <c r="AD2091" s="21" t="s">
        <v>6128</v>
      </c>
      <c r="AE2091" s="14">
        <f t="shared" ca="1" si="32"/>
        <v>43473</v>
      </c>
    </row>
    <row r="2092" spans="1:31" ht="90" x14ac:dyDescent="0.25">
      <c r="A2092" s="8">
        <v>2083020</v>
      </c>
      <c r="B2092" s="8" t="s">
        <v>6138</v>
      </c>
      <c r="C2092" s="8" t="s">
        <v>6139</v>
      </c>
      <c r="D2092" s="8" t="s">
        <v>6140</v>
      </c>
      <c r="E2092" s="8" t="s">
        <v>32</v>
      </c>
      <c r="F2092" s="8" t="s">
        <v>33</v>
      </c>
      <c r="G2092" s="9">
        <v>42005</v>
      </c>
      <c r="H2092" s="9">
        <v>42369</v>
      </c>
      <c r="I2092" s="24">
        <v>2015</v>
      </c>
      <c r="J2092" s="24">
        <v>373819</v>
      </c>
      <c r="K2092" s="24">
        <v>163000</v>
      </c>
      <c r="L2092" s="25">
        <v>43.603990166363936</v>
      </c>
      <c r="M2092" s="8" t="s">
        <v>5874</v>
      </c>
      <c r="N2092" s="8" t="s">
        <v>5874</v>
      </c>
      <c r="O2092" s="8">
        <v>95000</v>
      </c>
      <c r="P2092" s="8">
        <v>25.41336850186855</v>
      </c>
      <c r="Q2092" s="8">
        <v>65000</v>
      </c>
      <c r="R2092" s="25">
        <v>17.388094238120587</v>
      </c>
      <c r="S2092" s="8">
        <v>21000</v>
      </c>
      <c r="T2092" s="25">
        <v>5.6176919846235744</v>
      </c>
      <c r="U2092" s="8">
        <v>0</v>
      </c>
      <c r="V2092" s="25">
        <v>0</v>
      </c>
      <c r="W2092" s="8">
        <v>29819</v>
      </c>
      <c r="X2092" s="25">
        <v>7.9768551090233508</v>
      </c>
      <c r="Y2092" s="8" t="s">
        <v>5875</v>
      </c>
      <c r="Z2092" s="8" t="s">
        <v>3702</v>
      </c>
      <c r="AA2092" s="8" t="s">
        <v>5876</v>
      </c>
      <c r="AB2092" s="8" t="s">
        <v>24</v>
      </c>
      <c r="AC2092" s="8">
        <v>67</v>
      </c>
      <c r="AD2092" s="21" t="s">
        <v>6141</v>
      </c>
      <c r="AE2092" s="14">
        <f t="shared" ca="1" si="32"/>
        <v>43473</v>
      </c>
    </row>
    <row r="2093" spans="1:31" ht="90" x14ac:dyDescent="0.25">
      <c r="A2093" s="8">
        <v>2762110</v>
      </c>
      <c r="B2093" s="8" t="s">
        <v>6138</v>
      </c>
      <c r="C2093" s="8" t="s">
        <v>6142</v>
      </c>
      <c r="D2093" s="8" t="s">
        <v>6143</v>
      </c>
      <c r="E2093" s="8" t="s">
        <v>32</v>
      </c>
      <c r="F2093" s="8" t="s">
        <v>33</v>
      </c>
      <c r="G2093" s="9">
        <v>42370</v>
      </c>
      <c r="H2093" s="9">
        <v>42735</v>
      </c>
      <c r="I2093" s="24">
        <v>2016</v>
      </c>
      <c r="J2093" s="24">
        <v>370391</v>
      </c>
      <c r="K2093" s="24">
        <v>163000</v>
      </c>
      <c r="L2093" s="25">
        <v>44.007548779532982</v>
      </c>
      <c r="M2093" s="8" t="s">
        <v>5874</v>
      </c>
      <c r="N2093" s="8" t="s">
        <v>5874</v>
      </c>
      <c r="O2093" s="8">
        <v>100000</v>
      </c>
      <c r="P2093" s="8">
        <v>26.998496183762565</v>
      </c>
      <c r="Q2093" s="8">
        <v>65000</v>
      </c>
      <c r="R2093" s="25">
        <v>17.549022519445668</v>
      </c>
      <c r="S2093" s="8">
        <v>21000</v>
      </c>
      <c r="T2093" s="25">
        <v>5.6696841985901383</v>
      </c>
      <c r="U2093" s="8">
        <v>0</v>
      </c>
      <c r="V2093" s="25">
        <v>0</v>
      </c>
      <c r="W2093" s="8">
        <v>21391</v>
      </c>
      <c r="X2093" s="25">
        <v>5.7752483186686501</v>
      </c>
      <c r="Y2093" s="8" t="s">
        <v>5875</v>
      </c>
      <c r="Z2093" s="8" t="s">
        <v>3702</v>
      </c>
      <c r="AA2093" s="8" t="s">
        <v>5876</v>
      </c>
      <c r="AB2093" s="8" t="s">
        <v>24</v>
      </c>
      <c r="AC2093" s="8">
        <v>67</v>
      </c>
      <c r="AD2093" s="21" t="s">
        <v>6141</v>
      </c>
      <c r="AE2093" s="14">
        <f t="shared" ca="1" si="32"/>
        <v>43473</v>
      </c>
    </row>
    <row r="2094" spans="1:31" ht="90" x14ac:dyDescent="0.25">
      <c r="A2094" s="8">
        <v>3541910</v>
      </c>
      <c r="B2094" s="8" t="s">
        <v>6138</v>
      </c>
      <c r="C2094" s="8" t="s">
        <v>6144</v>
      </c>
      <c r="D2094" s="8" t="s">
        <v>6145</v>
      </c>
      <c r="E2094" s="8" t="s">
        <v>32</v>
      </c>
      <c r="F2094" s="8" t="s">
        <v>33</v>
      </c>
      <c r="G2094" s="9">
        <v>42736</v>
      </c>
      <c r="H2094" s="9">
        <v>43100</v>
      </c>
      <c r="I2094" s="24">
        <v>2018</v>
      </c>
      <c r="J2094" s="24">
        <v>237758.48</v>
      </c>
      <c r="K2094" s="24">
        <v>163000</v>
      </c>
      <c r="L2094" s="25">
        <v>68.556965875623021</v>
      </c>
      <c r="M2094" s="8" t="s">
        <v>5874</v>
      </c>
      <c r="N2094" s="8" t="s">
        <v>5874</v>
      </c>
      <c r="O2094" s="8">
        <v>74758.48</v>
      </c>
      <c r="P2094" s="8">
        <v>31.443034124376968</v>
      </c>
      <c r="Q2094" s="8">
        <v>0</v>
      </c>
      <c r="R2094" s="25">
        <v>0</v>
      </c>
      <c r="S2094" s="8">
        <v>0</v>
      </c>
      <c r="T2094" s="25">
        <v>0</v>
      </c>
      <c r="U2094" s="8">
        <v>0</v>
      </c>
      <c r="V2094" s="25">
        <v>0</v>
      </c>
      <c r="W2094" s="8">
        <v>0</v>
      </c>
      <c r="X2094" s="25">
        <v>0</v>
      </c>
      <c r="Y2094" s="8" t="s">
        <v>5875</v>
      </c>
      <c r="Z2094" s="8" t="s">
        <v>3702</v>
      </c>
      <c r="AA2094" s="8" t="s">
        <v>5876</v>
      </c>
      <c r="AB2094" s="8" t="s">
        <v>24</v>
      </c>
      <c r="AC2094" s="8">
        <v>67</v>
      </c>
      <c r="AD2094" s="21" t="s">
        <v>6141</v>
      </c>
      <c r="AE2094" s="14">
        <f t="shared" ca="1" si="32"/>
        <v>43473</v>
      </c>
    </row>
    <row r="2095" spans="1:31" ht="120" x14ac:dyDescent="0.25">
      <c r="A2095" s="8">
        <v>3009210</v>
      </c>
      <c r="B2095" s="8" t="s">
        <v>6146</v>
      </c>
      <c r="C2095" s="8" t="s">
        <v>6147</v>
      </c>
      <c r="D2095" s="8" t="s">
        <v>6148</v>
      </c>
      <c r="E2095" s="8" t="s">
        <v>32</v>
      </c>
      <c r="F2095" s="8" t="s">
        <v>43</v>
      </c>
      <c r="G2095" s="9">
        <v>42334</v>
      </c>
      <c r="H2095" s="9">
        <v>43281</v>
      </c>
      <c r="I2095" s="24">
        <v>2017</v>
      </c>
      <c r="J2095" s="24">
        <v>3334500</v>
      </c>
      <c r="K2095" s="24">
        <v>1667250</v>
      </c>
      <c r="L2095" s="25">
        <v>50</v>
      </c>
      <c r="M2095" s="8" t="s">
        <v>5874</v>
      </c>
      <c r="N2095" s="8" t="s">
        <v>5874</v>
      </c>
      <c r="O2095" s="8"/>
      <c r="P2095" s="8">
        <v>0</v>
      </c>
      <c r="Q2095" s="8">
        <v>0</v>
      </c>
      <c r="R2095" s="25">
        <v>0</v>
      </c>
      <c r="S2095" s="8">
        <v>0</v>
      </c>
      <c r="T2095" s="25">
        <v>0</v>
      </c>
      <c r="U2095" s="8">
        <v>1667250</v>
      </c>
      <c r="V2095" s="25">
        <v>50</v>
      </c>
      <c r="W2095" s="8">
        <v>0</v>
      </c>
      <c r="X2095" s="25">
        <v>0</v>
      </c>
      <c r="Y2095" s="8" t="s">
        <v>6149</v>
      </c>
      <c r="Z2095" s="8" t="s">
        <v>3702</v>
      </c>
      <c r="AA2095" s="8" t="s">
        <v>5876</v>
      </c>
      <c r="AB2095" s="8" t="s">
        <v>24</v>
      </c>
      <c r="AC2095" s="8">
        <v>79</v>
      </c>
      <c r="AD2095" s="21" t="s">
        <v>6150</v>
      </c>
      <c r="AE2095" s="14">
        <f t="shared" ca="1" si="32"/>
        <v>43473</v>
      </c>
    </row>
    <row r="2096" spans="1:31" ht="120" x14ac:dyDescent="0.25">
      <c r="A2096" s="8">
        <v>2859010</v>
      </c>
      <c r="B2096" s="8" t="s">
        <v>6151</v>
      </c>
      <c r="C2096" s="8" t="s">
        <v>6152</v>
      </c>
      <c r="D2096" s="8" t="s">
        <v>6153</v>
      </c>
      <c r="E2096" s="8" t="s">
        <v>32</v>
      </c>
      <c r="F2096" s="8" t="s">
        <v>43</v>
      </c>
      <c r="G2096" s="9">
        <v>42491</v>
      </c>
      <c r="H2096" s="9">
        <v>43586</v>
      </c>
      <c r="I2096" s="24">
        <v>2017</v>
      </c>
      <c r="J2096" s="24">
        <v>74948</v>
      </c>
      <c r="K2096" s="24">
        <v>44391</v>
      </c>
      <c r="L2096" s="25">
        <v>59.229065485403211</v>
      </c>
      <c r="M2096" s="8" t="s">
        <v>5874</v>
      </c>
      <c r="N2096" s="8" t="s">
        <v>5874</v>
      </c>
      <c r="O2096" s="8"/>
      <c r="P2096" s="8">
        <v>0</v>
      </c>
      <c r="Q2096" s="8">
        <v>27191.13</v>
      </c>
      <c r="R2096" s="25">
        <v>36.279994129262953</v>
      </c>
      <c r="S2096" s="8">
        <v>3307.5</v>
      </c>
      <c r="T2096" s="25">
        <v>4.4130597214068423</v>
      </c>
      <c r="U2096" s="8">
        <v>0</v>
      </c>
      <c r="V2096" s="25">
        <v>0</v>
      </c>
      <c r="W2096" s="8">
        <v>58.37</v>
      </c>
      <c r="X2096" s="25">
        <v>7.7880663926989377E-2</v>
      </c>
      <c r="Y2096" s="8" t="s">
        <v>6154</v>
      </c>
      <c r="Z2096" s="8" t="s">
        <v>5920</v>
      </c>
      <c r="AA2096" s="8" t="s">
        <v>5876</v>
      </c>
      <c r="AB2096" s="8" t="s">
        <v>24</v>
      </c>
      <c r="AC2096" s="8">
        <v>79</v>
      </c>
      <c r="AD2096" s="21" t="s">
        <v>6150</v>
      </c>
      <c r="AE2096" s="14">
        <f t="shared" ca="1" si="32"/>
        <v>43473</v>
      </c>
    </row>
    <row r="2097" spans="1:31" ht="120" x14ac:dyDescent="0.25">
      <c r="A2097" s="8">
        <v>3079710</v>
      </c>
      <c r="B2097" s="8" t="s">
        <v>6155</v>
      </c>
      <c r="C2097" s="8" t="s">
        <v>6156</v>
      </c>
      <c r="D2097" s="8" t="s">
        <v>6157</v>
      </c>
      <c r="E2097" s="8" t="s">
        <v>32</v>
      </c>
      <c r="F2097" s="8" t="s">
        <v>43</v>
      </c>
      <c r="G2097" s="9">
        <v>42552</v>
      </c>
      <c r="H2097" s="9">
        <v>42916</v>
      </c>
      <c r="I2097" s="24">
        <v>2017</v>
      </c>
      <c r="J2097" s="24">
        <v>64080</v>
      </c>
      <c r="K2097" s="24">
        <v>38148</v>
      </c>
      <c r="L2097" s="25">
        <v>59.531835205992515</v>
      </c>
      <c r="M2097" s="8" t="s">
        <v>5874</v>
      </c>
      <c r="N2097" s="8" t="s">
        <v>5874</v>
      </c>
      <c r="O2097" s="8"/>
      <c r="P2097" s="8">
        <v>0</v>
      </c>
      <c r="Q2097" s="8">
        <v>20432</v>
      </c>
      <c r="R2097" s="25">
        <v>31.88514357053683</v>
      </c>
      <c r="S2097" s="8">
        <v>5000</v>
      </c>
      <c r="T2097" s="25">
        <v>7.8027465667915106</v>
      </c>
      <c r="U2097" s="8">
        <v>0</v>
      </c>
      <c r="V2097" s="25">
        <v>0</v>
      </c>
      <c r="W2097" s="8">
        <v>0</v>
      </c>
      <c r="X2097" s="25">
        <v>0</v>
      </c>
      <c r="Y2097" s="8" t="s">
        <v>6158</v>
      </c>
      <c r="Z2097" s="8" t="s">
        <v>5955</v>
      </c>
      <c r="AA2097" s="8" t="s">
        <v>5876</v>
      </c>
      <c r="AB2097" s="8" t="s">
        <v>24</v>
      </c>
      <c r="AC2097" s="8">
        <v>79</v>
      </c>
      <c r="AD2097" s="21" t="s">
        <v>6150</v>
      </c>
      <c r="AE2097" s="14">
        <f t="shared" ca="1" si="32"/>
        <v>43473</v>
      </c>
    </row>
    <row r="2098" spans="1:31" ht="120" x14ac:dyDescent="0.25">
      <c r="A2098" s="8">
        <v>2664810</v>
      </c>
      <c r="B2098" s="8" t="s">
        <v>6159</v>
      </c>
      <c r="C2098" s="8" t="s">
        <v>6160</v>
      </c>
      <c r="D2098" s="8" t="s">
        <v>6161</v>
      </c>
      <c r="E2098" s="8" t="s">
        <v>32</v>
      </c>
      <c r="F2098" s="8" t="s">
        <v>43</v>
      </c>
      <c r="G2098" s="9">
        <v>42005</v>
      </c>
      <c r="H2098" s="9">
        <v>43861</v>
      </c>
      <c r="I2098" s="24">
        <v>2017</v>
      </c>
      <c r="J2098" s="24">
        <v>195041</v>
      </c>
      <c r="K2098" s="24">
        <v>107870</v>
      </c>
      <c r="L2098" s="25">
        <v>55.306320209596961</v>
      </c>
      <c r="M2098" s="8" t="s">
        <v>5874</v>
      </c>
      <c r="N2098" s="8" t="s">
        <v>5874</v>
      </c>
      <c r="O2098" s="8">
        <v>16000</v>
      </c>
      <c r="P2098" s="8">
        <v>8.2034033869801739</v>
      </c>
      <c r="Q2098" s="8">
        <v>35449</v>
      </c>
      <c r="R2098" s="25">
        <v>18.175152916566262</v>
      </c>
      <c r="S2098" s="8">
        <v>14571</v>
      </c>
      <c r="T2098" s="25">
        <v>7.4707369219805075</v>
      </c>
      <c r="U2098" s="8">
        <v>0</v>
      </c>
      <c r="V2098" s="25">
        <v>0</v>
      </c>
      <c r="W2098" s="8">
        <v>0</v>
      </c>
      <c r="X2098" s="25">
        <v>0</v>
      </c>
      <c r="Y2098" s="8" t="s">
        <v>6162</v>
      </c>
      <c r="Z2098" s="8" t="s">
        <v>5920</v>
      </c>
      <c r="AA2098" s="8" t="s">
        <v>5876</v>
      </c>
      <c r="AB2098" s="8" t="s">
        <v>24</v>
      </c>
      <c r="AC2098" s="8">
        <v>79</v>
      </c>
      <c r="AD2098" s="21" t="s">
        <v>6150</v>
      </c>
      <c r="AE2098" s="14">
        <f t="shared" ca="1" si="32"/>
        <v>43473</v>
      </c>
    </row>
    <row r="2099" spans="1:31" ht="120" x14ac:dyDescent="0.25">
      <c r="A2099" s="8">
        <v>2753310</v>
      </c>
      <c r="B2099" s="8" t="s">
        <v>6163</v>
      </c>
      <c r="C2099" s="8" t="s">
        <v>6164</v>
      </c>
      <c r="D2099" s="8" t="s">
        <v>6165</v>
      </c>
      <c r="E2099" s="8" t="s">
        <v>32</v>
      </c>
      <c r="F2099" s="8" t="s">
        <v>43</v>
      </c>
      <c r="G2099" s="9">
        <v>42795</v>
      </c>
      <c r="H2099" s="9">
        <v>43190</v>
      </c>
      <c r="I2099" s="24">
        <v>2017</v>
      </c>
      <c r="J2099" s="24">
        <v>270485</v>
      </c>
      <c r="K2099" s="24">
        <v>162280</v>
      </c>
      <c r="L2099" s="25">
        <v>59.995933231047935</v>
      </c>
      <c r="M2099" s="8" t="s">
        <v>5874</v>
      </c>
      <c r="N2099" s="8" t="s">
        <v>5874</v>
      </c>
      <c r="O2099" s="8"/>
      <c r="P2099" s="8">
        <v>0</v>
      </c>
      <c r="Q2099" s="8">
        <v>53210</v>
      </c>
      <c r="R2099" s="25">
        <v>19.672070539956003</v>
      </c>
      <c r="S2099" s="8">
        <v>40000</v>
      </c>
      <c r="T2099" s="25">
        <v>14.788250734791209</v>
      </c>
      <c r="U2099" s="8">
        <v>0</v>
      </c>
      <c r="V2099" s="25">
        <v>0</v>
      </c>
      <c r="W2099" s="8">
        <v>14995</v>
      </c>
      <c r="X2099" s="25">
        <v>5.5437454942048543</v>
      </c>
      <c r="Y2099" s="8" t="s">
        <v>6166</v>
      </c>
      <c r="Z2099" s="8" t="s">
        <v>3702</v>
      </c>
      <c r="AA2099" s="8" t="s">
        <v>5876</v>
      </c>
      <c r="AB2099" s="8" t="s">
        <v>24</v>
      </c>
      <c r="AC2099" s="8">
        <v>79</v>
      </c>
      <c r="AD2099" s="21" t="s">
        <v>6150</v>
      </c>
      <c r="AE2099" s="14">
        <f t="shared" ca="1" si="32"/>
        <v>43473</v>
      </c>
    </row>
    <row r="2100" spans="1:31" ht="120" x14ac:dyDescent="0.25">
      <c r="A2100" s="8">
        <v>2017920</v>
      </c>
      <c r="B2100" s="8" t="s">
        <v>6167</v>
      </c>
      <c r="C2100" s="8" t="s">
        <v>6168</v>
      </c>
      <c r="D2100" s="8" t="s">
        <v>6169</v>
      </c>
      <c r="E2100" s="8" t="s">
        <v>32</v>
      </c>
      <c r="F2100" s="8" t="s">
        <v>43</v>
      </c>
      <c r="G2100" s="9">
        <v>42275</v>
      </c>
      <c r="H2100" s="9">
        <v>42916</v>
      </c>
      <c r="I2100" s="24">
        <v>2015</v>
      </c>
      <c r="J2100" s="24">
        <v>164064</v>
      </c>
      <c r="K2100" s="24">
        <v>82032</v>
      </c>
      <c r="L2100" s="25">
        <v>50</v>
      </c>
      <c r="M2100" s="8" t="s">
        <v>5874</v>
      </c>
      <c r="N2100" s="8" t="s">
        <v>5874</v>
      </c>
      <c r="O2100" s="8"/>
      <c r="P2100" s="8">
        <v>0</v>
      </c>
      <c r="Q2100" s="8">
        <v>0</v>
      </c>
      <c r="R2100" s="25">
        <v>0</v>
      </c>
      <c r="S2100" s="8">
        <v>0</v>
      </c>
      <c r="T2100" s="25">
        <v>0</v>
      </c>
      <c r="U2100" s="8">
        <v>82032</v>
      </c>
      <c r="V2100" s="25">
        <v>50</v>
      </c>
      <c r="W2100" s="8">
        <v>0</v>
      </c>
      <c r="X2100" s="25">
        <v>0</v>
      </c>
      <c r="Y2100" s="8" t="s">
        <v>6170</v>
      </c>
      <c r="Z2100" s="8" t="s">
        <v>5920</v>
      </c>
      <c r="AA2100" s="8" t="s">
        <v>5876</v>
      </c>
      <c r="AB2100" s="8" t="s">
        <v>24</v>
      </c>
      <c r="AC2100" s="8">
        <v>79</v>
      </c>
      <c r="AD2100" s="21" t="s">
        <v>6150</v>
      </c>
      <c r="AE2100" s="14">
        <f t="shared" ca="1" si="32"/>
        <v>43473</v>
      </c>
    </row>
    <row r="2101" spans="1:31" ht="120" x14ac:dyDescent="0.25">
      <c r="A2101" s="8">
        <v>2026120</v>
      </c>
      <c r="B2101" s="8" t="s">
        <v>6171</v>
      </c>
      <c r="C2101" s="8" t="s">
        <v>6172</v>
      </c>
      <c r="D2101" s="8" t="s">
        <v>6173</v>
      </c>
      <c r="E2101" s="8" t="s">
        <v>32</v>
      </c>
      <c r="F2101" s="8" t="s">
        <v>43</v>
      </c>
      <c r="G2101" s="9">
        <v>42200</v>
      </c>
      <c r="H2101" s="9">
        <v>42612</v>
      </c>
      <c r="I2101" s="24">
        <v>2015</v>
      </c>
      <c r="J2101" s="24">
        <v>172000</v>
      </c>
      <c r="K2101" s="24">
        <v>103000</v>
      </c>
      <c r="L2101" s="25">
        <v>59.883720930232556</v>
      </c>
      <c r="M2101" s="8" t="s">
        <v>5874</v>
      </c>
      <c r="N2101" s="8" t="s">
        <v>5874</v>
      </c>
      <c r="O2101" s="8">
        <v>12000</v>
      </c>
      <c r="P2101" s="8">
        <v>6.9767441860465116</v>
      </c>
      <c r="Q2101" s="8">
        <v>57000</v>
      </c>
      <c r="R2101" s="25">
        <v>33.139534883720927</v>
      </c>
      <c r="S2101" s="8">
        <v>0</v>
      </c>
      <c r="T2101" s="25">
        <v>0</v>
      </c>
      <c r="U2101" s="8">
        <v>0</v>
      </c>
      <c r="V2101" s="25">
        <v>0</v>
      </c>
      <c r="W2101" s="8">
        <v>0</v>
      </c>
      <c r="X2101" s="25">
        <v>0</v>
      </c>
      <c r="Y2101" s="8" t="s">
        <v>6174</v>
      </c>
      <c r="Z2101" s="8" t="s">
        <v>3702</v>
      </c>
      <c r="AA2101" s="8" t="s">
        <v>5876</v>
      </c>
      <c r="AB2101" s="8" t="s">
        <v>24</v>
      </c>
      <c r="AC2101" s="8">
        <v>79</v>
      </c>
      <c r="AD2101" s="21" t="s">
        <v>6150</v>
      </c>
      <c r="AE2101" s="14">
        <f t="shared" ca="1" si="32"/>
        <v>43473</v>
      </c>
    </row>
    <row r="2102" spans="1:31" ht="120" x14ac:dyDescent="0.25">
      <c r="A2102" s="8">
        <v>2369220</v>
      </c>
      <c r="B2102" s="8" t="s">
        <v>6175</v>
      </c>
      <c r="C2102" s="8" t="s">
        <v>6176</v>
      </c>
      <c r="D2102" s="8" t="s">
        <v>6177</v>
      </c>
      <c r="E2102" s="8" t="s">
        <v>32</v>
      </c>
      <c r="F2102" s="8" t="s">
        <v>43</v>
      </c>
      <c r="G2102" s="9">
        <v>42275</v>
      </c>
      <c r="H2102" s="9">
        <v>43464</v>
      </c>
      <c r="I2102" s="24">
        <v>2016</v>
      </c>
      <c r="J2102" s="24">
        <v>60000</v>
      </c>
      <c r="K2102" s="24">
        <v>36000</v>
      </c>
      <c r="L2102" s="25">
        <v>60</v>
      </c>
      <c r="M2102" s="8" t="s">
        <v>5874</v>
      </c>
      <c r="N2102" s="8" t="s">
        <v>5874</v>
      </c>
      <c r="O2102" s="8"/>
      <c r="P2102" s="8">
        <v>0</v>
      </c>
      <c r="Q2102" s="8">
        <v>0</v>
      </c>
      <c r="R2102" s="25">
        <v>0</v>
      </c>
      <c r="S2102" s="8">
        <v>0</v>
      </c>
      <c r="T2102" s="25">
        <v>0</v>
      </c>
      <c r="U2102" s="8">
        <v>24000</v>
      </c>
      <c r="V2102" s="25">
        <v>40</v>
      </c>
      <c r="W2102" s="8">
        <v>0</v>
      </c>
      <c r="X2102" s="25">
        <v>0</v>
      </c>
      <c r="Y2102" s="8" t="s">
        <v>6170</v>
      </c>
      <c r="Z2102" s="8" t="s">
        <v>5920</v>
      </c>
      <c r="AA2102" s="8" t="s">
        <v>5876</v>
      </c>
      <c r="AB2102" s="8" t="s">
        <v>24</v>
      </c>
      <c r="AC2102" s="8">
        <v>79</v>
      </c>
      <c r="AD2102" s="21" t="s">
        <v>6150</v>
      </c>
      <c r="AE2102" s="14">
        <f t="shared" ca="1" si="32"/>
        <v>43473</v>
      </c>
    </row>
    <row r="2103" spans="1:31" ht="120" x14ac:dyDescent="0.25">
      <c r="A2103" s="8">
        <v>2603920</v>
      </c>
      <c r="B2103" s="8" t="s">
        <v>6178</v>
      </c>
      <c r="C2103" s="8" t="s">
        <v>6179</v>
      </c>
      <c r="D2103" s="8" t="s">
        <v>6180</v>
      </c>
      <c r="E2103" s="8" t="s">
        <v>32</v>
      </c>
      <c r="F2103" s="8" t="s">
        <v>43</v>
      </c>
      <c r="G2103" s="9">
        <v>42005</v>
      </c>
      <c r="H2103" s="9">
        <v>43464</v>
      </c>
      <c r="I2103" s="24">
        <v>2016</v>
      </c>
      <c r="J2103" s="24">
        <v>169290</v>
      </c>
      <c r="K2103" s="24">
        <v>100890</v>
      </c>
      <c r="L2103" s="25">
        <v>59.595959595959592</v>
      </c>
      <c r="M2103" s="8" t="s">
        <v>5874</v>
      </c>
      <c r="N2103" s="8" t="s">
        <v>5874</v>
      </c>
      <c r="O2103" s="8">
        <v>12000</v>
      </c>
      <c r="P2103" s="8">
        <v>7.0884281410597199</v>
      </c>
      <c r="Q2103" s="8">
        <v>0</v>
      </c>
      <c r="R2103" s="25">
        <v>0</v>
      </c>
      <c r="S2103" s="8">
        <v>56400</v>
      </c>
      <c r="T2103" s="25">
        <v>33.315612262980679</v>
      </c>
      <c r="U2103" s="8">
        <v>0</v>
      </c>
      <c r="V2103" s="25">
        <v>0</v>
      </c>
      <c r="W2103" s="8">
        <v>0</v>
      </c>
      <c r="X2103" s="25">
        <v>0</v>
      </c>
      <c r="Y2103" s="8" t="s">
        <v>6181</v>
      </c>
      <c r="Z2103" s="8" t="s">
        <v>5955</v>
      </c>
      <c r="AA2103" s="8" t="s">
        <v>5876</v>
      </c>
      <c r="AB2103" s="8" t="s">
        <v>24</v>
      </c>
      <c r="AC2103" s="8">
        <v>79</v>
      </c>
      <c r="AD2103" s="21" t="s">
        <v>6150</v>
      </c>
      <c r="AE2103" s="14">
        <f t="shared" ca="1" si="32"/>
        <v>43473</v>
      </c>
    </row>
    <row r="2104" spans="1:31" ht="90" x14ac:dyDescent="0.25">
      <c r="A2104" s="8">
        <v>2987510</v>
      </c>
      <c r="B2104" s="8" t="s">
        <v>6182</v>
      </c>
      <c r="C2104" s="8" t="s">
        <v>6183</v>
      </c>
      <c r="D2104" s="8" t="s">
        <v>6184</v>
      </c>
      <c r="E2104" s="8" t="s">
        <v>32</v>
      </c>
      <c r="F2104" s="8" t="s">
        <v>43</v>
      </c>
      <c r="G2104" s="9">
        <v>42736</v>
      </c>
      <c r="H2104" s="9">
        <v>43830</v>
      </c>
      <c r="I2104" s="24">
        <v>2017</v>
      </c>
      <c r="J2104" s="24">
        <v>49443</v>
      </c>
      <c r="K2104" s="24">
        <v>29666</v>
      </c>
      <c r="L2104" s="25">
        <v>60.000404506199054</v>
      </c>
      <c r="M2104" s="8" t="s">
        <v>5874</v>
      </c>
      <c r="N2104" s="8" t="s">
        <v>5874</v>
      </c>
      <c r="O2104" s="8"/>
      <c r="P2104" s="8">
        <v>0</v>
      </c>
      <c r="Q2104" s="8">
        <v>0</v>
      </c>
      <c r="R2104" s="25">
        <v>0</v>
      </c>
      <c r="S2104" s="8">
        <v>19777</v>
      </c>
      <c r="T2104" s="25">
        <v>39.999595493800946</v>
      </c>
      <c r="U2104" s="8">
        <v>0</v>
      </c>
      <c r="V2104" s="25">
        <v>0</v>
      </c>
      <c r="W2104" s="8">
        <v>0</v>
      </c>
      <c r="X2104" s="25">
        <v>0</v>
      </c>
      <c r="Y2104" s="8" t="s">
        <v>6185</v>
      </c>
      <c r="Z2104" s="8" t="s">
        <v>5920</v>
      </c>
      <c r="AA2104" s="8" t="s">
        <v>5876</v>
      </c>
      <c r="AB2104" s="8" t="s">
        <v>24</v>
      </c>
      <c r="AC2104" s="8">
        <v>80</v>
      </c>
      <c r="AD2104" s="21" t="s">
        <v>6186</v>
      </c>
      <c r="AE2104" s="14">
        <f t="shared" ca="1" si="32"/>
        <v>43473</v>
      </c>
    </row>
    <row r="2105" spans="1:31" ht="90" x14ac:dyDescent="0.25">
      <c r="A2105" s="8">
        <v>3310310</v>
      </c>
      <c r="B2105" s="8" t="s">
        <v>6187</v>
      </c>
      <c r="C2105" s="8" t="s">
        <v>6188</v>
      </c>
      <c r="D2105" s="8" t="s">
        <v>6189</v>
      </c>
      <c r="E2105" s="8" t="s">
        <v>32</v>
      </c>
      <c r="F2105" s="8" t="s">
        <v>43</v>
      </c>
      <c r="G2105" s="9">
        <v>43101</v>
      </c>
      <c r="H2105" s="9">
        <v>43830</v>
      </c>
      <c r="I2105" s="24">
        <v>2017</v>
      </c>
      <c r="J2105" s="24">
        <v>579400</v>
      </c>
      <c r="K2105" s="24">
        <v>347640</v>
      </c>
      <c r="L2105" s="25">
        <v>60</v>
      </c>
      <c r="M2105" s="8" t="s">
        <v>5874</v>
      </c>
      <c r="N2105" s="8" t="s">
        <v>5874</v>
      </c>
      <c r="O2105" s="8"/>
      <c r="P2105" s="8">
        <v>0</v>
      </c>
      <c r="Q2105" s="8">
        <v>102000</v>
      </c>
      <c r="R2105" s="25">
        <v>17.604418363824646</v>
      </c>
      <c r="S2105" s="8">
        <v>0</v>
      </c>
      <c r="T2105" s="25">
        <v>0</v>
      </c>
      <c r="U2105" s="8">
        <v>126760</v>
      </c>
      <c r="V2105" s="25">
        <v>21.877804625474628</v>
      </c>
      <c r="W2105" s="8">
        <v>0</v>
      </c>
      <c r="X2105" s="25">
        <v>0</v>
      </c>
      <c r="Y2105" s="8" t="s">
        <v>6190</v>
      </c>
      <c r="Z2105" s="8" t="s">
        <v>3702</v>
      </c>
      <c r="AA2105" s="8" t="s">
        <v>5876</v>
      </c>
      <c r="AB2105" s="8" t="s">
        <v>24</v>
      </c>
      <c r="AC2105" s="8">
        <v>80</v>
      </c>
      <c r="AD2105" s="21" t="s">
        <v>6186</v>
      </c>
      <c r="AE2105" s="14">
        <f t="shared" ref="AE2105:AE2168" ca="1" si="33">TODAY()</f>
        <v>43473</v>
      </c>
    </row>
    <row r="2106" spans="1:31" ht="90" x14ac:dyDescent="0.25">
      <c r="A2106" s="8">
        <v>3580910</v>
      </c>
      <c r="B2106" s="8" t="s">
        <v>6191</v>
      </c>
      <c r="C2106" s="8" t="s">
        <v>6192</v>
      </c>
      <c r="D2106" s="8" t="s">
        <v>6193</v>
      </c>
      <c r="E2106" s="8" t="s">
        <v>32</v>
      </c>
      <c r="F2106" s="8" t="s">
        <v>43</v>
      </c>
      <c r="G2106" s="9">
        <v>42718</v>
      </c>
      <c r="H2106" s="9">
        <v>44196</v>
      </c>
      <c r="I2106" s="24">
        <v>2018</v>
      </c>
      <c r="J2106" s="24">
        <v>528645.43999999994</v>
      </c>
      <c r="K2106" s="24">
        <v>189854</v>
      </c>
      <c r="L2106" s="25">
        <v>35.91329568642454</v>
      </c>
      <c r="M2106" s="8" t="s">
        <v>5874</v>
      </c>
      <c r="N2106" s="8" t="s">
        <v>5874</v>
      </c>
      <c r="O2106" s="8">
        <v>173981.58</v>
      </c>
      <c r="P2106" s="8">
        <v>32.910825826852872</v>
      </c>
      <c r="Q2106" s="8">
        <v>0</v>
      </c>
      <c r="R2106" s="25">
        <v>0</v>
      </c>
      <c r="S2106" s="8">
        <v>14239.03</v>
      </c>
      <c r="T2106" s="25">
        <v>2.693493393227794</v>
      </c>
      <c r="U2106" s="8">
        <v>133620.82999999999</v>
      </c>
      <c r="V2106" s="25">
        <v>25.276077289156223</v>
      </c>
      <c r="W2106" s="8">
        <v>0</v>
      </c>
      <c r="X2106" s="25">
        <v>0</v>
      </c>
      <c r="Y2106" s="8" t="s">
        <v>6194</v>
      </c>
      <c r="Z2106" s="8" t="s">
        <v>5920</v>
      </c>
      <c r="AA2106" s="8" t="s">
        <v>5876</v>
      </c>
      <c r="AB2106" s="8" t="s">
        <v>24</v>
      </c>
      <c r="AC2106" s="8">
        <v>80</v>
      </c>
      <c r="AD2106" s="21" t="s">
        <v>6186</v>
      </c>
      <c r="AE2106" s="14">
        <f t="shared" ca="1" si="33"/>
        <v>43473</v>
      </c>
    </row>
    <row r="2107" spans="1:31" ht="135" x14ac:dyDescent="0.25">
      <c r="A2107" s="8">
        <v>2822120</v>
      </c>
      <c r="B2107" s="8" t="s">
        <v>6195</v>
      </c>
      <c r="C2107" s="8" t="s">
        <v>6196</v>
      </c>
      <c r="D2107" s="8" t="s">
        <v>6197</v>
      </c>
      <c r="E2107" s="8" t="s">
        <v>32</v>
      </c>
      <c r="F2107" s="8" t="s">
        <v>43</v>
      </c>
      <c r="G2107" s="9">
        <v>42491</v>
      </c>
      <c r="H2107" s="9">
        <v>43465</v>
      </c>
      <c r="I2107" s="24">
        <v>2016</v>
      </c>
      <c r="J2107" s="24">
        <v>355145</v>
      </c>
      <c r="K2107" s="24">
        <v>213087</v>
      </c>
      <c r="L2107" s="25">
        <v>60</v>
      </c>
      <c r="M2107" s="8" t="s">
        <v>5874</v>
      </c>
      <c r="N2107" s="8" t="s">
        <v>5874</v>
      </c>
      <c r="O2107" s="8">
        <v>71029</v>
      </c>
      <c r="P2107" s="8">
        <v>20</v>
      </c>
      <c r="Q2107" s="8">
        <v>0</v>
      </c>
      <c r="R2107" s="25">
        <v>0</v>
      </c>
      <c r="S2107" s="8">
        <v>0</v>
      </c>
      <c r="T2107" s="25">
        <v>0</v>
      </c>
      <c r="U2107" s="8">
        <v>71029</v>
      </c>
      <c r="V2107" s="25">
        <v>20</v>
      </c>
      <c r="W2107" s="8">
        <v>0</v>
      </c>
      <c r="X2107" s="25">
        <v>0</v>
      </c>
      <c r="Y2107" s="8" t="s">
        <v>6198</v>
      </c>
      <c r="Z2107" s="8" t="s">
        <v>5955</v>
      </c>
      <c r="AA2107" s="8" t="s">
        <v>5876</v>
      </c>
      <c r="AB2107" s="8" t="s">
        <v>24</v>
      </c>
      <c r="AC2107" s="8">
        <v>82</v>
      </c>
      <c r="AD2107" s="21" t="s">
        <v>6199</v>
      </c>
      <c r="AE2107" s="14">
        <f t="shared" ca="1" si="33"/>
        <v>43473</v>
      </c>
    </row>
    <row r="2108" spans="1:31" ht="90" x14ac:dyDescent="0.25">
      <c r="A2108" s="8">
        <v>2028520</v>
      </c>
      <c r="B2108" s="8" t="s">
        <v>6200</v>
      </c>
      <c r="C2108" s="8" t="s">
        <v>6201</v>
      </c>
      <c r="D2108" s="8" t="s">
        <v>6202</v>
      </c>
      <c r="E2108" s="8" t="s">
        <v>32</v>
      </c>
      <c r="F2108" s="8" t="s">
        <v>43</v>
      </c>
      <c r="G2108" s="9">
        <v>42005</v>
      </c>
      <c r="H2108" s="9">
        <v>42369</v>
      </c>
      <c r="I2108" s="24">
        <v>2015</v>
      </c>
      <c r="J2108" s="24">
        <v>297313</v>
      </c>
      <c r="K2108" s="24">
        <v>89193</v>
      </c>
      <c r="L2108" s="25">
        <v>29.999697288715932</v>
      </c>
      <c r="M2108" s="8" t="s">
        <v>5874</v>
      </c>
      <c r="N2108" s="8" t="s">
        <v>5874</v>
      </c>
      <c r="O2108" s="8">
        <v>72100</v>
      </c>
      <c r="P2108" s="8">
        <v>24.250537312529218</v>
      </c>
      <c r="Q2108" s="8">
        <v>59462</v>
      </c>
      <c r="R2108" s="25">
        <v>19.999798192477289</v>
      </c>
      <c r="S2108" s="8">
        <v>0</v>
      </c>
      <c r="T2108" s="25">
        <v>0</v>
      </c>
      <c r="U2108" s="8">
        <v>76558</v>
      </c>
      <c r="V2108" s="25">
        <v>25.749967206277557</v>
      </c>
      <c r="W2108" s="8">
        <v>0</v>
      </c>
      <c r="X2108" s="25">
        <v>0</v>
      </c>
      <c r="Y2108" s="8" t="s">
        <v>6203</v>
      </c>
      <c r="Z2108" s="8" t="s">
        <v>3702</v>
      </c>
      <c r="AA2108" s="8" t="s">
        <v>5876</v>
      </c>
      <c r="AB2108" s="8" t="s">
        <v>24</v>
      </c>
      <c r="AC2108" s="8">
        <v>80</v>
      </c>
      <c r="AD2108" s="21" t="s">
        <v>6186</v>
      </c>
      <c r="AE2108" s="14">
        <f t="shared" ca="1" si="33"/>
        <v>43473</v>
      </c>
    </row>
    <row r="2109" spans="1:31" ht="90" x14ac:dyDescent="0.25">
      <c r="A2109" s="8">
        <v>2343620</v>
      </c>
      <c r="B2109" s="8" t="s">
        <v>6204</v>
      </c>
      <c r="C2109" s="8" t="s">
        <v>6205</v>
      </c>
      <c r="D2109" s="8" t="s">
        <v>6206</v>
      </c>
      <c r="E2109" s="8" t="s">
        <v>32</v>
      </c>
      <c r="F2109" s="8" t="s">
        <v>43</v>
      </c>
      <c r="G2109" s="9">
        <v>42370</v>
      </c>
      <c r="H2109" s="9">
        <v>42735</v>
      </c>
      <c r="I2109" s="24">
        <v>2016</v>
      </c>
      <c r="J2109" s="24">
        <v>283603</v>
      </c>
      <c r="K2109" s="24">
        <v>85081</v>
      </c>
      <c r="L2109" s="25">
        <v>30.000035260557894</v>
      </c>
      <c r="M2109" s="8" t="s">
        <v>5874</v>
      </c>
      <c r="N2109" s="8" t="s">
        <v>5874</v>
      </c>
      <c r="O2109" s="8"/>
      <c r="P2109" s="8">
        <v>0</v>
      </c>
      <c r="Q2109" s="8">
        <v>56721</v>
      </c>
      <c r="R2109" s="25">
        <v>20.000141042231569</v>
      </c>
      <c r="S2109" s="8">
        <v>0</v>
      </c>
      <c r="T2109" s="25">
        <v>0</v>
      </c>
      <c r="U2109" s="8">
        <v>141801</v>
      </c>
      <c r="V2109" s="25">
        <v>49.999823697210537</v>
      </c>
      <c r="W2109" s="8">
        <v>0</v>
      </c>
      <c r="X2109" s="25">
        <v>0</v>
      </c>
      <c r="Y2109" s="8" t="s">
        <v>6207</v>
      </c>
      <c r="Z2109" s="8" t="s">
        <v>3702</v>
      </c>
      <c r="AA2109" s="8" t="s">
        <v>5876</v>
      </c>
      <c r="AB2109" s="8" t="s">
        <v>24</v>
      </c>
      <c r="AC2109" s="8">
        <v>80</v>
      </c>
      <c r="AD2109" s="21" t="s">
        <v>6186</v>
      </c>
      <c r="AE2109" s="14">
        <f t="shared" ca="1" si="33"/>
        <v>43473</v>
      </c>
    </row>
    <row r="2110" spans="1:31" ht="90" x14ac:dyDescent="0.25">
      <c r="A2110" s="8">
        <v>2731210</v>
      </c>
      <c r="B2110" s="8" t="s">
        <v>6208</v>
      </c>
      <c r="C2110" s="8" t="s">
        <v>6209</v>
      </c>
      <c r="D2110" s="8" t="s">
        <v>6210</v>
      </c>
      <c r="E2110" s="8" t="s">
        <v>32</v>
      </c>
      <c r="F2110" s="8" t="s">
        <v>43</v>
      </c>
      <c r="G2110" s="9">
        <v>42705</v>
      </c>
      <c r="H2110" s="9">
        <v>43190</v>
      </c>
      <c r="I2110" s="24">
        <v>2016</v>
      </c>
      <c r="J2110" s="24">
        <v>146182</v>
      </c>
      <c r="K2110" s="24">
        <v>79486</v>
      </c>
      <c r="L2110" s="25">
        <v>54.374683613577588</v>
      </c>
      <c r="M2110" s="8" t="s">
        <v>5874</v>
      </c>
      <c r="N2110" s="8" t="s">
        <v>5874</v>
      </c>
      <c r="O2110" s="8"/>
      <c r="P2110" s="8">
        <v>0</v>
      </c>
      <c r="Q2110" s="8">
        <v>21990</v>
      </c>
      <c r="R2110" s="25">
        <v>15.042891737696843</v>
      </c>
      <c r="S2110" s="8">
        <v>0</v>
      </c>
      <c r="T2110" s="25">
        <v>0</v>
      </c>
      <c r="U2110" s="8">
        <v>40106</v>
      </c>
      <c r="V2110" s="25">
        <v>27.435662393454734</v>
      </c>
      <c r="W2110" s="8">
        <v>0</v>
      </c>
      <c r="X2110" s="25">
        <v>0</v>
      </c>
      <c r="Y2110" s="8" t="s">
        <v>6211</v>
      </c>
      <c r="Z2110" s="8" t="s">
        <v>3702</v>
      </c>
      <c r="AA2110" s="8" t="s">
        <v>5876</v>
      </c>
      <c r="AB2110" s="8" t="s">
        <v>24</v>
      </c>
      <c r="AC2110" s="8">
        <v>80</v>
      </c>
      <c r="AD2110" s="21" t="s">
        <v>6186</v>
      </c>
      <c r="AE2110" s="14">
        <f t="shared" ca="1" si="33"/>
        <v>43473</v>
      </c>
    </row>
    <row r="2111" spans="1:31" ht="90" x14ac:dyDescent="0.25">
      <c r="A2111" s="8">
        <v>2755810</v>
      </c>
      <c r="B2111" s="8" t="s">
        <v>6212</v>
      </c>
      <c r="C2111" s="8" t="s">
        <v>6213</v>
      </c>
      <c r="D2111" s="8" t="s">
        <v>6214</v>
      </c>
      <c r="E2111" s="8" t="s">
        <v>32</v>
      </c>
      <c r="F2111" s="8" t="s">
        <v>43</v>
      </c>
      <c r="G2111" s="9">
        <v>42005</v>
      </c>
      <c r="H2111" s="9">
        <v>43100</v>
      </c>
      <c r="I2111" s="24">
        <v>2016</v>
      </c>
      <c r="J2111" s="24">
        <v>63620</v>
      </c>
      <c r="K2111" s="24">
        <v>33171</v>
      </c>
      <c r="L2111" s="25">
        <v>52.139264382269722</v>
      </c>
      <c r="M2111" s="8" t="s">
        <v>5874</v>
      </c>
      <c r="N2111" s="8" t="s">
        <v>5874</v>
      </c>
      <c r="O2111" s="8">
        <v>15000</v>
      </c>
      <c r="P2111" s="8">
        <v>23.577491354919836</v>
      </c>
      <c r="Q2111" s="8">
        <v>10000</v>
      </c>
      <c r="R2111" s="25">
        <v>15.718327569946558</v>
      </c>
      <c r="S2111" s="8">
        <v>5449</v>
      </c>
      <c r="T2111" s="25">
        <v>8.5649166928638785</v>
      </c>
      <c r="U2111" s="8">
        <v>0</v>
      </c>
      <c r="V2111" s="25">
        <v>0</v>
      </c>
      <c r="W2111" s="8">
        <v>0</v>
      </c>
      <c r="X2111" s="25">
        <v>0</v>
      </c>
      <c r="Y2111" s="8" t="s">
        <v>6215</v>
      </c>
      <c r="Z2111" s="8" t="s">
        <v>5955</v>
      </c>
      <c r="AA2111" s="8" t="s">
        <v>5876</v>
      </c>
      <c r="AB2111" s="8" t="s">
        <v>24</v>
      </c>
      <c r="AC2111" s="8">
        <v>80</v>
      </c>
      <c r="AD2111" s="21" t="s">
        <v>6186</v>
      </c>
      <c r="AE2111" s="14">
        <f t="shared" ca="1" si="33"/>
        <v>43473</v>
      </c>
    </row>
    <row r="2112" spans="1:31" ht="90" x14ac:dyDescent="0.25">
      <c r="A2112" s="8">
        <v>2029720</v>
      </c>
      <c r="B2112" s="8" t="s">
        <v>6216</v>
      </c>
      <c r="C2112" s="8" t="s">
        <v>6217</v>
      </c>
      <c r="D2112" s="8" t="s">
        <v>6218</v>
      </c>
      <c r="E2112" s="8" t="s">
        <v>32</v>
      </c>
      <c r="F2112" s="8" t="s">
        <v>43</v>
      </c>
      <c r="G2112" s="9">
        <v>41640</v>
      </c>
      <c r="H2112" s="9">
        <v>42735</v>
      </c>
      <c r="I2112" s="24">
        <v>2015</v>
      </c>
      <c r="J2112" s="24">
        <v>550802</v>
      </c>
      <c r="K2112" s="24">
        <v>200000</v>
      </c>
      <c r="L2112" s="25">
        <v>36.310688777455418</v>
      </c>
      <c r="M2112" s="8" t="s">
        <v>5874</v>
      </c>
      <c r="N2112" s="8" t="s">
        <v>5874</v>
      </c>
      <c r="O2112" s="8">
        <v>189078</v>
      </c>
      <c r="P2112" s="8">
        <v>34.32776206331858</v>
      </c>
      <c r="Q2112" s="8">
        <v>0</v>
      </c>
      <c r="R2112" s="25">
        <v>0</v>
      </c>
      <c r="S2112" s="8">
        <v>0</v>
      </c>
      <c r="T2112" s="25">
        <v>0</v>
      </c>
      <c r="U2112" s="8">
        <v>0</v>
      </c>
      <c r="V2112" s="25">
        <v>0</v>
      </c>
      <c r="W2112" s="8">
        <v>161724</v>
      </c>
      <c r="X2112" s="25">
        <v>29.361549159226001</v>
      </c>
      <c r="Y2112" s="8" t="s">
        <v>6219</v>
      </c>
      <c r="Z2112" s="8" t="s">
        <v>5955</v>
      </c>
      <c r="AA2112" s="8" t="s">
        <v>5876</v>
      </c>
      <c r="AB2112" s="8" t="s">
        <v>24</v>
      </c>
      <c r="AC2112" s="8">
        <v>80</v>
      </c>
      <c r="AD2112" s="21" t="s">
        <v>6186</v>
      </c>
      <c r="AE2112" s="14">
        <f t="shared" ca="1" si="33"/>
        <v>43473</v>
      </c>
    </row>
    <row r="2113" spans="1:31" ht="135" x14ac:dyDescent="0.25">
      <c r="A2113" s="8">
        <v>3001110</v>
      </c>
      <c r="B2113" s="8" t="s">
        <v>6220</v>
      </c>
      <c r="C2113" s="8" t="s">
        <v>6221</v>
      </c>
      <c r="D2113" s="8" t="s">
        <v>6222</v>
      </c>
      <c r="E2113" s="8" t="s">
        <v>32</v>
      </c>
      <c r="F2113" s="8" t="s">
        <v>43</v>
      </c>
      <c r="G2113" s="9">
        <v>42370</v>
      </c>
      <c r="H2113" s="9">
        <v>43100</v>
      </c>
      <c r="I2113" s="24">
        <v>2017</v>
      </c>
      <c r="J2113" s="24">
        <v>71794.39</v>
      </c>
      <c r="K2113" s="24">
        <v>44955.51</v>
      </c>
      <c r="L2113" s="25">
        <v>62.617023419239302</v>
      </c>
      <c r="M2113" s="8" t="s">
        <v>5874</v>
      </c>
      <c r="N2113" s="8" t="s">
        <v>5874</v>
      </c>
      <c r="O2113" s="8"/>
      <c r="P2113" s="8">
        <v>0</v>
      </c>
      <c r="Q2113" s="8">
        <v>0</v>
      </c>
      <c r="R2113" s="25">
        <v>0</v>
      </c>
      <c r="S2113" s="8">
        <v>0</v>
      </c>
      <c r="T2113" s="25">
        <v>0</v>
      </c>
      <c r="U2113" s="8">
        <v>0</v>
      </c>
      <c r="V2113" s="25">
        <v>0</v>
      </c>
      <c r="W2113" s="8">
        <v>26838.879999999997</v>
      </c>
      <c r="X2113" s="25">
        <v>37.382976580760698</v>
      </c>
      <c r="Y2113" s="8" t="s">
        <v>6223</v>
      </c>
      <c r="Z2113" s="8" t="s">
        <v>5955</v>
      </c>
      <c r="AA2113" s="8" t="s">
        <v>5876</v>
      </c>
      <c r="AB2113" s="8" t="s">
        <v>24</v>
      </c>
      <c r="AC2113" s="8">
        <v>82</v>
      </c>
      <c r="AD2113" s="21" t="s">
        <v>6199</v>
      </c>
      <c r="AE2113" s="14">
        <f t="shared" ca="1" si="33"/>
        <v>43473</v>
      </c>
    </row>
    <row r="2114" spans="1:31" ht="135" x14ac:dyDescent="0.25">
      <c r="A2114" s="8">
        <v>3039310</v>
      </c>
      <c r="B2114" s="8" t="s">
        <v>6224</v>
      </c>
      <c r="C2114" s="8" t="s">
        <v>6225</v>
      </c>
      <c r="D2114" s="8" t="s">
        <v>6226</v>
      </c>
      <c r="E2114" s="8" t="s">
        <v>32</v>
      </c>
      <c r="F2114" s="8" t="s">
        <v>43</v>
      </c>
      <c r="G2114" s="9">
        <v>42901</v>
      </c>
      <c r="H2114" s="9">
        <v>43555</v>
      </c>
      <c r="I2114" s="24">
        <v>2017</v>
      </c>
      <c r="J2114" s="24">
        <v>189667.4</v>
      </c>
      <c r="K2114" s="24">
        <v>113800.44</v>
      </c>
      <c r="L2114" s="25">
        <v>60</v>
      </c>
      <c r="M2114" s="8" t="s">
        <v>5874</v>
      </c>
      <c r="N2114" s="8" t="s">
        <v>5874</v>
      </c>
      <c r="O2114" s="8">
        <v>37933.480000000003</v>
      </c>
      <c r="P2114" s="8">
        <v>20</v>
      </c>
      <c r="Q2114" s="8">
        <v>0</v>
      </c>
      <c r="R2114" s="25">
        <v>0</v>
      </c>
      <c r="S2114" s="8">
        <v>0</v>
      </c>
      <c r="T2114" s="25">
        <v>0</v>
      </c>
      <c r="U2114" s="8">
        <v>37933.480000000003</v>
      </c>
      <c r="V2114" s="25">
        <v>20</v>
      </c>
      <c r="W2114" s="8">
        <v>0</v>
      </c>
      <c r="X2114" s="25">
        <v>0</v>
      </c>
      <c r="Y2114" s="8" t="s">
        <v>6227</v>
      </c>
      <c r="Z2114" s="8" t="s">
        <v>5920</v>
      </c>
      <c r="AA2114" s="8" t="s">
        <v>5876</v>
      </c>
      <c r="AB2114" s="8" t="s">
        <v>24</v>
      </c>
      <c r="AC2114" s="8">
        <v>82</v>
      </c>
      <c r="AD2114" s="21" t="s">
        <v>6199</v>
      </c>
      <c r="AE2114" s="14">
        <f t="shared" ca="1" si="33"/>
        <v>43473</v>
      </c>
    </row>
    <row r="2115" spans="1:31" ht="135" x14ac:dyDescent="0.25">
      <c r="A2115" s="8">
        <v>3110610</v>
      </c>
      <c r="B2115" s="8" t="s">
        <v>6228</v>
      </c>
      <c r="C2115" s="8" t="s">
        <v>6229</v>
      </c>
      <c r="D2115" s="8" t="s">
        <v>6230</v>
      </c>
      <c r="E2115" s="8" t="s">
        <v>32</v>
      </c>
      <c r="F2115" s="8" t="s">
        <v>43</v>
      </c>
      <c r="G2115" s="9">
        <v>42696</v>
      </c>
      <c r="H2115" s="9">
        <v>43426</v>
      </c>
      <c r="I2115" s="24">
        <v>2018</v>
      </c>
      <c r="J2115" s="24">
        <v>183007</v>
      </c>
      <c r="K2115" s="24">
        <v>54902.1</v>
      </c>
      <c r="L2115" s="25">
        <v>30</v>
      </c>
      <c r="M2115" s="8" t="s">
        <v>5874</v>
      </c>
      <c r="N2115" s="8" t="s">
        <v>5874</v>
      </c>
      <c r="O2115" s="8"/>
      <c r="P2115" s="8">
        <v>0</v>
      </c>
      <c r="Q2115" s="8">
        <v>36601.4</v>
      </c>
      <c r="R2115" s="25">
        <v>20</v>
      </c>
      <c r="S2115" s="8">
        <v>0</v>
      </c>
      <c r="T2115" s="25">
        <v>0</v>
      </c>
      <c r="U2115" s="8">
        <v>0</v>
      </c>
      <c r="V2115" s="25">
        <v>0</v>
      </c>
      <c r="W2115" s="8">
        <v>91503.5</v>
      </c>
      <c r="X2115" s="25">
        <v>50</v>
      </c>
      <c r="Y2115" s="8" t="s">
        <v>6231</v>
      </c>
      <c r="Z2115" s="8" t="s">
        <v>3702</v>
      </c>
      <c r="AA2115" s="8" t="s">
        <v>5876</v>
      </c>
      <c r="AB2115" s="8" t="s">
        <v>24</v>
      </c>
      <c r="AC2115" s="8">
        <v>82</v>
      </c>
      <c r="AD2115" s="21" t="s">
        <v>6199</v>
      </c>
      <c r="AE2115" s="14">
        <f t="shared" ca="1" si="33"/>
        <v>43473</v>
      </c>
    </row>
    <row r="2116" spans="1:31" ht="135" x14ac:dyDescent="0.25">
      <c r="A2116" s="8">
        <v>3256510</v>
      </c>
      <c r="B2116" s="8" t="s">
        <v>6232</v>
      </c>
      <c r="C2116" s="8" t="s">
        <v>6233</v>
      </c>
      <c r="D2116" s="8" t="s">
        <v>6234</v>
      </c>
      <c r="E2116" s="8" t="s">
        <v>32</v>
      </c>
      <c r="F2116" s="8" t="s">
        <v>43</v>
      </c>
      <c r="G2116" s="9">
        <v>42884</v>
      </c>
      <c r="H2116" s="9">
        <v>44113</v>
      </c>
      <c r="I2116" s="24">
        <v>2017</v>
      </c>
      <c r="J2116" s="24">
        <v>128188.04</v>
      </c>
      <c r="K2116" s="24">
        <v>38456.519999999997</v>
      </c>
      <c r="L2116" s="25">
        <v>30.000084251229676</v>
      </c>
      <c r="M2116" s="8" t="s">
        <v>5874</v>
      </c>
      <c r="N2116" s="8" t="s">
        <v>5874</v>
      </c>
      <c r="O2116" s="8"/>
      <c r="P2116" s="8">
        <v>0</v>
      </c>
      <c r="Q2116" s="8">
        <v>25637.68</v>
      </c>
      <c r="R2116" s="25">
        <v>20.000056167486452</v>
      </c>
      <c r="S2116" s="8">
        <v>0</v>
      </c>
      <c r="T2116" s="25">
        <v>0</v>
      </c>
      <c r="U2116" s="8">
        <v>0</v>
      </c>
      <c r="V2116" s="25">
        <v>0</v>
      </c>
      <c r="W2116" s="8">
        <v>64093.84</v>
      </c>
      <c r="X2116" s="25">
        <v>49.999859581283864</v>
      </c>
      <c r="Y2116" s="8" t="s">
        <v>6235</v>
      </c>
      <c r="Z2116" s="8" t="s">
        <v>3702</v>
      </c>
      <c r="AA2116" s="8" t="s">
        <v>5876</v>
      </c>
      <c r="AB2116" s="8" t="s">
        <v>24</v>
      </c>
      <c r="AC2116" s="8">
        <v>82</v>
      </c>
      <c r="AD2116" s="21" t="s">
        <v>6199</v>
      </c>
      <c r="AE2116" s="14">
        <f t="shared" ca="1" si="33"/>
        <v>43473</v>
      </c>
    </row>
    <row r="2117" spans="1:31" ht="135" x14ac:dyDescent="0.25">
      <c r="A2117" s="8">
        <v>3291310</v>
      </c>
      <c r="B2117" s="8" t="s">
        <v>6236</v>
      </c>
      <c r="C2117" s="8" t="s">
        <v>6237</v>
      </c>
      <c r="D2117" s="8" t="s">
        <v>6238</v>
      </c>
      <c r="E2117" s="8" t="s">
        <v>32</v>
      </c>
      <c r="F2117" s="8" t="s">
        <v>43</v>
      </c>
      <c r="G2117" s="9">
        <v>42877</v>
      </c>
      <c r="H2117" s="9">
        <v>43189</v>
      </c>
      <c r="I2117" s="24">
        <v>2017</v>
      </c>
      <c r="J2117" s="24">
        <v>161210</v>
      </c>
      <c r="K2117" s="24">
        <v>80605</v>
      </c>
      <c r="L2117" s="25">
        <v>50</v>
      </c>
      <c r="M2117" s="8" t="s">
        <v>5874</v>
      </c>
      <c r="N2117" s="8" t="s">
        <v>5874</v>
      </c>
      <c r="O2117" s="8"/>
      <c r="P2117" s="8">
        <v>0</v>
      </c>
      <c r="Q2117" s="8">
        <v>0</v>
      </c>
      <c r="R2117" s="25">
        <v>0</v>
      </c>
      <c r="S2117" s="8">
        <v>0</v>
      </c>
      <c r="T2117" s="25">
        <v>0</v>
      </c>
      <c r="U2117" s="8">
        <v>0</v>
      </c>
      <c r="V2117" s="25">
        <v>0</v>
      </c>
      <c r="W2117" s="8">
        <v>80605</v>
      </c>
      <c r="X2117" s="25">
        <v>50</v>
      </c>
      <c r="Y2117" s="8" t="s">
        <v>6239</v>
      </c>
      <c r="Z2117" s="8" t="s">
        <v>5955</v>
      </c>
      <c r="AA2117" s="8" t="s">
        <v>5876</v>
      </c>
      <c r="AB2117" s="8" t="s">
        <v>24</v>
      </c>
      <c r="AC2117" s="8">
        <v>82</v>
      </c>
      <c r="AD2117" s="21" t="s">
        <v>6199</v>
      </c>
      <c r="AE2117" s="14">
        <f t="shared" ca="1" si="33"/>
        <v>43473</v>
      </c>
    </row>
    <row r="2118" spans="1:31" ht="135" x14ac:dyDescent="0.25">
      <c r="A2118" s="8">
        <v>3392810</v>
      </c>
      <c r="B2118" s="8" t="s">
        <v>6240</v>
      </c>
      <c r="C2118" s="8" t="s">
        <v>6241</v>
      </c>
      <c r="D2118" s="8" t="s">
        <v>6242</v>
      </c>
      <c r="E2118" s="8" t="s">
        <v>32</v>
      </c>
      <c r="F2118" s="8" t="s">
        <v>43</v>
      </c>
      <c r="G2118" s="9">
        <v>42920</v>
      </c>
      <c r="H2118" s="9">
        <v>43281</v>
      </c>
      <c r="I2118" s="24">
        <v>2017</v>
      </c>
      <c r="J2118" s="24">
        <v>313448</v>
      </c>
      <c r="K2118" s="24">
        <v>150000</v>
      </c>
      <c r="L2118" s="25">
        <v>47.854827595007784</v>
      </c>
      <c r="M2118" s="8" t="s">
        <v>5874</v>
      </c>
      <c r="N2118" s="8" t="s">
        <v>5874</v>
      </c>
      <c r="O2118" s="8"/>
      <c r="P2118" s="8">
        <v>0</v>
      </c>
      <c r="Q2118" s="8">
        <v>0</v>
      </c>
      <c r="R2118" s="25">
        <v>0</v>
      </c>
      <c r="S2118" s="8">
        <v>0</v>
      </c>
      <c r="T2118" s="25">
        <v>0</v>
      </c>
      <c r="U2118" s="8">
        <v>0</v>
      </c>
      <c r="V2118" s="25">
        <v>0</v>
      </c>
      <c r="W2118" s="8">
        <v>163448</v>
      </c>
      <c r="X2118" s="25">
        <v>52.145172404992209</v>
      </c>
      <c r="Y2118" s="8" t="s">
        <v>6243</v>
      </c>
      <c r="Z2118" s="8" t="s">
        <v>3702</v>
      </c>
      <c r="AA2118" s="8" t="s">
        <v>5876</v>
      </c>
      <c r="AB2118" s="8" t="s">
        <v>24</v>
      </c>
      <c r="AC2118" s="8">
        <v>82</v>
      </c>
      <c r="AD2118" s="21" t="s">
        <v>6199</v>
      </c>
      <c r="AE2118" s="14">
        <f t="shared" ca="1" si="33"/>
        <v>43473</v>
      </c>
    </row>
    <row r="2119" spans="1:31" ht="135" x14ac:dyDescent="0.25">
      <c r="A2119" s="8">
        <v>3609310</v>
      </c>
      <c r="B2119" s="8" t="s">
        <v>6244</v>
      </c>
      <c r="C2119" s="8" t="s">
        <v>6245</v>
      </c>
      <c r="D2119" s="8" t="s">
        <v>6246</v>
      </c>
      <c r="E2119" s="8" t="s">
        <v>32</v>
      </c>
      <c r="F2119" s="8" t="s">
        <v>43</v>
      </c>
      <c r="G2119" s="9">
        <v>43080</v>
      </c>
      <c r="H2119" s="9">
        <v>43830</v>
      </c>
      <c r="I2119" s="24">
        <v>2018</v>
      </c>
      <c r="J2119" s="24">
        <v>367958.31</v>
      </c>
      <c r="K2119" s="24">
        <v>294366.65000000002</v>
      </c>
      <c r="L2119" s="25">
        <v>80.000000543539841</v>
      </c>
      <c r="M2119" s="8" t="s">
        <v>5874</v>
      </c>
      <c r="N2119" s="8" t="s">
        <v>5874</v>
      </c>
      <c r="O2119" s="8"/>
      <c r="P2119" s="8">
        <v>0</v>
      </c>
      <c r="Q2119" s="8">
        <v>0</v>
      </c>
      <c r="R2119" s="25">
        <v>0</v>
      </c>
      <c r="S2119" s="8">
        <v>0</v>
      </c>
      <c r="T2119" s="25">
        <v>0</v>
      </c>
      <c r="U2119" s="8">
        <v>73591.66</v>
      </c>
      <c r="V2119" s="25">
        <v>19.999999456460163</v>
      </c>
      <c r="W2119" s="8">
        <v>0</v>
      </c>
      <c r="X2119" s="25">
        <v>0</v>
      </c>
      <c r="Y2119" s="8" t="s">
        <v>6247</v>
      </c>
      <c r="Z2119" s="8" t="s">
        <v>3702</v>
      </c>
      <c r="AA2119" s="8" t="s">
        <v>5876</v>
      </c>
      <c r="AB2119" s="8" t="s">
        <v>24</v>
      </c>
      <c r="AC2119" s="8">
        <v>82</v>
      </c>
      <c r="AD2119" s="21" t="s">
        <v>6199</v>
      </c>
      <c r="AE2119" s="14">
        <f t="shared" ca="1" si="33"/>
        <v>43473</v>
      </c>
    </row>
    <row r="2120" spans="1:31" ht="135" x14ac:dyDescent="0.25">
      <c r="A2120" s="8">
        <v>3663310</v>
      </c>
      <c r="B2120" s="8" t="s">
        <v>6248</v>
      </c>
      <c r="C2120" s="8" t="s">
        <v>6249</v>
      </c>
      <c r="D2120" s="8" t="s">
        <v>6250</v>
      </c>
      <c r="E2120" s="8" t="s">
        <v>32</v>
      </c>
      <c r="F2120" s="8" t="s">
        <v>43</v>
      </c>
      <c r="G2120" s="9">
        <v>43028</v>
      </c>
      <c r="H2120" s="9">
        <v>43758</v>
      </c>
      <c r="I2120" s="24">
        <v>2018</v>
      </c>
      <c r="J2120" s="24">
        <v>220274</v>
      </c>
      <c r="K2120" s="24">
        <v>66082.2</v>
      </c>
      <c r="L2120" s="25">
        <v>30</v>
      </c>
      <c r="M2120" s="8" t="s">
        <v>5874</v>
      </c>
      <c r="N2120" s="8" t="s">
        <v>5874</v>
      </c>
      <c r="O2120" s="8"/>
      <c r="P2120" s="8">
        <v>0</v>
      </c>
      <c r="Q2120" s="8">
        <v>44054.8</v>
      </c>
      <c r="R2120" s="25">
        <v>20</v>
      </c>
      <c r="S2120" s="8">
        <v>0</v>
      </c>
      <c r="T2120" s="25">
        <v>0</v>
      </c>
      <c r="U2120" s="8">
        <v>0</v>
      </c>
      <c r="V2120" s="25">
        <v>0</v>
      </c>
      <c r="W2120" s="8">
        <v>110137</v>
      </c>
      <c r="X2120" s="25">
        <v>50</v>
      </c>
      <c r="Y2120" s="8" t="s">
        <v>6251</v>
      </c>
      <c r="Z2120" s="8" t="s">
        <v>5920</v>
      </c>
      <c r="AA2120" s="8" t="s">
        <v>5876</v>
      </c>
      <c r="AB2120" s="8" t="s">
        <v>24</v>
      </c>
      <c r="AC2120" s="8">
        <v>82</v>
      </c>
      <c r="AD2120" s="21" t="s">
        <v>6199</v>
      </c>
      <c r="AE2120" s="14">
        <f t="shared" ca="1" si="33"/>
        <v>43473</v>
      </c>
    </row>
    <row r="2121" spans="1:31" ht="135" x14ac:dyDescent="0.25">
      <c r="A2121" s="8">
        <v>3944810</v>
      </c>
      <c r="B2121" s="8" t="s">
        <v>6252</v>
      </c>
      <c r="C2121" s="8" t="s">
        <v>6253</v>
      </c>
      <c r="D2121" s="8" t="s">
        <v>6254</v>
      </c>
      <c r="E2121" s="8" t="s">
        <v>32</v>
      </c>
      <c r="F2121" s="8" t="s">
        <v>43</v>
      </c>
      <c r="G2121" s="9"/>
      <c r="H2121" s="9"/>
      <c r="I2121" s="24">
        <v>2018</v>
      </c>
      <c r="J2121" s="24">
        <v>47742.7</v>
      </c>
      <c r="K2121" s="24">
        <v>23871.35</v>
      </c>
      <c r="L2121" s="25">
        <v>50</v>
      </c>
      <c r="M2121" s="8" t="s">
        <v>5874</v>
      </c>
      <c r="N2121" s="8" t="s">
        <v>5874</v>
      </c>
      <c r="O2121" s="8"/>
      <c r="P2121" s="8">
        <v>0</v>
      </c>
      <c r="Q2121" s="8">
        <v>0</v>
      </c>
      <c r="R2121" s="25">
        <v>0</v>
      </c>
      <c r="S2121" s="8">
        <v>0</v>
      </c>
      <c r="T2121" s="25">
        <v>0</v>
      </c>
      <c r="U2121" s="8">
        <v>0</v>
      </c>
      <c r="V2121" s="25">
        <v>0</v>
      </c>
      <c r="W2121" s="8">
        <v>23871.35</v>
      </c>
      <c r="X2121" s="25">
        <v>50</v>
      </c>
      <c r="Y2121" s="8" t="s">
        <v>6255</v>
      </c>
      <c r="Z2121" s="8" t="s">
        <v>5955</v>
      </c>
      <c r="AA2121" s="8" t="s">
        <v>5876</v>
      </c>
      <c r="AB2121" s="8" t="s">
        <v>24</v>
      </c>
      <c r="AC2121" s="8">
        <v>82</v>
      </c>
      <c r="AD2121" s="21" t="s">
        <v>6199</v>
      </c>
      <c r="AE2121" s="14">
        <f t="shared" ca="1" si="33"/>
        <v>43473</v>
      </c>
    </row>
    <row r="2122" spans="1:31" ht="135" x14ac:dyDescent="0.25">
      <c r="A2122" s="8">
        <v>4034310</v>
      </c>
      <c r="B2122" s="8" t="s">
        <v>6256</v>
      </c>
      <c r="C2122" s="8" t="s">
        <v>6257</v>
      </c>
      <c r="D2122" s="8" t="s">
        <v>6258</v>
      </c>
      <c r="E2122" s="8" t="s">
        <v>32</v>
      </c>
      <c r="F2122" s="8" t="s">
        <v>43</v>
      </c>
      <c r="G2122" s="9"/>
      <c r="H2122" s="9"/>
      <c r="I2122" s="24">
        <v>2018</v>
      </c>
      <c r="J2122" s="24">
        <v>29132</v>
      </c>
      <c r="K2122" s="24">
        <v>10000</v>
      </c>
      <c r="L2122" s="25">
        <v>34.326513799258542</v>
      </c>
      <c r="M2122" s="8" t="s">
        <v>5874</v>
      </c>
      <c r="N2122" s="8" t="s">
        <v>5874</v>
      </c>
      <c r="O2122" s="8"/>
      <c r="P2122" s="8">
        <v>0</v>
      </c>
      <c r="Q2122" s="8">
        <v>0</v>
      </c>
      <c r="R2122" s="25">
        <v>0</v>
      </c>
      <c r="S2122" s="8">
        <v>0</v>
      </c>
      <c r="T2122" s="25">
        <v>0</v>
      </c>
      <c r="U2122" s="8">
        <v>0</v>
      </c>
      <c r="V2122" s="25">
        <v>0</v>
      </c>
      <c r="W2122" s="8">
        <v>19132</v>
      </c>
      <c r="X2122" s="25">
        <v>65.673486200741451</v>
      </c>
      <c r="Y2122" s="8" t="s">
        <v>6259</v>
      </c>
      <c r="Z2122" s="8" t="s">
        <v>3702</v>
      </c>
      <c r="AA2122" s="8" t="s">
        <v>5876</v>
      </c>
      <c r="AB2122" s="8" t="s">
        <v>24</v>
      </c>
      <c r="AC2122" s="8">
        <v>82</v>
      </c>
      <c r="AD2122" s="21" t="s">
        <v>6199</v>
      </c>
      <c r="AE2122" s="14">
        <f t="shared" ca="1" si="33"/>
        <v>43473</v>
      </c>
    </row>
    <row r="2123" spans="1:31" ht="135" x14ac:dyDescent="0.25">
      <c r="A2123" s="8">
        <v>3049010</v>
      </c>
      <c r="B2123" s="8" t="s">
        <v>6260</v>
      </c>
      <c r="C2123" s="8" t="s">
        <v>6261</v>
      </c>
      <c r="D2123" s="8" t="s">
        <v>6262</v>
      </c>
      <c r="E2123" s="8" t="s">
        <v>32</v>
      </c>
      <c r="F2123" s="8" t="s">
        <v>43</v>
      </c>
      <c r="G2123" s="9">
        <v>42765</v>
      </c>
      <c r="H2123" s="9">
        <v>43008</v>
      </c>
      <c r="I2123" s="24">
        <v>2017</v>
      </c>
      <c r="J2123" s="24">
        <v>31000</v>
      </c>
      <c r="K2123" s="24">
        <v>15500</v>
      </c>
      <c r="L2123" s="25">
        <v>50</v>
      </c>
      <c r="M2123" s="8" t="s">
        <v>5874</v>
      </c>
      <c r="N2123" s="8" t="s">
        <v>5874</v>
      </c>
      <c r="O2123" s="8"/>
      <c r="P2123" s="8">
        <v>0</v>
      </c>
      <c r="Q2123" s="8">
        <v>0</v>
      </c>
      <c r="R2123" s="25">
        <v>0</v>
      </c>
      <c r="S2123" s="8">
        <v>0</v>
      </c>
      <c r="T2123" s="25">
        <v>0</v>
      </c>
      <c r="U2123" s="8">
        <v>0</v>
      </c>
      <c r="V2123" s="25">
        <v>0</v>
      </c>
      <c r="W2123" s="8">
        <v>15500</v>
      </c>
      <c r="X2123" s="25">
        <v>50</v>
      </c>
      <c r="Y2123" s="8" t="s">
        <v>6263</v>
      </c>
      <c r="Z2123" s="8" t="s">
        <v>3702</v>
      </c>
      <c r="AA2123" s="8" t="s">
        <v>5876</v>
      </c>
      <c r="AB2123" s="8" t="s">
        <v>24</v>
      </c>
      <c r="AC2123" s="8">
        <v>82</v>
      </c>
      <c r="AD2123" s="21" t="s">
        <v>6199</v>
      </c>
      <c r="AE2123" s="14">
        <f t="shared" ca="1" si="33"/>
        <v>43473</v>
      </c>
    </row>
    <row r="2124" spans="1:31" ht="135" x14ac:dyDescent="0.25">
      <c r="A2124" s="8">
        <v>3292310</v>
      </c>
      <c r="B2124" s="8" t="s">
        <v>6264</v>
      </c>
      <c r="C2124" s="8" t="s">
        <v>6265</v>
      </c>
      <c r="D2124" s="8" t="s">
        <v>6266</v>
      </c>
      <c r="E2124" s="8" t="s">
        <v>32</v>
      </c>
      <c r="F2124" s="8" t="s">
        <v>43</v>
      </c>
      <c r="G2124" s="9">
        <v>42871</v>
      </c>
      <c r="H2124" s="9">
        <v>43465</v>
      </c>
      <c r="I2124" s="24">
        <v>2017</v>
      </c>
      <c r="J2124" s="24">
        <v>37312</v>
      </c>
      <c r="K2124" s="24">
        <v>18656</v>
      </c>
      <c r="L2124" s="25">
        <v>50</v>
      </c>
      <c r="M2124" s="8" t="s">
        <v>5874</v>
      </c>
      <c r="N2124" s="8" t="s">
        <v>5874</v>
      </c>
      <c r="O2124" s="8"/>
      <c r="P2124" s="8">
        <v>0</v>
      </c>
      <c r="Q2124" s="8">
        <v>0</v>
      </c>
      <c r="R2124" s="25">
        <v>0</v>
      </c>
      <c r="S2124" s="8">
        <v>0</v>
      </c>
      <c r="T2124" s="25">
        <v>0</v>
      </c>
      <c r="U2124" s="8">
        <v>0</v>
      </c>
      <c r="V2124" s="25">
        <v>0</v>
      </c>
      <c r="W2124" s="8">
        <v>18656</v>
      </c>
      <c r="X2124" s="25">
        <v>50</v>
      </c>
      <c r="Y2124" s="8" t="s">
        <v>6267</v>
      </c>
      <c r="Z2124" s="8" t="s">
        <v>5955</v>
      </c>
      <c r="AA2124" s="8" t="s">
        <v>5876</v>
      </c>
      <c r="AB2124" s="8" t="s">
        <v>24</v>
      </c>
      <c r="AC2124" s="8">
        <v>82</v>
      </c>
      <c r="AD2124" s="21" t="s">
        <v>6199</v>
      </c>
      <c r="AE2124" s="14">
        <f t="shared" ca="1" si="33"/>
        <v>43473</v>
      </c>
    </row>
    <row r="2125" spans="1:31" ht="90" x14ac:dyDescent="0.25">
      <c r="A2125" s="8">
        <v>3252810</v>
      </c>
      <c r="B2125" s="8" t="s">
        <v>6268</v>
      </c>
      <c r="C2125" s="8" t="s">
        <v>6269</v>
      </c>
      <c r="D2125" s="8" t="s">
        <v>6270</v>
      </c>
      <c r="E2125" s="8" t="s">
        <v>32</v>
      </c>
      <c r="F2125" s="8" t="s">
        <v>33</v>
      </c>
      <c r="G2125" s="9">
        <v>42807</v>
      </c>
      <c r="H2125" s="9">
        <v>44309</v>
      </c>
      <c r="I2125" s="24">
        <v>2018</v>
      </c>
      <c r="J2125" s="24">
        <v>202986.9</v>
      </c>
      <c r="K2125" s="24">
        <v>24745</v>
      </c>
      <c r="L2125" s="25">
        <v>12.190441846247221</v>
      </c>
      <c r="M2125" s="8" t="s">
        <v>5874</v>
      </c>
      <c r="N2125" s="8" t="s">
        <v>5874</v>
      </c>
      <c r="O2125" s="8"/>
      <c r="P2125" s="8">
        <v>0</v>
      </c>
      <c r="Q2125" s="8">
        <v>15852</v>
      </c>
      <c r="R2125" s="25">
        <v>7.8093709495538874</v>
      </c>
      <c r="S2125" s="8">
        <v>0</v>
      </c>
      <c r="T2125" s="25">
        <v>0</v>
      </c>
      <c r="U2125" s="8">
        <v>0</v>
      </c>
      <c r="V2125" s="25">
        <v>0</v>
      </c>
      <c r="W2125" s="8">
        <v>162389.9</v>
      </c>
      <c r="X2125" s="25">
        <v>80.000187204198895</v>
      </c>
      <c r="Y2125" s="8" t="s">
        <v>6271</v>
      </c>
      <c r="Z2125" s="8" t="s">
        <v>5955</v>
      </c>
      <c r="AA2125" s="8" t="s">
        <v>5876</v>
      </c>
      <c r="AB2125" s="8" t="s">
        <v>24</v>
      </c>
      <c r="AC2125" s="8">
        <v>67</v>
      </c>
      <c r="AD2125" s="21" t="s">
        <v>6141</v>
      </c>
      <c r="AE2125" s="14">
        <f t="shared" ca="1" si="33"/>
        <v>43473</v>
      </c>
    </row>
    <row r="2126" spans="1:31" ht="90" x14ac:dyDescent="0.25">
      <c r="A2126" s="8">
        <v>3661010</v>
      </c>
      <c r="B2126" s="8" t="s">
        <v>6272</v>
      </c>
      <c r="C2126" s="8" t="s">
        <v>6273</v>
      </c>
      <c r="D2126" s="8" t="s">
        <v>6274</v>
      </c>
      <c r="E2126" s="8" t="s">
        <v>32</v>
      </c>
      <c r="F2126" s="8" t="s">
        <v>33</v>
      </c>
      <c r="G2126" s="9">
        <v>43048</v>
      </c>
      <c r="H2126" s="9">
        <v>44232</v>
      </c>
      <c r="I2126" s="24">
        <v>2018</v>
      </c>
      <c r="J2126" s="24">
        <v>1170000</v>
      </c>
      <c r="K2126" s="24">
        <v>117000</v>
      </c>
      <c r="L2126" s="25">
        <v>10</v>
      </c>
      <c r="M2126" s="8" t="s">
        <v>5874</v>
      </c>
      <c r="N2126" s="8" t="s">
        <v>5874</v>
      </c>
      <c r="O2126" s="8"/>
      <c r="P2126" s="8">
        <v>0</v>
      </c>
      <c r="Q2126" s="8">
        <v>117000</v>
      </c>
      <c r="R2126" s="25">
        <v>10</v>
      </c>
      <c r="S2126" s="8">
        <v>0</v>
      </c>
      <c r="T2126" s="25">
        <v>0</v>
      </c>
      <c r="U2126" s="8">
        <v>0</v>
      </c>
      <c r="V2126" s="25">
        <v>0</v>
      </c>
      <c r="W2126" s="8">
        <v>936000</v>
      </c>
      <c r="X2126" s="25">
        <v>80</v>
      </c>
      <c r="Y2126" s="8" t="s">
        <v>6275</v>
      </c>
      <c r="Z2126" s="8" t="s">
        <v>5920</v>
      </c>
      <c r="AA2126" s="8" t="s">
        <v>5876</v>
      </c>
      <c r="AB2126" s="8" t="s">
        <v>24</v>
      </c>
      <c r="AC2126" s="8">
        <v>67</v>
      </c>
      <c r="AD2126" s="21" t="s">
        <v>6141</v>
      </c>
      <c r="AE2126" s="14">
        <f t="shared" ca="1" si="33"/>
        <v>43473</v>
      </c>
    </row>
    <row r="2127" spans="1:31" ht="75" x14ac:dyDescent="0.25">
      <c r="A2127" s="8">
        <v>3610910</v>
      </c>
      <c r="B2127" s="8" t="s">
        <v>6276</v>
      </c>
      <c r="C2127" s="8" t="s">
        <v>6277</v>
      </c>
      <c r="D2127" s="8" t="s">
        <v>6278</v>
      </c>
      <c r="E2127" s="8" t="s">
        <v>32</v>
      </c>
      <c r="F2127" s="8" t="s">
        <v>33</v>
      </c>
      <c r="G2127" s="9">
        <v>43010</v>
      </c>
      <c r="H2127" s="9">
        <v>43406</v>
      </c>
      <c r="I2127" s="24">
        <v>2017</v>
      </c>
      <c r="J2127" s="24">
        <v>142850</v>
      </c>
      <c r="K2127" s="24">
        <v>45000</v>
      </c>
      <c r="L2127" s="25">
        <v>31.501575078753934</v>
      </c>
      <c r="M2127" s="8" t="s">
        <v>5874</v>
      </c>
      <c r="N2127" s="8" t="s">
        <v>5874</v>
      </c>
      <c r="O2127" s="8"/>
      <c r="P2127" s="8">
        <v>0</v>
      </c>
      <c r="Q2127" s="8">
        <v>0</v>
      </c>
      <c r="R2127" s="25">
        <v>0</v>
      </c>
      <c r="S2127" s="8">
        <v>0</v>
      </c>
      <c r="T2127" s="25">
        <v>0</v>
      </c>
      <c r="U2127" s="8">
        <v>0</v>
      </c>
      <c r="V2127" s="25">
        <v>0</v>
      </c>
      <c r="W2127" s="8">
        <v>8550</v>
      </c>
      <c r="X2127" s="25">
        <v>5.9852992649632482</v>
      </c>
      <c r="Y2127" s="8" t="s">
        <v>6279</v>
      </c>
      <c r="Z2127" s="8" t="s">
        <v>3702</v>
      </c>
      <c r="AA2127" s="8" t="s">
        <v>5876</v>
      </c>
      <c r="AB2127" s="8" t="s">
        <v>24</v>
      </c>
      <c r="AC2127" s="8">
        <v>60</v>
      </c>
      <c r="AD2127" s="21" t="s">
        <v>5894</v>
      </c>
      <c r="AE2127" s="14">
        <f t="shared" ca="1" si="33"/>
        <v>43473</v>
      </c>
    </row>
    <row r="2128" spans="1:31" ht="75" x14ac:dyDescent="0.25">
      <c r="A2128" s="8">
        <v>2329620</v>
      </c>
      <c r="B2128" s="8" t="s">
        <v>1852</v>
      </c>
      <c r="C2128" s="8" t="s">
        <v>6280</v>
      </c>
      <c r="D2128" s="8" t="s">
        <v>6281</v>
      </c>
      <c r="E2128" s="8" t="s">
        <v>32</v>
      </c>
      <c r="F2128" s="8" t="s">
        <v>33</v>
      </c>
      <c r="G2128" s="9">
        <v>42005</v>
      </c>
      <c r="H2128" s="9">
        <v>42400</v>
      </c>
      <c r="I2128" s="24">
        <v>2015</v>
      </c>
      <c r="J2128" s="24">
        <v>241380</v>
      </c>
      <c r="K2128" s="24">
        <v>241380</v>
      </c>
      <c r="L2128" s="25">
        <v>100</v>
      </c>
      <c r="M2128" s="8" t="s">
        <v>5874</v>
      </c>
      <c r="N2128" s="8" t="s">
        <v>5874</v>
      </c>
      <c r="O2128" s="8"/>
      <c r="P2128" s="8">
        <v>0</v>
      </c>
      <c r="Q2128" s="8">
        <v>0</v>
      </c>
      <c r="R2128" s="25">
        <v>0</v>
      </c>
      <c r="S2128" s="8">
        <v>0</v>
      </c>
      <c r="T2128" s="25">
        <v>0</v>
      </c>
      <c r="U2128" s="8"/>
      <c r="V2128" s="25">
        <v>0</v>
      </c>
      <c r="W2128" s="8">
        <v>0</v>
      </c>
      <c r="X2128" s="25">
        <v>0</v>
      </c>
      <c r="Y2128" s="8" t="s">
        <v>6149</v>
      </c>
      <c r="Z2128" s="8" t="s">
        <v>3702</v>
      </c>
      <c r="AA2128" s="8" t="s">
        <v>5876</v>
      </c>
      <c r="AB2128" s="8" t="s">
        <v>24</v>
      </c>
      <c r="AC2128" s="8">
        <v>63</v>
      </c>
      <c r="AD2128" s="21" t="s">
        <v>5921</v>
      </c>
      <c r="AE2128" s="14">
        <f t="shared" ca="1" si="33"/>
        <v>43473</v>
      </c>
    </row>
    <row r="2129" spans="1:31" ht="75" x14ac:dyDescent="0.25">
      <c r="A2129" s="8">
        <v>3448610</v>
      </c>
      <c r="B2129" s="8" t="s">
        <v>1852</v>
      </c>
      <c r="C2129" s="8" t="s">
        <v>6282</v>
      </c>
      <c r="D2129" s="8" t="s">
        <v>6283</v>
      </c>
      <c r="E2129" s="8" t="s">
        <v>32</v>
      </c>
      <c r="F2129" s="8" t="s">
        <v>33</v>
      </c>
      <c r="G2129" s="9">
        <v>42675</v>
      </c>
      <c r="H2129" s="9"/>
      <c r="I2129" s="24">
        <v>2017</v>
      </c>
      <c r="J2129" s="24">
        <v>4000000</v>
      </c>
      <c r="K2129" s="24">
        <v>4000000</v>
      </c>
      <c r="L2129" s="25">
        <v>100</v>
      </c>
      <c r="M2129" s="8" t="s">
        <v>5874</v>
      </c>
      <c r="N2129" s="8" t="s">
        <v>5874</v>
      </c>
      <c r="O2129" s="8"/>
      <c r="P2129" s="8">
        <v>0</v>
      </c>
      <c r="Q2129" s="8">
        <v>0</v>
      </c>
      <c r="R2129" s="25">
        <v>0</v>
      </c>
      <c r="S2129" s="8">
        <v>0</v>
      </c>
      <c r="T2129" s="25">
        <v>0</v>
      </c>
      <c r="U2129" s="8">
        <v>0</v>
      </c>
      <c r="V2129" s="25">
        <v>0</v>
      </c>
      <c r="W2129" s="8">
        <v>0</v>
      </c>
      <c r="X2129" s="25">
        <v>0</v>
      </c>
      <c r="Y2129" s="8" t="s">
        <v>6284</v>
      </c>
      <c r="Z2129" s="8" t="s">
        <v>3702</v>
      </c>
      <c r="AA2129" s="8" t="s">
        <v>5876</v>
      </c>
      <c r="AB2129" s="8" t="s">
        <v>24</v>
      </c>
      <c r="AC2129" s="8">
        <v>66</v>
      </c>
      <c r="AD2129" s="21" t="s">
        <v>6128</v>
      </c>
      <c r="AE2129" s="14">
        <f t="shared" ca="1" si="33"/>
        <v>43473</v>
      </c>
    </row>
    <row r="2130" spans="1:31" ht="75" x14ac:dyDescent="0.25">
      <c r="A2130" s="8">
        <v>2106620</v>
      </c>
      <c r="B2130" s="8" t="s">
        <v>6285</v>
      </c>
      <c r="C2130" s="8" t="s">
        <v>6286</v>
      </c>
      <c r="D2130" s="8" t="s">
        <v>6287</v>
      </c>
      <c r="E2130" s="8" t="s">
        <v>32</v>
      </c>
      <c r="F2130" s="8" t="s">
        <v>33</v>
      </c>
      <c r="G2130" s="9">
        <v>42248</v>
      </c>
      <c r="H2130" s="9">
        <v>43343</v>
      </c>
      <c r="I2130" s="24">
        <v>2015</v>
      </c>
      <c r="J2130" s="24">
        <v>830000</v>
      </c>
      <c r="K2130" s="24">
        <v>149400</v>
      </c>
      <c r="L2130" s="25">
        <v>18</v>
      </c>
      <c r="M2130" s="8" t="s">
        <v>5874</v>
      </c>
      <c r="N2130" s="8" t="s">
        <v>5874</v>
      </c>
      <c r="O2130" s="8">
        <v>83000</v>
      </c>
      <c r="P2130" s="8">
        <v>10</v>
      </c>
      <c r="Q2130" s="8">
        <v>16600</v>
      </c>
      <c r="R2130" s="25">
        <v>2</v>
      </c>
      <c r="S2130" s="8">
        <v>0</v>
      </c>
      <c r="T2130" s="25">
        <v>0</v>
      </c>
      <c r="U2130" s="8">
        <v>0</v>
      </c>
      <c r="V2130" s="25">
        <v>0</v>
      </c>
      <c r="W2130" s="8">
        <v>581000</v>
      </c>
      <c r="X2130" s="25">
        <v>70</v>
      </c>
      <c r="Y2130" s="8" t="s">
        <v>6288</v>
      </c>
      <c r="Z2130" s="8" t="s">
        <v>3702</v>
      </c>
      <c r="AA2130" s="8" t="s">
        <v>5876</v>
      </c>
      <c r="AB2130" s="8" t="s">
        <v>24</v>
      </c>
      <c r="AC2130" s="8">
        <v>66</v>
      </c>
      <c r="AD2130" s="21" t="s">
        <v>6128</v>
      </c>
      <c r="AE2130" s="14">
        <f t="shared" ca="1" si="33"/>
        <v>43473</v>
      </c>
    </row>
    <row r="2131" spans="1:31" ht="75" x14ac:dyDescent="0.25">
      <c r="A2131" s="8">
        <v>2107120</v>
      </c>
      <c r="B2131" s="8" t="s">
        <v>6289</v>
      </c>
      <c r="C2131" s="8" t="s">
        <v>6290</v>
      </c>
      <c r="D2131" s="8" t="s">
        <v>6291</v>
      </c>
      <c r="E2131" s="8" t="s">
        <v>32</v>
      </c>
      <c r="F2131" s="8" t="s">
        <v>33</v>
      </c>
      <c r="G2131" s="9">
        <v>42024</v>
      </c>
      <c r="H2131" s="9">
        <v>43748</v>
      </c>
      <c r="I2131" s="24">
        <v>2016</v>
      </c>
      <c r="J2131" s="24">
        <v>1382183</v>
      </c>
      <c r="K2131" s="24">
        <v>165861.96</v>
      </c>
      <c r="L2131" s="25">
        <v>12</v>
      </c>
      <c r="M2131" s="8" t="s">
        <v>5874</v>
      </c>
      <c r="N2131" s="8" t="s">
        <v>5874</v>
      </c>
      <c r="O2131" s="8"/>
      <c r="P2131" s="8">
        <v>0</v>
      </c>
      <c r="Q2131" s="8">
        <v>110574.64</v>
      </c>
      <c r="R2131" s="25">
        <v>8</v>
      </c>
      <c r="S2131" s="8">
        <v>0</v>
      </c>
      <c r="T2131" s="25">
        <v>0</v>
      </c>
      <c r="U2131" s="8">
        <v>0</v>
      </c>
      <c r="V2131" s="25">
        <v>0</v>
      </c>
      <c r="W2131" s="8">
        <v>1105746.3999999999</v>
      </c>
      <c r="X2131" s="25">
        <v>80</v>
      </c>
      <c r="Y2131" s="8" t="s">
        <v>6292</v>
      </c>
      <c r="Z2131" s="8" t="s">
        <v>5920</v>
      </c>
      <c r="AA2131" s="8" t="s">
        <v>5876</v>
      </c>
      <c r="AB2131" s="8" t="s">
        <v>24</v>
      </c>
      <c r="AC2131" s="8">
        <v>66</v>
      </c>
      <c r="AD2131" s="21" t="s">
        <v>6128</v>
      </c>
      <c r="AE2131" s="14">
        <f t="shared" ca="1" si="33"/>
        <v>43473</v>
      </c>
    </row>
    <row r="2132" spans="1:31" ht="75" x14ac:dyDescent="0.25">
      <c r="A2132" s="8">
        <v>2117920</v>
      </c>
      <c r="B2132" s="8" t="s">
        <v>6293</v>
      </c>
      <c r="C2132" s="8" t="s">
        <v>6294</v>
      </c>
      <c r="D2132" s="8" t="s">
        <v>6295</v>
      </c>
      <c r="E2132" s="8" t="s">
        <v>32</v>
      </c>
      <c r="F2132" s="8" t="s">
        <v>33</v>
      </c>
      <c r="G2132" s="9">
        <v>42005</v>
      </c>
      <c r="H2132" s="9">
        <v>42369</v>
      </c>
      <c r="I2132" s="24">
        <v>2015</v>
      </c>
      <c r="J2132" s="24">
        <v>93382</v>
      </c>
      <c r="K2132" s="24">
        <v>21300</v>
      </c>
      <c r="L2132" s="25">
        <v>22.809535028163886</v>
      </c>
      <c r="M2132" s="8" t="s">
        <v>5874</v>
      </c>
      <c r="N2132" s="8" t="s">
        <v>5874</v>
      </c>
      <c r="O2132" s="8"/>
      <c r="P2132" s="8">
        <v>0</v>
      </c>
      <c r="Q2132" s="8">
        <v>41300</v>
      </c>
      <c r="R2132" s="25">
        <v>44.226938810477392</v>
      </c>
      <c r="S2132" s="8">
        <v>0</v>
      </c>
      <c r="T2132" s="25">
        <v>0</v>
      </c>
      <c r="U2132" s="8">
        <v>26282</v>
      </c>
      <c r="V2132" s="25">
        <v>28.14461031033818</v>
      </c>
      <c r="W2132" s="8">
        <v>0</v>
      </c>
      <c r="X2132" s="25">
        <v>0</v>
      </c>
      <c r="Y2132" s="8" t="s">
        <v>6296</v>
      </c>
      <c r="Z2132" s="8" t="s">
        <v>3702</v>
      </c>
      <c r="AA2132" s="8" t="s">
        <v>5876</v>
      </c>
      <c r="AB2132" s="8" t="s">
        <v>24</v>
      </c>
      <c r="AC2132" s="8">
        <v>66</v>
      </c>
      <c r="AD2132" s="21" t="s">
        <v>6128</v>
      </c>
      <c r="AE2132" s="14">
        <f t="shared" ca="1" si="33"/>
        <v>43473</v>
      </c>
    </row>
    <row r="2133" spans="1:31" ht="75" x14ac:dyDescent="0.25">
      <c r="A2133" s="8">
        <v>2119720</v>
      </c>
      <c r="B2133" s="8" t="s">
        <v>6293</v>
      </c>
      <c r="C2133" s="8" t="s">
        <v>6297</v>
      </c>
      <c r="D2133" s="8" t="s">
        <v>6298</v>
      </c>
      <c r="E2133" s="8" t="s">
        <v>32</v>
      </c>
      <c r="F2133" s="8" t="s">
        <v>33</v>
      </c>
      <c r="G2133" s="9">
        <v>42005</v>
      </c>
      <c r="H2133" s="9">
        <v>42369</v>
      </c>
      <c r="I2133" s="24">
        <v>2015</v>
      </c>
      <c r="J2133" s="24">
        <v>30001.08</v>
      </c>
      <c r="K2133" s="24">
        <v>12000</v>
      </c>
      <c r="L2133" s="25">
        <v>39.998560051838133</v>
      </c>
      <c r="M2133" s="8" t="s">
        <v>5874</v>
      </c>
      <c r="N2133" s="8" t="s">
        <v>5874</v>
      </c>
      <c r="O2133" s="8"/>
      <c r="P2133" s="8">
        <v>0</v>
      </c>
      <c r="Q2133" s="8">
        <v>12000</v>
      </c>
      <c r="R2133" s="25">
        <v>39.998560051838133</v>
      </c>
      <c r="S2133" s="8">
        <v>0</v>
      </c>
      <c r="T2133" s="25">
        <v>0</v>
      </c>
      <c r="U2133" s="8">
        <v>6001.08</v>
      </c>
      <c r="V2133" s="25">
        <v>20.00287989632373</v>
      </c>
      <c r="W2133" s="8">
        <v>0</v>
      </c>
      <c r="X2133" s="25">
        <v>0</v>
      </c>
      <c r="Y2133" s="8" t="s">
        <v>6296</v>
      </c>
      <c r="Z2133" s="8" t="s">
        <v>3702</v>
      </c>
      <c r="AA2133" s="8" t="s">
        <v>5876</v>
      </c>
      <c r="AB2133" s="8" t="s">
        <v>24</v>
      </c>
      <c r="AC2133" s="8">
        <v>66</v>
      </c>
      <c r="AD2133" s="21" t="s">
        <v>6128</v>
      </c>
      <c r="AE2133" s="14">
        <f t="shared" ca="1" si="33"/>
        <v>43473</v>
      </c>
    </row>
    <row r="2134" spans="1:31" ht="75" x14ac:dyDescent="0.25">
      <c r="A2134" s="8">
        <v>2121220</v>
      </c>
      <c r="B2134" s="8" t="s">
        <v>6299</v>
      </c>
      <c r="C2134" s="8" t="s">
        <v>6300</v>
      </c>
      <c r="D2134" s="8" t="s">
        <v>6287</v>
      </c>
      <c r="E2134" s="8" t="s">
        <v>32</v>
      </c>
      <c r="F2134" s="8" t="s">
        <v>33</v>
      </c>
      <c r="G2134" s="9">
        <v>42248</v>
      </c>
      <c r="H2134" s="9">
        <v>43343</v>
      </c>
      <c r="I2134" s="24">
        <v>2015</v>
      </c>
      <c r="J2134" s="24">
        <v>820000</v>
      </c>
      <c r="K2134" s="24">
        <v>147600</v>
      </c>
      <c r="L2134" s="25">
        <v>18</v>
      </c>
      <c r="M2134" s="8" t="s">
        <v>5874</v>
      </c>
      <c r="N2134" s="8" t="s">
        <v>5874</v>
      </c>
      <c r="O2134" s="8">
        <v>82000</v>
      </c>
      <c r="P2134" s="8">
        <v>10</v>
      </c>
      <c r="Q2134" s="8">
        <v>16400</v>
      </c>
      <c r="R2134" s="25">
        <v>2</v>
      </c>
      <c r="S2134" s="8">
        <v>0</v>
      </c>
      <c r="T2134" s="25">
        <v>0</v>
      </c>
      <c r="U2134" s="8">
        <v>0</v>
      </c>
      <c r="V2134" s="25">
        <v>0</v>
      </c>
      <c r="W2134" s="8">
        <v>574000</v>
      </c>
      <c r="X2134" s="25">
        <v>70</v>
      </c>
      <c r="Y2134" s="8" t="s">
        <v>6301</v>
      </c>
      <c r="Z2134" s="8" t="s">
        <v>3702</v>
      </c>
      <c r="AA2134" s="8" t="s">
        <v>5876</v>
      </c>
      <c r="AB2134" s="8" t="s">
        <v>24</v>
      </c>
      <c r="AC2134" s="8">
        <v>66</v>
      </c>
      <c r="AD2134" s="21" t="s">
        <v>6128</v>
      </c>
      <c r="AE2134" s="14">
        <f t="shared" ca="1" si="33"/>
        <v>43473</v>
      </c>
    </row>
    <row r="2135" spans="1:31" ht="75" x14ac:dyDescent="0.25">
      <c r="A2135" s="8">
        <v>2122920</v>
      </c>
      <c r="B2135" s="8" t="s">
        <v>6293</v>
      </c>
      <c r="C2135" s="8" t="s">
        <v>6302</v>
      </c>
      <c r="D2135" s="8" t="s">
        <v>6298</v>
      </c>
      <c r="E2135" s="8" t="s">
        <v>32</v>
      </c>
      <c r="F2135" s="8" t="s">
        <v>33</v>
      </c>
      <c r="G2135" s="9">
        <v>42005</v>
      </c>
      <c r="H2135" s="9">
        <v>42369</v>
      </c>
      <c r="I2135" s="24">
        <v>2015</v>
      </c>
      <c r="J2135" s="24">
        <v>35625.68</v>
      </c>
      <c r="K2135" s="24">
        <v>14250</v>
      </c>
      <c r="L2135" s="25">
        <v>39.999236505801434</v>
      </c>
      <c r="M2135" s="8" t="s">
        <v>5874</v>
      </c>
      <c r="N2135" s="8" t="s">
        <v>5874</v>
      </c>
      <c r="O2135" s="8"/>
      <c r="P2135" s="8">
        <v>0</v>
      </c>
      <c r="Q2135" s="8">
        <v>14250</v>
      </c>
      <c r="R2135" s="25">
        <v>39.999236505801434</v>
      </c>
      <c r="S2135" s="8">
        <v>0</v>
      </c>
      <c r="T2135" s="25">
        <v>0</v>
      </c>
      <c r="U2135" s="8">
        <v>7125.68</v>
      </c>
      <c r="V2135" s="25">
        <v>20.001526988397135</v>
      </c>
      <c r="W2135" s="8">
        <v>0</v>
      </c>
      <c r="X2135" s="25">
        <v>0</v>
      </c>
      <c r="Y2135" s="8" t="s">
        <v>6296</v>
      </c>
      <c r="Z2135" s="8" t="s">
        <v>3702</v>
      </c>
      <c r="AA2135" s="8" t="s">
        <v>5876</v>
      </c>
      <c r="AB2135" s="8" t="s">
        <v>24</v>
      </c>
      <c r="AC2135" s="8">
        <v>66</v>
      </c>
      <c r="AD2135" s="21" t="s">
        <v>6128</v>
      </c>
      <c r="AE2135" s="14">
        <f t="shared" ca="1" si="33"/>
        <v>43473</v>
      </c>
    </row>
    <row r="2136" spans="1:31" ht="75" x14ac:dyDescent="0.25">
      <c r="A2136" s="8">
        <v>2124320</v>
      </c>
      <c r="B2136" s="8" t="s">
        <v>6303</v>
      </c>
      <c r="C2136" s="8" t="s">
        <v>6304</v>
      </c>
      <c r="D2136" s="8" t="s">
        <v>6287</v>
      </c>
      <c r="E2136" s="8" t="s">
        <v>32</v>
      </c>
      <c r="F2136" s="8" t="s">
        <v>33</v>
      </c>
      <c r="G2136" s="9">
        <v>42248</v>
      </c>
      <c r="H2136" s="9">
        <v>43343</v>
      </c>
      <c r="I2136" s="24">
        <v>2015</v>
      </c>
      <c r="J2136" s="24">
        <v>850000</v>
      </c>
      <c r="K2136" s="24">
        <v>153000</v>
      </c>
      <c r="L2136" s="25">
        <v>18</v>
      </c>
      <c r="M2136" s="8" t="s">
        <v>5874</v>
      </c>
      <c r="N2136" s="8" t="s">
        <v>5874</v>
      </c>
      <c r="O2136" s="8">
        <v>85000</v>
      </c>
      <c r="P2136" s="8">
        <v>10</v>
      </c>
      <c r="Q2136" s="8">
        <v>17000</v>
      </c>
      <c r="R2136" s="25">
        <v>2</v>
      </c>
      <c r="S2136" s="8">
        <v>0</v>
      </c>
      <c r="T2136" s="25">
        <v>0</v>
      </c>
      <c r="U2136" s="8">
        <v>0</v>
      </c>
      <c r="V2136" s="25">
        <v>0</v>
      </c>
      <c r="W2136" s="8">
        <v>595000</v>
      </c>
      <c r="X2136" s="25">
        <v>70</v>
      </c>
      <c r="Y2136" s="8" t="s">
        <v>6305</v>
      </c>
      <c r="Z2136" s="8" t="s">
        <v>3702</v>
      </c>
      <c r="AA2136" s="8" t="s">
        <v>5876</v>
      </c>
      <c r="AB2136" s="8" t="s">
        <v>24</v>
      </c>
      <c r="AC2136" s="8">
        <v>66</v>
      </c>
      <c r="AD2136" s="21" t="s">
        <v>6128</v>
      </c>
      <c r="AE2136" s="14">
        <f t="shared" ca="1" si="33"/>
        <v>43473</v>
      </c>
    </row>
    <row r="2137" spans="1:31" ht="75" x14ac:dyDescent="0.25">
      <c r="A2137" s="8">
        <v>2154720</v>
      </c>
      <c r="B2137" s="8" t="s">
        <v>6306</v>
      </c>
      <c r="C2137" s="8" t="s">
        <v>6307</v>
      </c>
      <c r="D2137" s="8" t="s">
        <v>6308</v>
      </c>
      <c r="E2137" s="8" t="s">
        <v>32</v>
      </c>
      <c r="F2137" s="8" t="s">
        <v>33</v>
      </c>
      <c r="G2137" s="9">
        <v>41918</v>
      </c>
      <c r="H2137" s="9">
        <v>42735</v>
      </c>
      <c r="I2137" s="24">
        <v>2015</v>
      </c>
      <c r="J2137" s="24">
        <v>2678680</v>
      </c>
      <c r="K2137" s="24">
        <v>482162.4</v>
      </c>
      <c r="L2137" s="25">
        <v>18.000000000000004</v>
      </c>
      <c r="M2137" s="8" t="s">
        <v>5874</v>
      </c>
      <c r="N2137" s="8" t="s">
        <v>5874</v>
      </c>
      <c r="O2137" s="8"/>
      <c r="P2137" s="8">
        <v>0</v>
      </c>
      <c r="Q2137" s="8">
        <v>321441.59999999998</v>
      </c>
      <c r="R2137" s="25">
        <v>12</v>
      </c>
      <c r="S2137" s="8">
        <v>0</v>
      </c>
      <c r="T2137" s="25">
        <v>0</v>
      </c>
      <c r="U2137" s="8">
        <v>0</v>
      </c>
      <c r="V2137" s="25">
        <v>0</v>
      </c>
      <c r="W2137" s="8">
        <v>1875076</v>
      </c>
      <c r="X2137" s="25">
        <v>70</v>
      </c>
      <c r="Y2137" s="8" t="s">
        <v>6309</v>
      </c>
      <c r="Z2137" s="8" t="s">
        <v>3702</v>
      </c>
      <c r="AA2137" s="8" t="s">
        <v>5876</v>
      </c>
      <c r="AB2137" s="8" t="s">
        <v>24</v>
      </c>
      <c r="AC2137" s="8">
        <v>66</v>
      </c>
      <c r="AD2137" s="21" t="s">
        <v>6128</v>
      </c>
      <c r="AE2137" s="14">
        <f t="shared" ca="1" si="33"/>
        <v>43473</v>
      </c>
    </row>
    <row r="2138" spans="1:31" ht="75" x14ac:dyDescent="0.25">
      <c r="A2138" s="8">
        <v>2213520</v>
      </c>
      <c r="B2138" s="8" t="s">
        <v>6310</v>
      </c>
      <c r="C2138" s="8" t="s">
        <v>6311</v>
      </c>
      <c r="D2138" s="8" t="s">
        <v>6312</v>
      </c>
      <c r="E2138" s="8" t="s">
        <v>32</v>
      </c>
      <c r="F2138" s="8" t="s">
        <v>33</v>
      </c>
      <c r="G2138" s="9">
        <v>42248</v>
      </c>
      <c r="H2138" s="9">
        <v>43343</v>
      </c>
      <c r="I2138" s="24">
        <v>2015</v>
      </c>
      <c r="J2138" s="24">
        <v>2320000</v>
      </c>
      <c r="K2138" s="24">
        <v>396000</v>
      </c>
      <c r="L2138" s="25">
        <v>17.068965517241381</v>
      </c>
      <c r="M2138" s="8" t="s">
        <v>5874</v>
      </c>
      <c r="N2138" s="8" t="s">
        <v>5874</v>
      </c>
      <c r="O2138" s="8"/>
      <c r="P2138" s="8">
        <v>0</v>
      </c>
      <c r="Q2138" s="8">
        <v>0</v>
      </c>
      <c r="R2138" s="25">
        <v>0</v>
      </c>
      <c r="S2138" s="8">
        <v>300000</v>
      </c>
      <c r="T2138" s="25">
        <v>12.931034482758621</v>
      </c>
      <c r="U2138" s="8">
        <v>0</v>
      </c>
      <c r="V2138" s="25">
        <v>0</v>
      </c>
      <c r="W2138" s="8">
        <v>1624000</v>
      </c>
      <c r="X2138" s="25">
        <v>70</v>
      </c>
      <c r="Y2138" s="8" t="s">
        <v>6313</v>
      </c>
      <c r="Z2138" s="8" t="s">
        <v>3702</v>
      </c>
      <c r="AA2138" s="8" t="s">
        <v>5876</v>
      </c>
      <c r="AB2138" s="8" t="s">
        <v>24</v>
      </c>
      <c r="AC2138" s="8">
        <v>66</v>
      </c>
      <c r="AD2138" s="21" t="s">
        <v>6128</v>
      </c>
      <c r="AE2138" s="14">
        <f t="shared" ca="1" si="33"/>
        <v>43473</v>
      </c>
    </row>
    <row r="2139" spans="1:31" ht="75" x14ac:dyDescent="0.25">
      <c r="A2139" s="8">
        <v>2217420</v>
      </c>
      <c r="B2139" s="8" t="s">
        <v>6314</v>
      </c>
      <c r="C2139" s="8" t="s">
        <v>6315</v>
      </c>
      <c r="D2139" s="8" t="s">
        <v>6316</v>
      </c>
      <c r="E2139" s="8" t="s">
        <v>32</v>
      </c>
      <c r="F2139" s="8" t="s">
        <v>33</v>
      </c>
      <c r="G2139" s="9">
        <v>42216</v>
      </c>
      <c r="H2139" s="9">
        <v>43748</v>
      </c>
      <c r="I2139" s="24">
        <v>2016</v>
      </c>
      <c r="J2139" s="24">
        <v>1904037.73</v>
      </c>
      <c r="K2139" s="24">
        <v>171364</v>
      </c>
      <c r="L2139" s="25">
        <v>9.0000317378164567</v>
      </c>
      <c r="M2139" s="8" t="s">
        <v>5874</v>
      </c>
      <c r="N2139" s="8" t="s">
        <v>5874</v>
      </c>
      <c r="O2139" s="8"/>
      <c r="P2139" s="8">
        <v>0</v>
      </c>
      <c r="Q2139" s="8">
        <v>114242</v>
      </c>
      <c r="R2139" s="25">
        <v>5.9999861452325316</v>
      </c>
      <c r="S2139" s="8">
        <v>0</v>
      </c>
      <c r="T2139" s="25">
        <v>0</v>
      </c>
      <c r="U2139" s="8">
        <v>0</v>
      </c>
      <c r="V2139" s="25">
        <v>0</v>
      </c>
      <c r="W2139" s="8">
        <v>1618431.73</v>
      </c>
      <c r="X2139" s="25">
        <v>84.999982116951017</v>
      </c>
      <c r="Y2139" s="8" t="s">
        <v>6317</v>
      </c>
      <c r="Z2139" s="8" t="s">
        <v>3702</v>
      </c>
      <c r="AA2139" s="8" t="s">
        <v>5876</v>
      </c>
      <c r="AB2139" s="8" t="s">
        <v>24</v>
      </c>
      <c r="AC2139" s="8">
        <v>66</v>
      </c>
      <c r="AD2139" s="21" t="s">
        <v>6128</v>
      </c>
      <c r="AE2139" s="14">
        <f t="shared" ca="1" si="33"/>
        <v>43473</v>
      </c>
    </row>
    <row r="2140" spans="1:31" ht="75" x14ac:dyDescent="0.25">
      <c r="A2140" s="8">
        <v>2227520</v>
      </c>
      <c r="B2140" s="8" t="s">
        <v>6318</v>
      </c>
      <c r="C2140" s="8" t="s">
        <v>6319</v>
      </c>
      <c r="D2140" s="8" t="s">
        <v>6320</v>
      </c>
      <c r="E2140" s="8" t="s">
        <v>32</v>
      </c>
      <c r="F2140" s="8" t="s">
        <v>33</v>
      </c>
      <c r="G2140" s="9">
        <v>42348</v>
      </c>
      <c r="H2140" s="9">
        <v>43790</v>
      </c>
      <c r="I2140" s="24">
        <v>2016</v>
      </c>
      <c r="J2140" s="24">
        <v>3382108</v>
      </c>
      <c r="K2140" s="24">
        <v>405852</v>
      </c>
      <c r="L2140" s="25">
        <v>11.999971615335761</v>
      </c>
      <c r="M2140" s="8" t="s">
        <v>5874</v>
      </c>
      <c r="N2140" s="8" t="s">
        <v>5874</v>
      </c>
      <c r="O2140" s="8"/>
      <c r="P2140" s="8">
        <v>0</v>
      </c>
      <c r="Q2140" s="8">
        <v>270569</v>
      </c>
      <c r="R2140" s="25">
        <v>8.0000106442490893</v>
      </c>
      <c r="S2140" s="8">
        <v>0</v>
      </c>
      <c r="T2140" s="25">
        <v>0</v>
      </c>
      <c r="U2140" s="8">
        <v>0</v>
      </c>
      <c r="V2140" s="25">
        <v>0</v>
      </c>
      <c r="W2140" s="8">
        <v>2705687</v>
      </c>
      <c r="X2140" s="25">
        <v>80.000017740415146</v>
      </c>
      <c r="Y2140" s="8" t="s">
        <v>6321</v>
      </c>
      <c r="Z2140" s="8" t="s">
        <v>3702</v>
      </c>
      <c r="AA2140" s="8" t="s">
        <v>5876</v>
      </c>
      <c r="AB2140" s="8" t="s">
        <v>24</v>
      </c>
      <c r="AC2140" s="8">
        <v>66</v>
      </c>
      <c r="AD2140" s="21" t="s">
        <v>6128</v>
      </c>
      <c r="AE2140" s="14">
        <f t="shared" ca="1" si="33"/>
        <v>43473</v>
      </c>
    </row>
    <row r="2141" spans="1:31" ht="75" x14ac:dyDescent="0.25">
      <c r="A2141" s="8">
        <v>2318120</v>
      </c>
      <c r="B2141" s="8" t="s">
        <v>6322</v>
      </c>
      <c r="C2141" s="8" t="s">
        <v>6323</v>
      </c>
      <c r="D2141" s="8" t="s">
        <v>6324</v>
      </c>
      <c r="E2141" s="8" t="s">
        <v>32</v>
      </c>
      <c r="F2141" s="8" t="s">
        <v>33</v>
      </c>
      <c r="G2141" s="9">
        <v>42580</v>
      </c>
      <c r="H2141" s="9">
        <v>43790</v>
      </c>
      <c r="I2141" s="24">
        <v>2016</v>
      </c>
      <c r="J2141" s="24">
        <v>3000000</v>
      </c>
      <c r="K2141" s="24">
        <v>162000</v>
      </c>
      <c r="L2141" s="25">
        <v>5.4</v>
      </c>
      <c r="M2141" s="8" t="s">
        <v>5874</v>
      </c>
      <c r="N2141" s="8" t="s">
        <v>5874</v>
      </c>
      <c r="O2141" s="8"/>
      <c r="P2141" s="8">
        <v>0</v>
      </c>
      <c r="Q2141" s="8">
        <v>108000</v>
      </c>
      <c r="R2141" s="25">
        <v>3.5999999999999996</v>
      </c>
      <c r="S2141" s="8">
        <v>0</v>
      </c>
      <c r="T2141" s="25">
        <v>0</v>
      </c>
      <c r="U2141" s="8">
        <v>0</v>
      </c>
      <c r="V2141" s="25">
        <v>0</v>
      </c>
      <c r="W2141" s="8">
        <v>2730000</v>
      </c>
      <c r="X2141" s="25">
        <v>91</v>
      </c>
      <c r="Y2141" s="8" t="s">
        <v>6325</v>
      </c>
      <c r="Z2141" s="8" t="s">
        <v>5955</v>
      </c>
      <c r="AA2141" s="8" t="s">
        <v>5876</v>
      </c>
      <c r="AB2141" s="8" t="s">
        <v>24</v>
      </c>
      <c r="AC2141" s="8">
        <v>66</v>
      </c>
      <c r="AD2141" s="21" t="s">
        <v>6128</v>
      </c>
      <c r="AE2141" s="14">
        <f t="shared" ca="1" si="33"/>
        <v>43473</v>
      </c>
    </row>
    <row r="2142" spans="1:31" ht="75" x14ac:dyDescent="0.25">
      <c r="A2142" s="8">
        <v>2340720</v>
      </c>
      <c r="B2142" s="8" t="s">
        <v>6326</v>
      </c>
      <c r="C2142" s="8" t="s">
        <v>6327</v>
      </c>
      <c r="D2142" s="8" t="s">
        <v>6328</v>
      </c>
      <c r="E2142" s="8" t="s">
        <v>32</v>
      </c>
      <c r="F2142" s="8" t="s">
        <v>33</v>
      </c>
      <c r="G2142" s="9">
        <v>41823</v>
      </c>
      <c r="H2142" s="9">
        <v>43367</v>
      </c>
      <c r="I2142" s="24">
        <v>2015</v>
      </c>
      <c r="J2142" s="24">
        <v>28126213</v>
      </c>
      <c r="K2142" s="24">
        <v>720000</v>
      </c>
      <c r="L2142" s="25">
        <v>2.5598895948060978</v>
      </c>
      <c r="M2142" s="8" t="s">
        <v>5874</v>
      </c>
      <c r="N2142" s="8" t="s">
        <v>5874</v>
      </c>
      <c r="O2142" s="8"/>
      <c r="P2142" s="8">
        <v>0</v>
      </c>
      <c r="Q2142" s="8">
        <v>330000</v>
      </c>
      <c r="R2142" s="25">
        <v>1.1732827309527949</v>
      </c>
      <c r="S2142" s="8">
        <v>150000</v>
      </c>
      <c r="T2142" s="25">
        <v>0.53331033225127034</v>
      </c>
      <c r="U2142" s="8">
        <v>0</v>
      </c>
      <c r="V2142" s="25">
        <v>0</v>
      </c>
      <c r="W2142" s="8">
        <v>20926213</v>
      </c>
      <c r="X2142" s="25">
        <v>74.401104051939029</v>
      </c>
      <c r="Y2142" s="8" t="s">
        <v>6329</v>
      </c>
      <c r="Z2142" s="8" t="s">
        <v>5955</v>
      </c>
      <c r="AA2142" s="8" t="s">
        <v>5876</v>
      </c>
      <c r="AB2142" s="8" t="s">
        <v>24</v>
      </c>
      <c r="AC2142" s="8">
        <v>66</v>
      </c>
      <c r="AD2142" s="21" t="s">
        <v>6128</v>
      </c>
      <c r="AE2142" s="14">
        <f t="shared" ca="1" si="33"/>
        <v>43473</v>
      </c>
    </row>
    <row r="2143" spans="1:31" ht="75" x14ac:dyDescent="0.25">
      <c r="A2143" s="8">
        <v>2796310</v>
      </c>
      <c r="B2143" s="8" t="s">
        <v>6330</v>
      </c>
      <c r="C2143" s="8" t="s">
        <v>6331</v>
      </c>
      <c r="D2143" s="8" t="s">
        <v>6332</v>
      </c>
      <c r="E2143" s="8" t="s">
        <v>32</v>
      </c>
      <c r="F2143" s="8" t="s">
        <v>33</v>
      </c>
      <c r="G2143" s="9">
        <v>42461</v>
      </c>
      <c r="H2143" s="9">
        <v>43555</v>
      </c>
      <c r="I2143" s="24">
        <v>2016</v>
      </c>
      <c r="J2143" s="24">
        <v>4700000</v>
      </c>
      <c r="K2143" s="24">
        <v>253800</v>
      </c>
      <c r="L2143" s="25">
        <v>5.4</v>
      </c>
      <c r="M2143" s="8" t="s">
        <v>5874</v>
      </c>
      <c r="N2143" s="8" t="s">
        <v>5874</v>
      </c>
      <c r="O2143" s="8"/>
      <c r="P2143" s="8">
        <v>0</v>
      </c>
      <c r="Q2143" s="8">
        <v>169200</v>
      </c>
      <c r="R2143" s="25">
        <v>3.5999999999999996</v>
      </c>
      <c r="S2143" s="8">
        <v>0</v>
      </c>
      <c r="T2143" s="25">
        <v>0</v>
      </c>
      <c r="U2143" s="8">
        <v>0</v>
      </c>
      <c r="V2143" s="25">
        <v>0</v>
      </c>
      <c r="W2143" s="8">
        <v>4277000</v>
      </c>
      <c r="X2143" s="25">
        <v>91</v>
      </c>
      <c r="Y2143" s="8" t="s">
        <v>6333</v>
      </c>
      <c r="Z2143" s="8">
        <v>69100</v>
      </c>
      <c r="AA2143" s="8" t="s">
        <v>5876</v>
      </c>
      <c r="AB2143" s="8" t="s">
        <v>24</v>
      </c>
      <c r="AC2143" s="8">
        <v>66</v>
      </c>
      <c r="AD2143" s="21" t="s">
        <v>6128</v>
      </c>
      <c r="AE2143" s="14">
        <f t="shared" ca="1" si="33"/>
        <v>43473</v>
      </c>
    </row>
    <row r="2144" spans="1:31" ht="90" x14ac:dyDescent="0.25">
      <c r="A2144" s="8">
        <v>2339820</v>
      </c>
      <c r="B2144" s="8" t="s">
        <v>6334</v>
      </c>
      <c r="C2144" s="8" t="s">
        <v>6335</v>
      </c>
      <c r="D2144" s="8" t="s">
        <v>6336</v>
      </c>
      <c r="E2144" s="8" t="s">
        <v>32</v>
      </c>
      <c r="F2144" s="8" t="s">
        <v>33</v>
      </c>
      <c r="G2144" s="9">
        <v>42417</v>
      </c>
      <c r="H2144" s="9">
        <v>44022</v>
      </c>
      <c r="I2144" s="24">
        <v>2017</v>
      </c>
      <c r="J2144" s="24">
        <v>677567.11</v>
      </c>
      <c r="K2144" s="24">
        <v>100289.09</v>
      </c>
      <c r="L2144" s="25">
        <v>14.801351559109769</v>
      </c>
      <c r="M2144" s="8" t="s">
        <v>5874</v>
      </c>
      <c r="N2144" s="8" t="s">
        <v>5874</v>
      </c>
      <c r="O2144" s="8"/>
      <c r="P2144" s="8">
        <v>0</v>
      </c>
      <c r="Q2144" s="8">
        <v>0</v>
      </c>
      <c r="R2144" s="25">
        <v>0</v>
      </c>
      <c r="S2144" s="8">
        <v>42000</v>
      </c>
      <c r="T2144" s="25">
        <v>6.198647983370976</v>
      </c>
      <c r="U2144" s="8">
        <v>0</v>
      </c>
      <c r="V2144" s="25">
        <v>0</v>
      </c>
      <c r="W2144" s="8">
        <v>535278.02</v>
      </c>
      <c r="X2144" s="25">
        <v>79.000000457519263</v>
      </c>
      <c r="Y2144" s="8" t="s">
        <v>6337</v>
      </c>
      <c r="Z2144" s="8" t="s">
        <v>3702</v>
      </c>
      <c r="AA2144" s="8" t="s">
        <v>5876</v>
      </c>
      <c r="AB2144" s="8" t="s">
        <v>24</v>
      </c>
      <c r="AC2144" s="8">
        <v>67</v>
      </c>
      <c r="AD2144" s="21" t="s">
        <v>6141</v>
      </c>
      <c r="AE2144" s="14">
        <f t="shared" ca="1" si="33"/>
        <v>43473</v>
      </c>
    </row>
    <row r="2145" spans="1:31" ht="90" x14ac:dyDescent="0.25">
      <c r="A2145" s="8">
        <v>2621520</v>
      </c>
      <c r="B2145" s="8" t="s">
        <v>6338</v>
      </c>
      <c r="C2145" s="8" t="s">
        <v>6339</v>
      </c>
      <c r="D2145" s="8" t="s">
        <v>6336</v>
      </c>
      <c r="E2145" s="8" t="s">
        <v>32</v>
      </c>
      <c r="F2145" s="8" t="s">
        <v>33</v>
      </c>
      <c r="G2145" s="9">
        <v>42417</v>
      </c>
      <c r="H2145" s="9">
        <v>44022</v>
      </c>
      <c r="I2145" s="24">
        <v>2017</v>
      </c>
      <c r="J2145" s="24">
        <v>130157</v>
      </c>
      <c r="K2145" s="24">
        <v>16399</v>
      </c>
      <c r="L2145" s="25">
        <v>12.599399187135537</v>
      </c>
      <c r="M2145" s="8" t="s">
        <v>5874</v>
      </c>
      <c r="N2145" s="8" t="s">
        <v>5874</v>
      </c>
      <c r="O2145" s="8"/>
      <c r="P2145" s="8">
        <v>0</v>
      </c>
      <c r="Q2145" s="8">
        <v>10933</v>
      </c>
      <c r="R2145" s="25">
        <v>8.3998555590556023</v>
      </c>
      <c r="S2145" s="8">
        <v>0</v>
      </c>
      <c r="T2145" s="25">
        <v>0</v>
      </c>
      <c r="U2145" s="8">
        <v>0</v>
      </c>
      <c r="V2145" s="25">
        <v>0</v>
      </c>
      <c r="W2145" s="8">
        <v>102825</v>
      </c>
      <c r="X2145" s="25">
        <v>79.000745253808859</v>
      </c>
      <c r="Y2145" s="8" t="s">
        <v>6340</v>
      </c>
      <c r="Z2145" s="8" t="s">
        <v>3702</v>
      </c>
      <c r="AA2145" s="8" t="s">
        <v>5876</v>
      </c>
      <c r="AB2145" s="8" t="s">
        <v>24</v>
      </c>
      <c r="AC2145" s="8">
        <v>67</v>
      </c>
      <c r="AD2145" s="21" t="s">
        <v>6141</v>
      </c>
      <c r="AE2145" s="14">
        <f t="shared" ca="1" si="33"/>
        <v>43473</v>
      </c>
    </row>
    <row r="2146" spans="1:31" ht="90" x14ac:dyDescent="0.25">
      <c r="A2146" s="8">
        <v>2621720</v>
      </c>
      <c r="B2146" s="8" t="s">
        <v>6341</v>
      </c>
      <c r="C2146" s="8" t="s">
        <v>6342</v>
      </c>
      <c r="D2146" s="8" t="s">
        <v>6336</v>
      </c>
      <c r="E2146" s="8" t="s">
        <v>32</v>
      </c>
      <c r="F2146" s="8" t="s">
        <v>33</v>
      </c>
      <c r="G2146" s="9">
        <v>42417</v>
      </c>
      <c r="H2146" s="9">
        <v>44022</v>
      </c>
      <c r="I2146" s="24">
        <v>2017</v>
      </c>
      <c r="J2146" s="24">
        <v>1182555</v>
      </c>
      <c r="K2146" s="24">
        <v>149001</v>
      </c>
      <c r="L2146" s="25">
        <v>12.599921356723364</v>
      </c>
      <c r="M2146" s="8" t="s">
        <v>5874</v>
      </c>
      <c r="N2146" s="8" t="s">
        <v>5874</v>
      </c>
      <c r="O2146" s="8"/>
      <c r="P2146" s="8">
        <v>0</v>
      </c>
      <c r="Q2146" s="8">
        <v>99334</v>
      </c>
      <c r="R2146" s="25">
        <v>8.3999475711489104</v>
      </c>
      <c r="S2146" s="8">
        <v>0</v>
      </c>
      <c r="T2146" s="25">
        <v>0</v>
      </c>
      <c r="U2146" s="8">
        <v>0</v>
      </c>
      <c r="V2146" s="25">
        <v>0</v>
      </c>
      <c r="W2146" s="8">
        <v>934220</v>
      </c>
      <c r="X2146" s="25">
        <v>79.000131072127715</v>
      </c>
      <c r="Y2146" s="8" t="s">
        <v>6343</v>
      </c>
      <c r="Z2146" s="8" t="s">
        <v>3702</v>
      </c>
      <c r="AA2146" s="8" t="s">
        <v>5876</v>
      </c>
      <c r="AB2146" s="8" t="s">
        <v>24</v>
      </c>
      <c r="AC2146" s="8">
        <v>67</v>
      </c>
      <c r="AD2146" s="21" t="s">
        <v>6141</v>
      </c>
      <c r="AE2146" s="14">
        <f t="shared" ca="1" si="33"/>
        <v>43473</v>
      </c>
    </row>
    <row r="2147" spans="1:31" ht="90" x14ac:dyDescent="0.25">
      <c r="A2147" s="8">
        <v>2622520</v>
      </c>
      <c r="B2147" s="8" t="s">
        <v>6344</v>
      </c>
      <c r="C2147" s="8" t="s">
        <v>6345</v>
      </c>
      <c r="D2147" s="8" t="s">
        <v>6336</v>
      </c>
      <c r="E2147" s="8" t="s">
        <v>32</v>
      </c>
      <c r="F2147" s="8" t="s">
        <v>33</v>
      </c>
      <c r="G2147" s="9">
        <v>42417</v>
      </c>
      <c r="H2147" s="9">
        <v>44022</v>
      </c>
      <c r="I2147" s="24">
        <v>2017</v>
      </c>
      <c r="J2147" s="24">
        <v>156518</v>
      </c>
      <c r="K2147" s="24">
        <v>19721.400000000001</v>
      </c>
      <c r="L2147" s="25">
        <v>12.600084335348011</v>
      </c>
      <c r="M2147" s="8" t="s">
        <v>5874</v>
      </c>
      <c r="N2147" s="8" t="s">
        <v>5874</v>
      </c>
      <c r="O2147" s="8"/>
      <c r="P2147" s="8">
        <v>0</v>
      </c>
      <c r="Q2147" s="8">
        <v>13147.6</v>
      </c>
      <c r="R2147" s="25">
        <v>8.4000562235653415</v>
      </c>
      <c r="S2147" s="8">
        <v>0</v>
      </c>
      <c r="T2147" s="25">
        <v>0</v>
      </c>
      <c r="U2147" s="8">
        <v>0</v>
      </c>
      <c r="V2147" s="25">
        <v>0</v>
      </c>
      <c r="W2147" s="8">
        <v>123649</v>
      </c>
      <c r="X2147" s="25">
        <v>78.999859441086656</v>
      </c>
      <c r="Y2147" s="8" t="s">
        <v>6346</v>
      </c>
      <c r="Z2147" s="8" t="s">
        <v>3702</v>
      </c>
      <c r="AA2147" s="8" t="s">
        <v>5876</v>
      </c>
      <c r="AB2147" s="8" t="s">
        <v>24</v>
      </c>
      <c r="AC2147" s="8">
        <v>67</v>
      </c>
      <c r="AD2147" s="21" t="s">
        <v>6141</v>
      </c>
      <c r="AE2147" s="14">
        <f t="shared" ca="1" si="33"/>
        <v>43473</v>
      </c>
    </row>
    <row r="2148" spans="1:31" ht="90" x14ac:dyDescent="0.25">
      <c r="A2148" s="8">
        <v>2869210</v>
      </c>
      <c r="B2148" s="8" t="s">
        <v>6347</v>
      </c>
      <c r="C2148" s="8" t="s">
        <v>6348</v>
      </c>
      <c r="D2148" s="8" t="s">
        <v>6349</v>
      </c>
      <c r="E2148" s="8" t="s">
        <v>32</v>
      </c>
      <c r="F2148" s="8" t="s">
        <v>33</v>
      </c>
      <c r="G2148" s="9">
        <v>42736</v>
      </c>
      <c r="H2148" s="9">
        <v>43830</v>
      </c>
      <c r="I2148" s="24">
        <v>2017</v>
      </c>
      <c r="J2148" s="24">
        <v>174791</v>
      </c>
      <c r="K2148" s="24">
        <v>47642</v>
      </c>
      <c r="L2148" s="25">
        <v>27.25655211080662</v>
      </c>
      <c r="M2148" s="8" t="s">
        <v>5874</v>
      </c>
      <c r="N2148" s="8" t="s">
        <v>5874</v>
      </c>
      <c r="O2148" s="8">
        <v>24000</v>
      </c>
      <c r="P2148" s="8">
        <v>13.730684074122809</v>
      </c>
      <c r="Q2148" s="8">
        <v>0</v>
      </c>
      <c r="R2148" s="25">
        <v>0</v>
      </c>
      <c r="S2148" s="8">
        <v>55950</v>
      </c>
      <c r="T2148" s="25">
        <v>32.009657247798799</v>
      </c>
      <c r="U2148" s="8">
        <v>0</v>
      </c>
      <c r="V2148" s="25">
        <v>0</v>
      </c>
      <c r="W2148" s="8">
        <v>18889</v>
      </c>
      <c r="X2148" s="25">
        <v>10.806620478171073</v>
      </c>
      <c r="Y2148" s="8" t="s">
        <v>6350</v>
      </c>
      <c r="Z2148" s="8" t="s">
        <v>3702</v>
      </c>
      <c r="AA2148" s="8" t="s">
        <v>5876</v>
      </c>
      <c r="AB2148" s="8" t="s">
        <v>24</v>
      </c>
      <c r="AC2148" s="8">
        <v>67</v>
      </c>
      <c r="AD2148" s="21" t="s">
        <v>6141</v>
      </c>
      <c r="AE2148" s="14">
        <f t="shared" ca="1" si="33"/>
        <v>43473</v>
      </c>
    </row>
    <row r="2149" spans="1:31" ht="90" x14ac:dyDescent="0.25">
      <c r="A2149" s="8">
        <v>2980710</v>
      </c>
      <c r="B2149" s="8" t="s">
        <v>6351</v>
      </c>
      <c r="C2149" s="8" t="s">
        <v>6352</v>
      </c>
      <c r="D2149" s="8" t="s">
        <v>6353</v>
      </c>
      <c r="E2149" s="8" t="s">
        <v>32</v>
      </c>
      <c r="F2149" s="8" t="s">
        <v>33</v>
      </c>
      <c r="G2149" s="9">
        <v>42921</v>
      </c>
      <c r="H2149" s="9">
        <v>44309</v>
      </c>
      <c r="I2149" s="24">
        <v>2018</v>
      </c>
      <c r="J2149" s="24">
        <v>4759717</v>
      </c>
      <c r="K2149" s="24">
        <v>445166</v>
      </c>
      <c r="L2149" s="25">
        <v>9.3527829490702921</v>
      </c>
      <c r="M2149" s="8" t="s">
        <v>5874</v>
      </c>
      <c r="N2149" s="8" t="s">
        <v>5874</v>
      </c>
      <c r="O2149" s="8">
        <v>210000</v>
      </c>
      <c r="P2149" s="8">
        <v>4.412027017572683</v>
      </c>
      <c r="Q2149" s="8">
        <v>296777</v>
      </c>
      <c r="R2149" s="25">
        <v>6.2351816294960392</v>
      </c>
      <c r="S2149" s="8">
        <v>0</v>
      </c>
      <c r="T2149" s="25">
        <v>0</v>
      </c>
      <c r="U2149" s="8">
        <v>0</v>
      </c>
      <c r="V2149" s="25">
        <v>0</v>
      </c>
      <c r="W2149" s="8">
        <v>3807774</v>
      </c>
      <c r="X2149" s="25">
        <v>80.000008403860988</v>
      </c>
      <c r="Y2149" s="8" t="s">
        <v>6354</v>
      </c>
      <c r="Z2149" s="8" t="s">
        <v>3702</v>
      </c>
      <c r="AA2149" s="8" t="s">
        <v>5876</v>
      </c>
      <c r="AB2149" s="8" t="s">
        <v>24</v>
      </c>
      <c r="AC2149" s="8">
        <v>67</v>
      </c>
      <c r="AD2149" s="21" t="s">
        <v>6141</v>
      </c>
      <c r="AE2149" s="14">
        <f t="shared" ca="1" si="33"/>
        <v>43473</v>
      </c>
    </row>
    <row r="2150" spans="1:31" ht="90" x14ac:dyDescent="0.25">
      <c r="A2150" s="8">
        <v>3279610</v>
      </c>
      <c r="B2150" s="8" t="s">
        <v>6355</v>
      </c>
      <c r="C2150" s="8" t="s">
        <v>6356</v>
      </c>
      <c r="D2150" s="8" t="s">
        <v>6357</v>
      </c>
      <c r="E2150" s="8" t="s">
        <v>32</v>
      </c>
      <c r="F2150" s="8" t="s">
        <v>33</v>
      </c>
      <c r="G2150" s="9">
        <v>42979</v>
      </c>
      <c r="H2150" s="9">
        <v>44074</v>
      </c>
      <c r="I2150" s="24">
        <v>2017</v>
      </c>
      <c r="J2150" s="24">
        <v>724925</v>
      </c>
      <c r="K2150" s="24">
        <v>444425</v>
      </c>
      <c r="L2150" s="25">
        <v>61.306342035382968</v>
      </c>
      <c r="M2150" s="8" t="s">
        <v>5874</v>
      </c>
      <c r="N2150" s="8" t="s">
        <v>5874</v>
      </c>
      <c r="O2150" s="8"/>
      <c r="P2150" s="8">
        <v>0</v>
      </c>
      <c r="Q2150" s="8">
        <v>126000</v>
      </c>
      <c r="R2150" s="25">
        <v>17.38110839052316</v>
      </c>
      <c r="S2150" s="8">
        <v>57500</v>
      </c>
      <c r="T2150" s="25">
        <v>7.9318550194847735</v>
      </c>
      <c r="U2150" s="8">
        <v>0</v>
      </c>
      <c r="V2150" s="25">
        <v>0</v>
      </c>
      <c r="W2150" s="8">
        <v>27000</v>
      </c>
      <c r="X2150" s="25">
        <v>3.7245232265406769</v>
      </c>
      <c r="Y2150" s="8" t="s">
        <v>6358</v>
      </c>
      <c r="Z2150" s="8" t="s">
        <v>5955</v>
      </c>
      <c r="AA2150" s="8" t="s">
        <v>5876</v>
      </c>
      <c r="AB2150" s="8" t="s">
        <v>24</v>
      </c>
      <c r="AC2150" s="8">
        <v>67</v>
      </c>
      <c r="AD2150" s="21" t="s">
        <v>6141</v>
      </c>
      <c r="AE2150" s="14">
        <f t="shared" ca="1" si="33"/>
        <v>43473</v>
      </c>
    </row>
    <row r="2151" spans="1:31" ht="90" x14ac:dyDescent="0.25">
      <c r="A2151" s="8">
        <v>3435310</v>
      </c>
      <c r="B2151" s="8" t="s">
        <v>6359</v>
      </c>
      <c r="C2151" s="8" t="s">
        <v>6360</v>
      </c>
      <c r="D2151" s="8" t="s">
        <v>6361</v>
      </c>
      <c r="E2151" s="8" t="s">
        <v>32</v>
      </c>
      <c r="F2151" s="8" t="s">
        <v>33</v>
      </c>
      <c r="G2151" s="9">
        <v>43034</v>
      </c>
      <c r="H2151" s="9">
        <v>44355</v>
      </c>
      <c r="I2151" s="24">
        <v>2018</v>
      </c>
      <c r="J2151" s="24">
        <v>864165.02</v>
      </c>
      <c r="K2151" s="24">
        <v>161249.5</v>
      </c>
      <c r="L2151" s="25">
        <v>18.659572682078707</v>
      </c>
      <c r="M2151" s="8" t="s">
        <v>5874</v>
      </c>
      <c r="N2151" s="8" t="s">
        <v>5874</v>
      </c>
      <c r="O2151" s="8"/>
      <c r="P2151" s="8">
        <v>0</v>
      </c>
      <c r="Q2151" s="8">
        <v>0</v>
      </c>
      <c r="R2151" s="25">
        <v>0</v>
      </c>
      <c r="S2151" s="8">
        <v>98000</v>
      </c>
      <c r="T2151" s="25">
        <v>11.340426623609458</v>
      </c>
      <c r="U2151" s="8">
        <v>0</v>
      </c>
      <c r="V2151" s="25">
        <v>0</v>
      </c>
      <c r="W2151" s="8">
        <v>604915.52</v>
      </c>
      <c r="X2151" s="25">
        <v>70.000000694311836</v>
      </c>
      <c r="Y2151" s="8" t="s">
        <v>6362</v>
      </c>
      <c r="Z2151" s="8" t="s">
        <v>3702</v>
      </c>
      <c r="AA2151" s="8" t="s">
        <v>5876</v>
      </c>
      <c r="AB2151" s="8" t="s">
        <v>24</v>
      </c>
      <c r="AC2151" s="8">
        <v>67</v>
      </c>
      <c r="AD2151" s="21" t="s">
        <v>6141</v>
      </c>
      <c r="AE2151" s="14">
        <f t="shared" ca="1" si="33"/>
        <v>43473</v>
      </c>
    </row>
    <row r="2152" spans="1:31" ht="90" x14ac:dyDescent="0.25">
      <c r="A2152" s="8">
        <v>3453310</v>
      </c>
      <c r="B2152" s="8" t="s">
        <v>6268</v>
      </c>
      <c r="C2152" s="8" t="s">
        <v>6363</v>
      </c>
      <c r="D2152" s="8" t="s">
        <v>6364</v>
      </c>
      <c r="E2152" s="8" t="s">
        <v>32</v>
      </c>
      <c r="F2152" s="8" t="s">
        <v>33</v>
      </c>
      <c r="G2152" s="9">
        <v>42807</v>
      </c>
      <c r="H2152" s="9">
        <v>44309</v>
      </c>
      <c r="I2152" s="24">
        <v>2018</v>
      </c>
      <c r="J2152" s="24">
        <v>1105890</v>
      </c>
      <c r="K2152" s="24">
        <v>110589</v>
      </c>
      <c r="L2152" s="25">
        <v>10</v>
      </c>
      <c r="M2152" s="8" t="s">
        <v>5874</v>
      </c>
      <c r="N2152" s="8" t="s">
        <v>5874</v>
      </c>
      <c r="O2152" s="8"/>
      <c r="P2152" s="8">
        <v>0</v>
      </c>
      <c r="Q2152" s="8">
        <v>0</v>
      </c>
      <c r="R2152" s="25">
        <v>0</v>
      </c>
      <c r="S2152" s="8">
        <v>0</v>
      </c>
      <c r="T2152" s="25">
        <v>0</v>
      </c>
      <c r="U2152" s="8">
        <v>0</v>
      </c>
      <c r="V2152" s="25">
        <v>0</v>
      </c>
      <c r="W2152" s="8">
        <v>995301</v>
      </c>
      <c r="X2152" s="25">
        <v>90</v>
      </c>
      <c r="Y2152" s="8" t="s">
        <v>6365</v>
      </c>
      <c r="Z2152" s="8" t="s">
        <v>5955</v>
      </c>
      <c r="AA2152" s="8" t="s">
        <v>5876</v>
      </c>
      <c r="AB2152" s="8" t="s">
        <v>24</v>
      </c>
      <c r="AC2152" s="8">
        <v>67</v>
      </c>
      <c r="AD2152" s="21" t="s">
        <v>6141</v>
      </c>
      <c r="AE2152" s="14">
        <f t="shared" ca="1" si="33"/>
        <v>43473</v>
      </c>
    </row>
    <row r="2153" spans="1:31" ht="90" x14ac:dyDescent="0.25">
      <c r="A2153" s="8">
        <v>3660810</v>
      </c>
      <c r="B2153" s="8" t="s">
        <v>6272</v>
      </c>
      <c r="C2153" s="8" t="s">
        <v>6366</v>
      </c>
      <c r="D2153" s="8" t="s">
        <v>6367</v>
      </c>
      <c r="E2153" s="8" t="s">
        <v>32</v>
      </c>
      <c r="F2153" s="8" t="s">
        <v>33</v>
      </c>
      <c r="G2153" s="9">
        <v>43048</v>
      </c>
      <c r="H2153" s="9">
        <v>44355</v>
      </c>
      <c r="I2153" s="24">
        <v>2018</v>
      </c>
      <c r="J2153" s="24">
        <v>525206.96</v>
      </c>
      <c r="K2153" s="24">
        <v>100041.39</v>
      </c>
      <c r="L2153" s="25">
        <v>19.047993956515732</v>
      </c>
      <c r="M2153" s="8" t="s">
        <v>5874</v>
      </c>
      <c r="N2153" s="8" t="s">
        <v>5874</v>
      </c>
      <c r="O2153" s="8"/>
      <c r="P2153" s="8">
        <v>0</v>
      </c>
      <c r="Q2153" s="8">
        <v>0</v>
      </c>
      <c r="R2153" s="25">
        <v>0</v>
      </c>
      <c r="S2153" s="8">
        <v>5000</v>
      </c>
      <c r="T2153" s="25">
        <v>0.9520056626820026</v>
      </c>
      <c r="U2153" s="8">
        <v>0</v>
      </c>
      <c r="V2153" s="25">
        <v>0</v>
      </c>
      <c r="W2153" s="8">
        <v>420165.57</v>
      </c>
      <c r="X2153" s="25">
        <v>80.000000380802277</v>
      </c>
      <c r="Y2153" s="8" t="s">
        <v>6275</v>
      </c>
      <c r="Z2153" s="8" t="s">
        <v>5920</v>
      </c>
      <c r="AA2153" s="8" t="s">
        <v>5876</v>
      </c>
      <c r="AB2153" s="8" t="s">
        <v>24</v>
      </c>
      <c r="AC2153" s="8">
        <v>67</v>
      </c>
      <c r="AD2153" s="21" t="s">
        <v>6141</v>
      </c>
      <c r="AE2153" s="14">
        <f t="shared" ca="1" si="33"/>
        <v>43473</v>
      </c>
    </row>
    <row r="2154" spans="1:31" ht="90" x14ac:dyDescent="0.25">
      <c r="A2154" s="8">
        <v>3732010</v>
      </c>
      <c r="B2154" s="8" t="s">
        <v>6368</v>
      </c>
      <c r="C2154" s="8" t="s">
        <v>6368</v>
      </c>
      <c r="D2154" s="8" t="s">
        <v>6369</v>
      </c>
      <c r="E2154" s="8" t="s">
        <v>32</v>
      </c>
      <c r="F2154" s="8" t="s">
        <v>33</v>
      </c>
      <c r="G2154" s="9">
        <v>43082</v>
      </c>
      <c r="H2154" s="9">
        <v>43830</v>
      </c>
      <c r="I2154" s="24">
        <v>2018</v>
      </c>
      <c r="J2154" s="24">
        <v>938711.13</v>
      </c>
      <c r="K2154" s="24">
        <v>281613.33</v>
      </c>
      <c r="L2154" s="25">
        <v>29.999999041238603</v>
      </c>
      <c r="M2154" s="8" t="s">
        <v>5874</v>
      </c>
      <c r="N2154" s="8" t="s">
        <v>5874</v>
      </c>
      <c r="O2154" s="8"/>
      <c r="P2154" s="8">
        <v>0</v>
      </c>
      <c r="Q2154" s="8">
        <v>0</v>
      </c>
      <c r="R2154" s="25">
        <v>0</v>
      </c>
      <c r="S2154" s="8">
        <v>0</v>
      </c>
      <c r="T2154" s="25">
        <v>0</v>
      </c>
      <c r="U2154" s="8">
        <v>0</v>
      </c>
      <c r="V2154" s="25">
        <v>0</v>
      </c>
      <c r="W2154" s="8">
        <v>657097.80000000005</v>
      </c>
      <c r="X2154" s="25">
        <v>70.000000958761404</v>
      </c>
      <c r="Y2154" s="8" t="s">
        <v>6370</v>
      </c>
      <c r="Z2154" s="8" t="s">
        <v>3702</v>
      </c>
      <c r="AA2154" s="8" t="s">
        <v>5876</v>
      </c>
      <c r="AB2154" s="8" t="s">
        <v>24</v>
      </c>
      <c r="AC2154" s="8">
        <v>67</v>
      </c>
      <c r="AD2154" s="21" t="s">
        <v>6141</v>
      </c>
      <c r="AE2154" s="14">
        <f t="shared" ca="1" si="33"/>
        <v>43473</v>
      </c>
    </row>
    <row r="2155" spans="1:31" ht="90" x14ac:dyDescent="0.25">
      <c r="A2155" s="8">
        <v>3955510</v>
      </c>
      <c r="B2155" s="8" t="s">
        <v>6371</v>
      </c>
      <c r="C2155" s="8" t="s">
        <v>6372</v>
      </c>
      <c r="D2155" s="8" t="s">
        <v>6373</v>
      </c>
      <c r="E2155" s="8" t="s">
        <v>32</v>
      </c>
      <c r="F2155" s="8" t="s">
        <v>33</v>
      </c>
      <c r="G2155" s="9">
        <v>43153</v>
      </c>
      <c r="H2155" s="9">
        <v>43830</v>
      </c>
      <c r="I2155" s="24">
        <v>2018</v>
      </c>
      <c r="J2155" s="24">
        <v>1608416.08</v>
      </c>
      <c r="K2155" s="24">
        <v>402104.02</v>
      </c>
      <c r="L2155" s="25">
        <v>25</v>
      </c>
      <c r="M2155" s="8" t="s">
        <v>5874</v>
      </c>
      <c r="N2155" s="8" t="s">
        <v>5874</v>
      </c>
      <c r="O2155" s="8"/>
      <c r="P2155" s="8">
        <v>0</v>
      </c>
      <c r="Q2155" s="8">
        <v>0</v>
      </c>
      <c r="R2155" s="25">
        <v>0</v>
      </c>
      <c r="S2155" s="8">
        <v>0</v>
      </c>
      <c r="T2155" s="25">
        <v>0</v>
      </c>
      <c r="U2155" s="8">
        <v>0</v>
      </c>
      <c r="V2155" s="25">
        <v>0</v>
      </c>
      <c r="W2155" s="8">
        <v>1206312.06</v>
      </c>
      <c r="X2155" s="25">
        <v>75</v>
      </c>
      <c r="Y2155" s="8" t="s">
        <v>6374</v>
      </c>
      <c r="Z2155" s="8" t="s">
        <v>5920</v>
      </c>
      <c r="AA2155" s="8" t="s">
        <v>5876</v>
      </c>
      <c r="AB2155" s="8" t="s">
        <v>24</v>
      </c>
      <c r="AC2155" s="8">
        <v>67</v>
      </c>
      <c r="AD2155" s="21" t="s">
        <v>6141</v>
      </c>
      <c r="AE2155" s="14">
        <f t="shared" ca="1" si="33"/>
        <v>43473</v>
      </c>
    </row>
    <row r="2156" spans="1:31" ht="90" x14ac:dyDescent="0.25">
      <c r="A2156" s="8">
        <v>2195620</v>
      </c>
      <c r="B2156" s="8" t="s">
        <v>6375</v>
      </c>
      <c r="C2156" s="8" t="s">
        <v>6376</v>
      </c>
      <c r="D2156" s="8" t="s">
        <v>6377</v>
      </c>
      <c r="E2156" s="8" t="s">
        <v>32</v>
      </c>
      <c r="F2156" s="8" t="s">
        <v>33</v>
      </c>
      <c r="G2156" s="9">
        <v>42614</v>
      </c>
      <c r="H2156" s="9">
        <v>42978</v>
      </c>
      <c r="I2156" s="24">
        <v>2016</v>
      </c>
      <c r="J2156" s="24">
        <v>206642</v>
      </c>
      <c r="K2156" s="24">
        <v>118550.52</v>
      </c>
      <c r="L2156" s="25">
        <v>57.370002226072145</v>
      </c>
      <c r="M2156" s="8" t="s">
        <v>5874</v>
      </c>
      <c r="N2156" s="8" t="s">
        <v>5874</v>
      </c>
      <c r="O2156" s="8"/>
      <c r="P2156" s="8">
        <v>0</v>
      </c>
      <c r="Q2156" s="8">
        <v>39509.949999999997</v>
      </c>
      <c r="R2156" s="25">
        <v>19.11999980642851</v>
      </c>
      <c r="S2156" s="8">
        <v>42000</v>
      </c>
      <c r="T2156" s="25">
        <v>20.325006533037815</v>
      </c>
      <c r="U2156" s="8">
        <v>0</v>
      </c>
      <c r="V2156" s="25">
        <v>0</v>
      </c>
      <c r="W2156" s="8">
        <v>6581.53</v>
      </c>
      <c r="X2156" s="25">
        <v>3.1849914344615322</v>
      </c>
      <c r="Y2156" s="8" t="s">
        <v>6378</v>
      </c>
      <c r="Z2156" s="8" t="s">
        <v>5955</v>
      </c>
      <c r="AA2156" s="8" t="s">
        <v>5876</v>
      </c>
      <c r="AB2156" s="8" t="s">
        <v>24</v>
      </c>
      <c r="AC2156" s="8">
        <v>67</v>
      </c>
      <c r="AD2156" s="21" t="s">
        <v>6141</v>
      </c>
      <c r="AE2156" s="14">
        <f t="shared" ca="1" si="33"/>
        <v>43473</v>
      </c>
    </row>
    <row r="2157" spans="1:31" ht="90" x14ac:dyDescent="0.25">
      <c r="A2157" s="8">
        <v>1989420</v>
      </c>
      <c r="B2157" s="8" t="s">
        <v>6375</v>
      </c>
      <c r="C2157" s="8" t="s">
        <v>6379</v>
      </c>
      <c r="D2157" s="8" t="s">
        <v>6380</v>
      </c>
      <c r="E2157" s="8" t="s">
        <v>32</v>
      </c>
      <c r="F2157" s="8" t="s">
        <v>33</v>
      </c>
      <c r="G2157" s="9">
        <v>42248</v>
      </c>
      <c r="H2157" s="9">
        <v>42613</v>
      </c>
      <c r="I2157" s="24">
        <v>2015</v>
      </c>
      <c r="J2157" s="24">
        <v>245500</v>
      </c>
      <c r="K2157" s="24">
        <v>84000</v>
      </c>
      <c r="L2157" s="25">
        <v>34.215885947046843</v>
      </c>
      <c r="M2157" s="8" t="s">
        <v>5874</v>
      </c>
      <c r="N2157" s="8" t="s">
        <v>5874</v>
      </c>
      <c r="O2157" s="8"/>
      <c r="P2157" s="8">
        <v>0</v>
      </c>
      <c r="Q2157" s="8">
        <v>84000</v>
      </c>
      <c r="R2157" s="25">
        <v>34.215885947046843</v>
      </c>
      <c r="S2157" s="8">
        <v>42000</v>
      </c>
      <c r="T2157" s="25">
        <v>17.107942973523421</v>
      </c>
      <c r="U2157" s="8">
        <v>0</v>
      </c>
      <c r="V2157" s="25">
        <v>0</v>
      </c>
      <c r="W2157" s="8">
        <v>35500</v>
      </c>
      <c r="X2157" s="25">
        <v>14.460285132382891</v>
      </c>
      <c r="Y2157" s="8" t="s">
        <v>6378</v>
      </c>
      <c r="Z2157" s="8" t="s">
        <v>5955</v>
      </c>
      <c r="AA2157" s="8" t="s">
        <v>5876</v>
      </c>
      <c r="AB2157" s="8" t="s">
        <v>24</v>
      </c>
      <c r="AC2157" s="8">
        <v>67</v>
      </c>
      <c r="AD2157" s="21" t="s">
        <v>6141</v>
      </c>
      <c r="AE2157" s="14">
        <f t="shared" ca="1" si="33"/>
        <v>43473</v>
      </c>
    </row>
    <row r="2158" spans="1:31" ht="90" x14ac:dyDescent="0.25">
      <c r="A2158" s="8">
        <v>1989520</v>
      </c>
      <c r="B2158" s="8" t="s">
        <v>6381</v>
      </c>
      <c r="C2158" s="8" t="s">
        <v>6382</v>
      </c>
      <c r="D2158" s="8" t="s">
        <v>6383</v>
      </c>
      <c r="E2158" s="8" t="s">
        <v>32</v>
      </c>
      <c r="F2158" s="8" t="s">
        <v>33</v>
      </c>
      <c r="G2158" s="9">
        <v>42370</v>
      </c>
      <c r="H2158" s="9">
        <v>43465</v>
      </c>
      <c r="I2158" s="24">
        <v>2016</v>
      </c>
      <c r="J2158" s="24">
        <v>168970</v>
      </c>
      <c r="K2158" s="24">
        <v>65870</v>
      </c>
      <c r="L2158" s="25">
        <v>38.98325146475706</v>
      </c>
      <c r="M2158" s="8" t="s">
        <v>5874</v>
      </c>
      <c r="N2158" s="8" t="s">
        <v>5874</v>
      </c>
      <c r="O2158" s="8"/>
      <c r="P2158" s="8">
        <v>0</v>
      </c>
      <c r="Q2158" s="8">
        <v>0</v>
      </c>
      <c r="R2158" s="25">
        <v>0</v>
      </c>
      <c r="S2158" s="8">
        <v>103100</v>
      </c>
      <c r="T2158" s="25">
        <v>61.01674853524294</v>
      </c>
      <c r="U2158" s="8">
        <v>0</v>
      </c>
      <c r="V2158" s="25">
        <v>0</v>
      </c>
      <c r="W2158" s="8">
        <v>0</v>
      </c>
      <c r="X2158" s="25">
        <v>0</v>
      </c>
      <c r="Y2158" s="8" t="s">
        <v>6384</v>
      </c>
      <c r="Z2158" s="8" t="s">
        <v>3702</v>
      </c>
      <c r="AA2158" s="8" t="s">
        <v>5876</v>
      </c>
      <c r="AB2158" s="8" t="s">
        <v>24</v>
      </c>
      <c r="AC2158" s="8">
        <v>67</v>
      </c>
      <c r="AD2158" s="21" t="s">
        <v>6141</v>
      </c>
      <c r="AE2158" s="14">
        <f t="shared" ca="1" si="33"/>
        <v>43473</v>
      </c>
    </row>
    <row r="2159" spans="1:31" ht="90" x14ac:dyDescent="0.25">
      <c r="A2159" s="8">
        <v>3019610</v>
      </c>
      <c r="B2159" s="8" t="s">
        <v>6385</v>
      </c>
      <c r="C2159" s="8" t="s">
        <v>6386</v>
      </c>
      <c r="D2159" s="8" t="s">
        <v>6387</v>
      </c>
      <c r="E2159" s="8" t="s">
        <v>32</v>
      </c>
      <c r="F2159" s="8" t="s">
        <v>33</v>
      </c>
      <c r="G2159" s="9">
        <v>42752</v>
      </c>
      <c r="H2159" s="9">
        <v>43924</v>
      </c>
      <c r="I2159" s="24">
        <v>2017</v>
      </c>
      <c r="J2159" s="24">
        <v>3056876</v>
      </c>
      <c r="K2159" s="24">
        <v>550237.63</v>
      </c>
      <c r="L2159" s="25">
        <v>17.999998364343206</v>
      </c>
      <c r="M2159" s="8" t="s">
        <v>5874</v>
      </c>
      <c r="N2159" s="8" t="s">
        <v>5874</v>
      </c>
      <c r="O2159" s="8"/>
      <c r="P2159" s="8">
        <v>0</v>
      </c>
      <c r="Q2159" s="8">
        <v>366825.09</v>
      </c>
      <c r="R2159" s="25">
        <v>11.999999018605925</v>
      </c>
      <c r="S2159" s="8">
        <v>0</v>
      </c>
      <c r="T2159" s="25">
        <v>0</v>
      </c>
      <c r="U2159" s="8">
        <v>0</v>
      </c>
      <c r="V2159" s="25">
        <v>0</v>
      </c>
      <c r="W2159" s="8">
        <v>2139813.2799999998</v>
      </c>
      <c r="X2159" s="25">
        <v>70.000002617050853</v>
      </c>
      <c r="Y2159" s="8" t="s">
        <v>6388</v>
      </c>
      <c r="Z2159" s="8" t="s">
        <v>5955</v>
      </c>
      <c r="AA2159" s="8" t="s">
        <v>5876</v>
      </c>
      <c r="AB2159" s="8" t="s">
        <v>24</v>
      </c>
      <c r="AC2159" s="8">
        <v>67</v>
      </c>
      <c r="AD2159" s="21" t="s">
        <v>6141</v>
      </c>
      <c r="AE2159" s="14">
        <f t="shared" ca="1" si="33"/>
        <v>43473</v>
      </c>
    </row>
    <row r="2160" spans="1:31" ht="90" x14ac:dyDescent="0.25">
      <c r="A2160" s="8">
        <v>3199710</v>
      </c>
      <c r="B2160" s="8" t="s">
        <v>6389</v>
      </c>
      <c r="C2160" s="8" t="s">
        <v>6390</v>
      </c>
      <c r="D2160" s="8" t="s">
        <v>6391</v>
      </c>
      <c r="E2160" s="8" t="s">
        <v>32</v>
      </c>
      <c r="F2160" s="8" t="s">
        <v>33</v>
      </c>
      <c r="G2160" s="9">
        <v>42870</v>
      </c>
      <c r="H2160" s="9">
        <v>43434</v>
      </c>
      <c r="I2160" s="24">
        <v>2017</v>
      </c>
      <c r="J2160" s="24">
        <v>761535.01</v>
      </c>
      <c r="K2160" s="24">
        <v>228460.5</v>
      </c>
      <c r="L2160" s="25">
        <v>29.999999606058818</v>
      </c>
      <c r="M2160" s="8" t="s">
        <v>5874</v>
      </c>
      <c r="N2160" s="8" t="s">
        <v>5874</v>
      </c>
      <c r="O2160" s="8"/>
      <c r="P2160" s="8">
        <v>0</v>
      </c>
      <c r="Q2160" s="8">
        <v>0</v>
      </c>
      <c r="R2160" s="25">
        <v>0</v>
      </c>
      <c r="S2160" s="8">
        <v>0</v>
      </c>
      <c r="T2160" s="25">
        <v>0</v>
      </c>
      <c r="U2160" s="8">
        <v>0</v>
      </c>
      <c r="V2160" s="25">
        <v>0</v>
      </c>
      <c r="W2160" s="8">
        <v>533074.51</v>
      </c>
      <c r="X2160" s="25">
        <v>70.000000393941178</v>
      </c>
      <c r="Y2160" s="8" t="s">
        <v>6392</v>
      </c>
      <c r="Z2160" s="8" t="s">
        <v>5955</v>
      </c>
      <c r="AA2160" s="8" t="s">
        <v>5876</v>
      </c>
      <c r="AB2160" s="8" t="s">
        <v>24</v>
      </c>
      <c r="AC2160" s="8">
        <v>67</v>
      </c>
      <c r="AD2160" s="21" t="s">
        <v>6141</v>
      </c>
      <c r="AE2160" s="14">
        <f t="shared" ca="1" si="33"/>
        <v>43473</v>
      </c>
    </row>
    <row r="2161" spans="1:31" ht="60" x14ac:dyDescent="0.25">
      <c r="A2161" s="8">
        <v>2085920</v>
      </c>
      <c r="B2161" s="8" t="s">
        <v>6393</v>
      </c>
      <c r="C2161" s="8" t="s">
        <v>6394</v>
      </c>
      <c r="D2161" s="8" t="s">
        <v>6395</v>
      </c>
      <c r="E2161" s="8" t="s">
        <v>32</v>
      </c>
      <c r="F2161" s="8" t="s">
        <v>33</v>
      </c>
      <c r="G2161" s="9">
        <v>42528</v>
      </c>
      <c r="H2161" s="9">
        <v>43924</v>
      </c>
      <c r="I2161" s="24">
        <v>2017</v>
      </c>
      <c r="J2161" s="24">
        <v>1957000</v>
      </c>
      <c r="K2161" s="24">
        <v>176130</v>
      </c>
      <c r="L2161" s="25">
        <v>9</v>
      </c>
      <c r="M2161" s="8" t="s">
        <v>5874</v>
      </c>
      <c r="N2161" s="8" t="s">
        <v>5874</v>
      </c>
      <c r="O2161" s="8"/>
      <c r="P2161" s="8">
        <v>0</v>
      </c>
      <c r="Q2161" s="8">
        <v>117420</v>
      </c>
      <c r="R2161" s="25">
        <v>6</v>
      </c>
      <c r="S2161" s="8">
        <v>0</v>
      </c>
      <c r="T2161" s="25">
        <v>0</v>
      </c>
      <c r="U2161" s="8">
        <v>0</v>
      </c>
      <c r="V2161" s="25">
        <v>0</v>
      </c>
      <c r="W2161" s="8">
        <v>0</v>
      </c>
      <c r="X2161" s="25">
        <v>0</v>
      </c>
      <c r="Y2161" s="8" t="s">
        <v>6396</v>
      </c>
      <c r="Z2161" s="8" t="s">
        <v>3702</v>
      </c>
      <c r="AA2161" s="8" t="s">
        <v>5876</v>
      </c>
      <c r="AB2161" s="8" t="s">
        <v>24</v>
      </c>
      <c r="AC2161" s="8">
        <v>1</v>
      </c>
      <c r="AD2161" s="21" t="s">
        <v>6397</v>
      </c>
      <c r="AE2161" s="14">
        <f t="shared" ca="1" si="33"/>
        <v>43473</v>
      </c>
    </row>
    <row r="2162" spans="1:31" ht="90" x14ac:dyDescent="0.25">
      <c r="A2162" s="8">
        <v>2334020</v>
      </c>
      <c r="B2162" s="8" t="s">
        <v>6398</v>
      </c>
      <c r="C2162" s="8" t="s">
        <v>6399</v>
      </c>
      <c r="D2162" s="8" t="s">
        <v>6400</v>
      </c>
      <c r="E2162" s="8" t="s">
        <v>32</v>
      </c>
      <c r="F2162" s="8" t="s">
        <v>33</v>
      </c>
      <c r="G2162" s="9">
        <v>42740</v>
      </c>
      <c r="H2162" s="9">
        <v>43924</v>
      </c>
      <c r="I2162" s="24">
        <v>2017</v>
      </c>
      <c r="J2162" s="24">
        <v>3526550</v>
      </c>
      <c r="K2162" s="24">
        <v>634779</v>
      </c>
      <c r="L2162" s="25">
        <v>18</v>
      </c>
      <c r="M2162" s="8" t="s">
        <v>5874</v>
      </c>
      <c r="N2162" s="8" t="s">
        <v>5874</v>
      </c>
      <c r="O2162" s="8"/>
      <c r="P2162" s="8">
        <v>0</v>
      </c>
      <c r="Q2162" s="8">
        <v>423186</v>
      </c>
      <c r="R2162" s="25">
        <v>12</v>
      </c>
      <c r="S2162" s="8">
        <v>0</v>
      </c>
      <c r="T2162" s="25">
        <v>0</v>
      </c>
      <c r="U2162" s="8">
        <v>0</v>
      </c>
      <c r="V2162" s="25">
        <v>0</v>
      </c>
      <c r="W2162" s="8">
        <v>2468585</v>
      </c>
      <c r="X2162" s="25">
        <v>70</v>
      </c>
      <c r="Y2162" s="8" t="s">
        <v>6401</v>
      </c>
      <c r="Z2162" s="8" t="s">
        <v>3702</v>
      </c>
      <c r="AA2162" s="8" t="s">
        <v>5876</v>
      </c>
      <c r="AB2162" s="8" t="s">
        <v>24</v>
      </c>
      <c r="AC2162" s="8">
        <v>69</v>
      </c>
      <c r="AD2162" s="21" t="s">
        <v>6402</v>
      </c>
      <c r="AE2162" s="14">
        <f t="shared" ca="1" si="33"/>
        <v>43473</v>
      </c>
    </row>
    <row r="2163" spans="1:31" ht="45" x14ac:dyDescent="0.25">
      <c r="A2163" s="8">
        <v>2483520</v>
      </c>
      <c r="B2163" s="8" t="s">
        <v>6403</v>
      </c>
      <c r="C2163" s="8" t="s">
        <v>6404</v>
      </c>
      <c r="D2163" s="8" t="s">
        <v>6405</v>
      </c>
      <c r="E2163" s="8" t="s">
        <v>32</v>
      </c>
      <c r="F2163" s="8" t="s">
        <v>3747</v>
      </c>
      <c r="G2163" s="9">
        <v>42186</v>
      </c>
      <c r="H2163" s="9">
        <v>43555</v>
      </c>
      <c r="I2163" s="24">
        <v>2016</v>
      </c>
      <c r="J2163" s="24">
        <v>120384.42</v>
      </c>
      <c r="K2163" s="24">
        <v>48152</v>
      </c>
      <c r="L2163" s="25">
        <v>39.998531371418331</v>
      </c>
      <c r="M2163" s="8" t="s">
        <v>5874</v>
      </c>
      <c r="N2163" s="8" t="s">
        <v>5874</v>
      </c>
      <c r="O2163" s="8"/>
      <c r="P2163" s="8">
        <v>0</v>
      </c>
      <c r="Q2163" s="8">
        <v>30096</v>
      </c>
      <c r="R2163" s="25">
        <v>24.999912779411158</v>
      </c>
      <c r="S2163" s="8">
        <v>18057.66</v>
      </c>
      <c r="T2163" s="25">
        <v>14.999997507983176</v>
      </c>
      <c r="U2163" s="8">
        <v>24078.76</v>
      </c>
      <c r="V2163" s="25">
        <v>20.001558341187341</v>
      </c>
      <c r="W2163" s="8">
        <v>0</v>
      </c>
      <c r="X2163" s="25">
        <v>0</v>
      </c>
      <c r="Y2163" s="8" t="s">
        <v>6406</v>
      </c>
      <c r="Z2163" s="8" t="s">
        <v>3702</v>
      </c>
      <c r="AA2163" s="8" t="s">
        <v>5876</v>
      </c>
      <c r="AB2163" s="8" t="s">
        <v>24</v>
      </c>
      <c r="AC2163" s="8">
        <v>11</v>
      </c>
      <c r="AD2163" s="21" t="s">
        <v>6407</v>
      </c>
      <c r="AE2163" s="14">
        <f t="shared" ca="1" si="33"/>
        <v>43473</v>
      </c>
    </row>
    <row r="2164" spans="1:31" ht="45" x14ac:dyDescent="0.25">
      <c r="A2164" s="8">
        <v>2877410</v>
      </c>
      <c r="B2164" s="8" t="s">
        <v>6408</v>
      </c>
      <c r="C2164" s="8" t="s">
        <v>6409</v>
      </c>
      <c r="D2164" s="8" t="s">
        <v>6410</v>
      </c>
      <c r="E2164" s="8" t="s">
        <v>32</v>
      </c>
      <c r="F2164" s="8" t="s">
        <v>3747</v>
      </c>
      <c r="G2164" s="9">
        <v>42064</v>
      </c>
      <c r="H2164" s="9">
        <v>43190</v>
      </c>
      <c r="I2164" s="24">
        <v>2016</v>
      </c>
      <c r="J2164" s="24">
        <v>127692</v>
      </c>
      <c r="K2164" s="24">
        <v>28194.39</v>
      </c>
      <c r="L2164" s="25">
        <v>22.079997180716099</v>
      </c>
      <c r="M2164" s="8" t="s">
        <v>5874</v>
      </c>
      <c r="N2164" s="8" t="s">
        <v>5874</v>
      </c>
      <c r="O2164" s="8"/>
      <c r="P2164" s="8">
        <v>0</v>
      </c>
      <c r="Q2164" s="8">
        <v>12769.2</v>
      </c>
      <c r="R2164" s="25">
        <v>10</v>
      </c>
      <c r="S2164" s="8">
        <v>61190.01</v>
      </c>
      <c r="T2164" s="25">
        <v>47.920002819283901</v>
      </c>
      <c r="U2164" s="8">
        <v>25538.400000000001</v>
      </c>
      <c r="V2164" s="25">
        <v>20</v>
      </c>
      <c r="W2164" s="8">
        <v>0</v>
      </c>
      <c r="X2164" s="25">
        <v>0</v>
      </c>
      <c r="Y2164" s="8" t="s">
        <v>6411</v>
      </c>
      <c r="Z2164" s="8" t="s">
        <v>3702</v>
      </c>
      <c r="AA2164" s="8" t="s">
        <v>5876</v>
      </c>
      <c r="AB2164" s="8" t="s">
        <v>24</v>
      </c>
      <c r="AC2164" s="8">
        <v>11</v>
      </c>
      <c r="AD2164" s="21" t="s">
        <v>6407</v>
      </c>
      <c r="AE2164" s="14">
        <f t="shared" ca="1" si="33"/>
        <v>43473</v>
      </c>
    </row>
    <row r="2165" spans="1:31" ht="45" x14ac:dyDescent="0.25">
      <c r="A2165" s="8">
        <v>3144810</v>
      </c>
      <c r="B2165" s="8" t="s">
        <v>6412</v>
      </c>
      <c r="C2165" s="8" t="s">
        <v>6413</v>
      </c>
      <c r="D2165" s="8" t="s">
        <v>6414</v>
      </c>
      <c r="E2165" s="8" t="s">
        <v>32</v>
      </c>
      <c r="F2165" s="8" t="s">
        <v>3747</v>
      </c>
      <c r="G2165" s="9">
        <v>42614</v>
      </c>
      <c r="H2165" s="9">
        <v>42978</v>
      </c>
      <c r="I2165" s="24">
        <v>2017</v>
      </c>
      <c r="J2165" s="24">
        <v>40927</v>
      </c>
      <c r="K2165" s="24">
        <v>13831</v>
      </c>
      <c r="L2165" s="25">
        <v>33.794316710240189</v>
      </c>
      <c r="M2165" s="8" t="s">
        <v>5874</v>
      </c>
      <c r="N2165" s="8" t="s">
        <v>5874</v>
      </c>
      <c r="O2165" s="8"/>
      <c r="P2165" s="8">
        <v>0</v>
      </c>
      <c r="Q2165" s="8">
        <v>0</v>
      </c>
      <c r="R2165" s="25">
        <v>0</v>
      </c>
      <c r="S2165" s="8">
        <v>18911</v>
      </c>
      <c r="T2165" s="25">
        <v>46.206660639675519</v>
      </c>
      <c r="U2165" s="8">
        <v>0</v>
      </c>
      <c r="V2165" s="25">
        <v>0</v>
      </c>
      <c r="W2165" s="8">
        <v>8185</v>
      </c>
      <c r="X2165" s="25">
        <v>19.999022650084296</v>
      </c>
      <c r="Y2165" s="8" t="s">
        <v>6415</v>
      </c>
      <c r="Z2165" s="8" t="s">
        <v>5920</v>
      </c>
      <c r="AA2165" s="8" t="s">
        <v>5876</v>
      </c>
      <c r="AB2165" s="8" t="s">
        <v>24</v>
      </c>
      <c r="AC2165" s="8">
        <v>11</v>
      </c>
      <c r="AD2165" s="21" t="s">
        <v>6407</v>
      </c>
      <c r="AE2165" s="14">
        <f t="shared" ca="1" si="33"/>
        <v>43473</v>
      </c>
    </row>
    <row r="2166" spans="1:31" ht="90" x14ac:dyDescent="0.25">
      <c r="A2166" s="8">
        <v>2609710</v>
      </c>
      <c r="B2166" s="8" t="s">
        <v>6416</v>
      </c>
      <c r="C2166" s="8" t="s">
        <v>6417</v>
      </c>
      <c r="D2166" s="8" t="s">
        <v>6418</v>
      </c>
      <c r="E2166" s="8" t="s">
        <v>32</v>
      </c>
      <c r="F2166" s="8" t="s">
        <v>3747</v>
      </c>
      <c r="G2166" s="9">
        <v>42552</v>
      </c>
      <c r="H2166" s="9">
        <v>43069</v>
      </c>
      <c r="I2166" s="24">
        <v>2017</v>
      </c>
      <c r="J2166" s="24">
        <v>4088751</v>
      </c>
      <c r="K2166" s="24">
        <v>1300000</v>
      </c>
      <c r="L2166" s="25">
        <v>31.794550462965343</v>
      </c>
      <c r="M2166" s="8" t="s">
        <v>5874</v>
      </c>
      <c r="N2166" s="8" t="s">
        <v>5874</v>
      </c>
      <c r="O2166" s="8"/>
      <c r="P2166" s="8">
        <v>0</v>
      </c>
      <c r="Q2166" s="8">
        <v>800000</v>
      </c>
      <c r="R2166" s="25">
        <v>19.565877207978673</v>
      </c>
      <c r="S2166" s="8">
        <v>0</v>
      </c>
      <c r="T2166" s="25">
        <v>0</v>
      </c>
      <c r="U2166" s="8">
        <v>0</v>
      </c>
      <c r="V2166" s="25">
        <v>0</v>
      </c>
      <c r="W2166" s="8">
        <v>1988751</v>
      </c>
      <c r="X2166" s="25">
        <v>48.639572329055987</v>
      </c>
      <c r="Y2166" s="8" t="s">
        <v>6419</v>
      </c>
      <c r="Z2166" s="8" t="s">
        <v>3702</v>
      </c>
      <c r="AA2166" s="8" t="s">
        <v>5876</v>
      </c>
      <c r="AB2166" s="8" t="s">
        <v>24</v>
      </c>
      <c r="AC2166" s="8">
        <v>12</v>
      </c>
      <c r="AD2166" s="21" t="s">
        <v>6420</v>
      </c>
      <c r="AE2166" s="14">
        <f t="shared" ca="1" si="33"/>
        <v>43473</v>
      </c>
    </row>
    <row r="2167" spans="1:31" ht="90" x14ac:dyDescent="0.25">
      <c r="A2167" s="8">
        <v>3323310</v>
      </c>
      <c r="B2167" s="8" t="s">
        <v>6421</v>
      </c>
      <c r="C2167" s="8" t="s">
        <v>6422</v>
      </c>
      <c r="D2167" s="8" t="s">
        <v>6423</v>
      </c>
      <c r="E2167" s="8" t="s">
        <v>32</v>
      </c>
      <c r="F2167" s="8" t="s">
        <v>3747</v>
      </c>
      <c r="G2167" s="9">
        <v>42736</v>
      </c>
      <c r="H2167" s="9">
        <v>43465</v>
      </c>
      <c r="I2167" s="24">
        <v>2018</v>
      </c>
      <c r="J2167" s="24">
        <v>90851.25</v>
      </c>
      <c r="K2167" s="24">
        <v>29233.79</v>
      </c>
      <c r="L2167" s="25">
        <v>32.17764202473824</v>
      </c>
      <c r="M2167" s="8" t="s">
        <v>5874</v>
      </c>
      <c r="N2167" s="8" t="s">
        <v>5874</v>
      </c>
      <c r="O2167" s="8"/>
      <c r="P2167" s="8">
        <v>0</v>
      </c>
      <c r="Q2167" s="8">
        <v>0</v>
      </c>
      <c r="R2167" s="25">
        <v>0</v>
      </c>
      <c r="S2167" s="8">
        <v>46000</v>
      </c>
      <c r="T2167" s="25">
        <v>50.632214746632542</v>
      </c>
      <c r="U2167" s="8">
        <v>15617.46</v>
      </c>
      <c r="V2167" s="25">
        <v>17.190143228629214</v>
      </c>
      <c r="W2167" s="8">
        <v>0</v>
      </c>
      <c r="X2167" s="25">
        <v>0</v>
      </c>
      <c r="Y2167" s="8" t="s">
        <v>6424</v>
      </c>
      <c r="Z2167" s="8" t="s">
        <v>5920</v>
      </c>
      <c r="AA2167" s="8" t="s">
        <v>5876</v>
      </c>
      <c r="AB2167" s="8" t="s">
        <v>24</v>
      </c>
      <c r="AC2167" s="8">
        <v>12</v>
      </c>
      <c r="AD2167" s="21" t="s">
        <v>6420</v>
      </c>
      <c r="AE2167" s="14">
        <f t="shared" ca="1" si="33"/>
        <v>43473</v>
      </c>
    </row>
    <row r="2168" spans="1:31" ht="90" x14ac:dyDescent="0.25">
      <c r="A2168" s="8">
        <v>3795110</v>
      </c>
      <c r="B2168" s="8" t="s">
        <v>6425</v>
      </c>
      <c r="C2168" s="8" t="s">
        <v>6426</v>
      </c>
      <c r="D2168" s="8" t="s">
        <v>6427</v>
      </c>
      <c r="E2168" s="8" t="s">
        <v>32</v>
      </c>
      <c r="F2168" s="8" t="s">
        <v>3747</v>
      </c>
      <c r="G2168" s="9">
        <v>42795</v>
      </c>
      <c r="H2168" s="9">
        <v>43466</v>
      </c>
      <c r="I2168" s="24">
        <v>2018</v>
      </c>
      <c r="J2168" s="24">
        <v>8613955</v>
      </c>
      <c r="K2168" s="24">
        <v>975000</v>
      </c>
      <c r="L2168" s="25">
        <v>11.318842506142648</v>
      </c>
      <c r="M2168" s="8" t="s">
        <v>5874</v>
      </c>
      <c r="N2168" s="8" t="s">
        <v>5874</v>
      </c>
      <c r="O2168" s="8">
        <v>1950000</v>
      </c>
      <c r="P2168" s="8">
        <v>22.637685012285296</v>
      </c>
      <c r="Q2168" s="8">
        <v>975000</v>
      </c>
      <c r="R2168" s="25">
        <v>11.318842506142648</v>
      </c>
      <c r="S2168" s="8">
        <v>0</v>
      </c>
      <c r="T2168" s="25">
        <v>0</v>
      </c>
      <c r="U2168" s="8">
        <v>0</v>
      </c>
      <c r="V2168" s="25">
        <v>0</v>
      </c>
      <c r="W2168" s="8">
        <v>4713955</v>
      </c>
      <c r="X2168" s="25">
        <v>54.724629975429409</v>
      </c>
      <c r="Y2168" s="8" t="s">
        <v>6428</v>
      </c>
      <c r="Z2168" s="8" t="s">
        <v>3702</v>
      </c>
      <c r="AA2168" s="8" t="s">
        <v>5876</v>
      </c>
      <c r="AB2168" s="8" t="s">
        <v>24</v>
      </c>
      <c r="AC2168" s="8">
        <v>12</v>
      </c>
      <c r="AD2168" s="21" t="s">
        <v>6420</v>
      </c>
      <c r="AE2168" s="14">
        <f t="shared" ca="1" si="33"/>
        <v>43473</v>
      </c>
    </row>
    <row r="2169" spans="1:31" ht="90" x14ac:dyDescent="0.25">
      <c r="A2169" s="8">
        <v>4038710</v>
      </c>
      <c r="B2169" s="8" t="s">
        <v>6429</v>
      </c>
      <c r="C2169" s="8" t="s">
        <v>6430</v>
      </c>
      <c r="D2169" s="8" t="s">
        <v>6431</v>
      </c>
      <c r="E2169" s="8" t="s">
        <v>32</v>
      </c>
      <c r="F2169" s="8" t="s">
        <v>3747</v>
      </c>
      <c r="G2169" s="9">
        <v>43191</v>
      </c>
      <c r="H2169" s="9">
        <v>43830</v>
      </c>
      <c r="I2169" s="24">
        <v>2018</v>
      </c>
      <c r="J2169" s="24">
        <v>289345</v>
      </c>
      <c r="K2169" s="24">
        <v>173607</v>
      </c>
      <c r="L2169" s="25">
        <v>60</v>
      </c>
      <c r="M2169" s="8" t="s">
        <v>5874</v>
      </c>
      <c r="N2169" s="8" t="s">
        <v>5874</v>
      </c>
      <c r="O2169" s="8"/>
      <c r="P2169" s="8">
        <v>0</v>
      </c>
      <c r="Q2169" s="8">
        <v>0</v>
      </c>
      <c r="R2169" s="25">
        <v>0</v>
      </c>
      <c r="S2169" s="8">
        <v>0</v>
      </c>
      <c r="T2169" s="25">
        <v>0</v>
      </c>
      <c r="U2169" s="8">
        <v>115738</v>
      </c>
      <c r="V2169" s="25">
        <v>40</v>
      </c>
      <c r="W2169" s="8">
        <v>0</v>
      </c>
      <c r="X2169" s="25">
        <v>0</v>
      </c>
      <c r="Y2169" s="8" t="s">
        <v>6432</v>
      </c>
      <c r="Z2169" s="8" t="s">
        <v>3702</v>
      </c>
      <c r="AA2169" s="8" t="s">
        <v>5876</v>
      </c>
      <c r="AB2169" s="8" t="s">
        <v>24</v>
      </c>
      <c r="AC2169" s="8">
        <v>12</v>
      </c>
      <c r="AD2169" s="21" t="s">
        <v>6420</v>
      </c>
      <c r="AE2169" s="14">
        <f t="shared" ref="AE2169:AE2232" ca="1" si="34">TODAY()</f>
        <v>43473</v>
      </c>
    </row>
    <row r="2170" spans="1:31" ht="90" x14ac:dyDescent="0.25">
      <c r="A2170" s="8">
        <v>4146110</v>
      </c>
      <c r="B2170" s="8" t="s">
        <v>6433</v>
      </c>
      <c r="C2170" s="8" t="s">
        <v>6434</v>
      </c>
      <c r="D2170" s="8" t="s">
        <v>6435</v>
      </c>
      <c r="E2170" s="8" t="s">
        <v>32</v>
      </c>
      <c r="F2170" s="8" t="s">
        <v>3747</v>
      </c>
      <c r="G2170" s="9">
        <v>42997</v>
      </c>
      <c r="H2170" s="9">
        <v>43726</v>
      </c>
      <c r="I2170" s="24">
        <v>2018</v>
      </c>
      <c r="J2170" s="24">
        <v>82107.64</v>
      </c>
      <c r="K2170" s="24">
        <v>35685</v>
      </c>
      <c r="L2170" s="25">
        <v>43.461241852767898</v>
      </c>
      <c r="M2170" s="8" t="s">
        <v>5874</v>
      </c>
      <c r="N2170" s="8" t="s">
        <v>5874</v>
      </c>
      <c r="O2170" s="8"/>
      <c r="P2170" s="8">
        <v>0</v>
      </c>
      <c r="Q2170" s="8">
        <v>0</v>
      </c>
      <c r="R2170" s="25">
        <v>0</v>
      </c>
      <c r="S2170" s="8">
        <v>30000</v>
      </c>
      <c r="T2170" s="25">
        <v>36.537403827463564</v>
      </c>
      <c r="U2170" s="8">
        <v>16422.64</v>
      </c>
      <c r="V2170" s="25">
        <v>20.001354319768538</v>
      </c>
      <c r="W2170" s="8">
        <v>0</v>
      </c>
      <c r="X2170" s="25">
        <v>0</v>
      </c>
      <c r="Y2170" s="8" t="s">
        <v>6436</v>
      </c>
      <c r="Z2170" s="8" t="s">
        <v>5955</v>
      </c>
      <c r="AA2170" s="8" t="s">
        <v>5876</v>
      </c>
      <c r="AB2170" s="8" t="s">
        <v>24</v>
      </c>
      <c r="AC2170" s="8">
        <v>12</v>
      </c>
      <c r="AD2170" s="21" t="s">
        <v>6420</v>
      </c>
      <c r="AE2170" s="14">
        <f t="shared" ca="1" si="34"/>
        <v>43473</v>
      </c>
    </row>
    <row r="2171" spans="1:31" ht="90" x14ac:dyDescent="0.25">
      <c r="A2171" s="8">
        <v>2372320</v>
      </c>
      <c r="B2171" s="8" t="s">
        <v>6437</v>
      </c>
      <c r="C2171" s="8" t="s">
        <v>6438</v>
      </c>
      <c r="D2171" s="8" t="s">
        <v>6439</v>
      </c>
      <c r="E2171" s="8" t="s">
        <v>32</v>
      </c>
      <c r="F2171" s="8" t="s">
        <v>3747</v>
      </c>
      <c r="G2171" s="9">
        <v>42005</v>
      </c>
      <c r="H2171" s="9">
        <v>42369</v>
      </c>
      <c r="I2171" s="24">
        <v>2016</v>
      </c>
      <c r="J2171" s="24">
        <v>58700</v>
      </c>
      <c r="K2171" s="24">
        <v>9340</v>
      </c>
      <c r="L2171" s="25">
        <v>15.911413969335605</v>
      </c>
      <c r="M2171" s="8" t="s">
        <v>5874</v>
      </c>
      <c r="N2171" s="8" t="s">
        <v>5874</v>
      </c>
      <c r="O2171" s="8">
        <v>20010</v>
      </c>
      <c r="P2171" s="8">
        <v>34.088586030664395</v>
      </c>
      <c r="Q2171" s="8">
        <v>17610</v>
      </c>
      <c r="R2171" s="25">
        <v>30</v>
      </c>
      <c r="S2171" s="8">
        <v>0</v>
      </c>
      <c r="T2171" s="25">
        <v>0</v>
      </c>
      <c r="U2171" s="8">
        <v>11740</v>
      </c>
      <c r="V2171" s="25">
        <v>20</v>
      </c>
      <c r="W2171" s="8">
        <v>0</v>
      </c>
      <c r="X2171" s="25">
        <v>0</v>
      </c>
      <c r="Y2171" s="8" t="s">
        <v>6440</v>
      </c>
      <c r="Z2171" s="8" t="s">
        <v>5955</v>
      </c>
      <c r="AA2171" s="8" t="s">
        <v>5876</v>
      </c>
      <c r="AB2171" s="8" t="s">
        <v>24</v>
      </c>
      <c r="AC2171" s="8">
        <v>13</v>
      </c>
      <c r="AD2171" s="21" t="s">
        <v>6441</v>
      </c>
      <c r="AE2171" s="14">
        <f t="shared" ca="1" si="34"/>
        <v>43473</v>
      </c>
    </row>
    <row r="2172" spans="1:31" ht="90" x14ac:dyDescent="0.25">
      <c r="A2172" s="8">
        <v>2155020</v>
      </c>
      <c r="B2172" s="8" t="s">
        <v>6442</v>
      </c>
      <c r="C2172" s="8" t="s">
        <v>6443</v>
      </c>
      <c r="D2172" s="8" t="s">
        <v>6444</v>
      </c>
      <c r="E2172" s="8" t="s">
        <v>32</v>
      </c>
      <c r="F2172" s="8" t="s">
        <v>3747</v>
      </c>
      <c r="G2172" s="9">
        <v>42005</v>
      </c>
      <c r="H2172" s="9">
        <v>42369</v>
      </c>
      <c r="I2172" s="24">
        <v>2016</v>
      </c>
      <c r="J2172" s="24">
        <v>59101.120000000003</v>
      </c>
      <c r="K2172" s="24">
        <v>23557</v>
      </c>
      <c r="L2172" s="25">
        <v>39.85880470623907</v>
      </c>
      <c r="M2172" s="8" t="s">
        <v>5874</v>
      </c>
      <c r="N2172" s="8" t="s">
        <v>5874</v>
      </c>
      <c r="O2172" s="8"/>
      <c r="P2172" s="8">
        <v>0</v>
      </c>
      <c r="Q2172" s="8">
        <v>13044</v>
      </c>
      <c r="R2172" s="25">
        <v>22.0706477305337</v>
      </c>
      <c r="S2172" s="8">
        <v>20000</v>
      </c>
      <c r="T2172" s="25">
        <v>33.840306241235361</v>
      </c>
      <c r="U2172" s="8">
        <v>0</v>
      </c>
      <c r="V2172" s="25">
        <v>0</v>
      </c>
      <c r="W2172" s="8">
        <v>2500.12</v>
      </c>
      <c r="X2172" s="25">
        <v>4.2302413219918673</v>
      </c>
      <c r="Y2172" s="8" t="s">
        <v>6445</v>
      </c>
      <c r="Z2172" s="8" t="s">
        <v>5955</v>
      </c>
      <c r="AA2172" s="8" t="s">
        <v>5876</v>
      </c>
      <c r="AB2172" s="8" t="s">
        <v>24</v>
      </c>
      <c r="AC2172" s="8">
        <v>12</v>
      </c>
      <c r="AD2172" s="21" t="s">
        <v>6420</v>
      </c>
      <c r="AE2172" s="14">
        <f t="shared" ca="1" si="34"/>
        <v>43473</v>
      </c>
    </row>
    <row r="2173" spans="1:31" ht="90" x14ac:dyDescent="0.25">
      <c r="A2173" s="8">
        <v>3304910</v>
      </c>
      <c r="B2173" s="8" t="s">
        <v>6446</v>
      </c>
      <c r="C2173" s="8" t="s">
        <v>6447</v>
      </c>
      <c r="D2173" s="8" t="s">
        <v>6448</v>
      </c>
      <c r="E2173" s="8" t="s">
        <v>32</v>
      </c>
      <c r="F2173" s="8" t="s">
        <v>3747</v>
      </c>
      <c r="G2173" s="9">
        <v>42370</v>
      </c>
      <c r="H2173" s="9">
        <v>43100</v>
      </c>
      <c r="I2173" s="24">
        <v>2017</v>
      </c>
      <c r="J2173" s="24">
        <v>121623.63</v>
      </c>
      <c r="K2173" s="24">
        <v>48649.45</v>
      </c>
      <c r="L2173" s="25">
        <v>39.999998355582704</v>
      </c>
      <c r="M2173" s="8" t="s">
        <v>5874</v>
      </c>
      <c r="N2173" s="8" t="s">
        <v>5874</v>
      </c>
      <c r="O2173" s="8"/>
      <c r="P2173" s="8">
        <v>0</v>
      </c>
      <c r="Q2173" s="8">
        <v>6776</v>
      </c>
      <c r="R2173" s="25">
        <v>5.5712857772786419</v>
      </c>
      <c r="S2173" s="8">
        <v>59979.49</v>
      </c>
      <c r="T2173" s="25">
        <v>49.315655189702852</v>
      </c>
      <c r="U2173" s="8">
        <v>6218.69</v>
      </c>
      <c r="V2173" s="25">
        <v>5.113060677435791</v>
      </c>
      <c r="W2173" s="8">
        <v>0</v>
      </c>
      <c r="X2173" s="25">
        <v>0</v>
      </c>
      <c r="Y2173" s="8" t="s">
        <v>6449</v>
      </c>
      <c r="Z2173" s="8" t="s">
        <v>3702</v>
      </c>
      <c r="AA2173" s="8" t="s">
        <v>5876</v>
      </c>
      <c r="AB2173" s="8" t="s">
        <v>24</v>
      </c>
      <c r="AC2173" s="8">
        <v>12</v>
      </c>
      <c r="AD2173" s="21" t="s">
        <v>6420</v>
      </c>
      <c r="AE2173" s="14">
        <f t="shared" ca="1" si="34"/>
        <v>43473</v>
      </c>
    </row>
    <row r="2174" spans="1:31" ht="90" x14ac:dyDescent="0.25">
      <c r="A2174" s="8">
        <v>2160920</v>
      </c>
      <c r="B2174" s="8" t="s">
        <v>6450</v>
      </c>
      <c r="C2174" s="8" t="s">
        <v>6451</v>
      </c>
      <c r="D2174" s="8" t="s">
        <v>6444</v>
      </c>
      <c r="E2174" s="8" t="s">
        <v>32</v>
      </c>
      <c r="F2174" s="8" t="s">
        <v>3747</v>
      </c>
      <c r="G2174" s="9">
        <v>42005</v>
      </c>
      <c r="H2174" s="9">
        <v>42369</v>
      </c>
      <c r="I2174" s="24">
        <v>2015</v>
      </c>
      <c r="J2174" s="24">
        <v>48361</v>
      </c>
      <c r="K2174" s="24">
        <v>19344</v>
      </c>
      <c r="L2174" s="25">
        <v>39.999172887243859</v>
      </c>
      <c r="M2174" s="8" t="s">
        <v>5874</v>
      </c>
      <c r="N2174" s="8" t="s">
        <v>5874</v>
      </c>
      <c r="O2174" s="8"/>
      <c r="P2174" s="8">
        <v>0</v>
      </c>
      <c r="Q2174" s="8">
        <v>9017</v>
      </c>
      <c r="R2174" s="25">
        <v>18.645189305432062</v>
      </c>
      <c r="S2174" s="8">
        <v>20000</v>
      </c>
      <c r="T2174" s="25">
        <v>41.355637807324086</v>
      </c>
      <c r="U2174" s="8">
        <v>0</v>
      </c>
      <c r="V2174" s="25">
        <v>0</v>
      </c>
      <c r="W2174" s="8">
        <v>0</v>
      </c>
      <c r="X2174" s="25">
        <v>0</v>
      </c>
      <c r="Y2174" s="8" t="s">
        <v>6452</v>
      </c>
      <c r="Z2174" s="8" t="s">
        <v>5955</v>
      </c>
      <c r="AA2174" s="8" t="s">
        <v>5876</v>
      </c>
      <c r="AB2174" s="8" t="s">
        <v>24</v>
      </c>
      <c r="AC2174" s="8">
        <v>12</v>
      </c>
      <c r="AD2174" s="21" t="s">
        <v>6420</v>
      </c>
      <c r="AE2174" s="14">
        <f t="shared" ca="1" si="34"/>
        <v>43473</v>
      </c>
    </row>
    <row r="2175" spans="1:31" ht="90" x14ac:dyDescent="0.25">
      <c r="A2175" s="8">
        <v>2203020</v>
      </c>
      <c r="B2175" s="8" t="s">
        <v>6453</v>
      </c>
      <c r="C2175" s="8" t="s">
        <v>6454</v>
      </c>
      <c r="D2175" s="8" t="s">
        <v>6455</v>
      </c>
      <c r="E2175" s="8" t="s">
        <v>32</v>
      </c>
      <c r="F2175" s="8" t="s">
        <v>3747</v>
      </c>
      <c r="G2175" s="9">
        <v>42050</v>
      </c>
      <c r="H2175" s="9">
        <v>42414</v>
      </c>
      <c r="I2175" s="24">
        <v>2016</v>
      </c>
      <c r="J2175" s="24">
        <v>49000</v>
      </c>
      <c r="K2175" s="24">
        <v>18800</v>
      </c>
      <c r="L2175" s="25">
        <v>38.367346938775512</v>
      </c>
      <c r="M2175" s="8" t="s">
        <v>5874</v>
      </c>
      <c r="N2175" s="8" t="s">
        <v>5874</v>
      </c>
      <c r="O2175" s="8"/>
      <c r="P2175" s="8">
        <v>0</v>
      </c>
      <c r="Q2175" s="8">
        <v>0</v>
      </c>
      <c r="R2175" s="25">
        <v>0</v>
      </c>
      <c r="S2175" s="8">
        <v>20400</v>
      </c>
      <c r="T2175" s="25">
        <v>41.632653061224488</v>
      </c>
      <c r="U2175" s="8">
        <v>9800</v>
      </c>
      <c r="V2175" s="25">
        <v>20</v>
      </c>
      <c r="W2175" s="8">
        <v>0</v>
      </c>
      <c r="X2175" s="25">
        <v>0</v>
      </c>
      <c r="Y2175" s="8" t="s">
        <v>6456</v>
      </c>
      <c r="Z2175" s="8" t="s">
        <v>5920</v>
      </c>
      <c r="AA2175" s="8" t="s">
        <v>5876</v>
      </c>
      <c r="AB2175" s="8" t="s">
        <v>24</v>
      </c>
      <c r="AC2175" s="8">
        <v>12</v>
      </c>
      <c r="AD2175" s="21" t="s">
        <v>6420</v>
      </c>
      <c r="AE2175" s="14">
        <f t="shared" ca="1" si="34"/>
        <v>43473</v>
      </c>
    </row>
    <row r="2176" spans="1:31" ht="90" x14ac:dyDescent="0.25">
      <c r="A2176" s="8">
        <v>2214420</v>
      </c>
      <c r="B2176" s="8" t="s">
        <v>6457</v>
      </c>
      <c r="C2176" s="8" t="s">
        <v>6458</v>
      </c>
      <c r="D2176" s="8" t="s">
        <v>6459</v>
      </c>
      <c r="E2176" s="8" t="s">
        <v>32</v>
      </c>
      <c r="F2176" s="8" t="s">
        <v>3747</v>
      </c>
      <c r="G2176" s="9">
        <v>42005</v>
      </c>
      <c r="H2176" s="9">
        <v>42369</v>
      </c>
      <c r="I2176" s="24">
        <v>2015</v>
      </c>
      <c r="J2176" s="24">
        <v>48203.45</v>
      </c>
      <c r="K2176" s="24">
        <v>19281</v>
      </c>
      <c r="L2176" s="25">
        <v>39.999211674683039</v>
      </c>
      <c r="M2176" s="8" t="s">
        <v>5874</v>
      </c>
      <c r="N2176" s="8" t="s">
        <v>5874</v>
      </c>
      <c r="O2176" s="8"/>
      <c r="P2176" s="8">
        <v>0</v>
      </c>
      <c r="Q2176" s="8">
        <v>11931.75</v>
      </c>
      <c r="R2176" s="25">
        <v>24.752896317587229</v>
      </c>
      <c r="S2176" s="8">
        <v>15223.19</v>
      </c>
      <c r="T2176" s="25">
        <v>31.581121268290968</v>
      </c>
      <c r="U2176" s="8">
        <v>0</v>
      </c>
      <c r="V2176" s="25">
        <v>0</v>
      </c>
      <c r="W2176" s="8">
        <v>1767.51</v>
      </c>
      <c r="X2176" s="25">
        <v>3.6667707394387747</v>
      </c>
      <c r="Y2176" s="8" t="s">
        <v>6460</v>
      </c>
      <c r="Z2176" s="8" t="s">
        <v>5920</v>
      </c>
      <c r="AA2176" s="8" t="s">
        <v>5876</v>
      </c>
      <c r="AB2176" s="8" t="s">
        <v>24</v>
      </c>
      <c r="AC2176" s="8">
        <v>12</v>
      </c>
      <c r="AD2176" s="21" t="s">
        <v>6420</v>
      </c>
      <c r="AE2176" s="14">
        <f t="shared" ca="1" si="34"/>
        <v>43473</v>
      </c>
    </row>
    <row r="2177" spans="1:31" ht="90" x14ac:dyDescent="0.25">
      <c r="A2177" s="8">
        <v>2339920</v>
      </c>
      <c r="B2177" s="8" t="s">
        <v>6421</v>
      </c>
      <c r="C2177" s="8" t="s">
        <v>6461</v>
      </c>
      <c r="D2177" s="8" t="s">
        <v>6462</v>
      </c>
      <c r="E2177" s="8" t="s">
        <v>32</v>
      </c>
      <c r="F2177" s="8" t="s">
        <v>3747</v>
      </c>
      <c r="G2177" s="9">
        <v>42370</v>
      </c>
      <c r="H2177" s="9">
        <v>42735</v>
      </c>
      <c r="I2177" s="24">
        <v>2016</v>
      </c>
      <c r="J2177" s="24">
        <v>41400</v>
      </c>
      <c r="K2177" s="24">
        <v>11146</v>
      </c>
      <c r="L2177" s="25">
        <v>26.922705314009658</v>
      </c>
      <c r="M2177" s="8" t="s">
        <v>5874</v>
      </c>
      <c r="N2177" s="8" t="s">
        <v>5874</v>
      </c>
      <c r="O2177" s="8"/>
      <c r="P2177" s="8">
        <v>0</v>
      </c>
      <c r="Q2177" s="8">
        <v>0</v>
      </c>
      <c r="R2177" s="25">
        <v>0</v>
      </c>
      <c r="S2177" s="8">
        <v>21974</v>
      </c>
      <c r="T2177" s="25">
        <v>53.077294685990339</v>
      </c>
      <c r="U2177" s="8">
        <v>8280</v>
      </c>
      <c r="V2177" s="25">
        <v>20</v>
      </c>
      <c r="W2177" s="8">
        <v>0</v>
      </c>
      <c r="X2177" s="25">
        <v>0</v>
      </c>
      <c r="Y2177" s="8" t="s">
        <v>6424</v>
      </c>
      <c r="Z2177" s="8" t="s">
        <v>5920</v>
      </c>
      <c r="AA2177" s="8" t="s">
        <v>5876</v>
      </c>
      <c r="AB2177" s="8" t="s">
        <v>24</v>
      </c>
      <c r="AC2177" s="8">
        <v>12</v>
      </c>
      <c r="AD2177" s="21" t="s">
        <v>6420</v>
      </c>
      <c r="AE2177" s="14">
        <f t="shared" ca="1" si="34"/>
        <v>43473</v>
      </c>
    </row>
    <row r="2178" spans="1:31" ht="90" x14ac:dyDescent="0.25">
      <c r="A2178" s="8">
        <v>2372220</v>
      </c>
      <c r="B2178" s="8" t="s">
        <v>806</v>
      </c>
      <c r="C2178" s="8" t="s">
        <v>6463</v>
      </c>
      <c r="D2178" s="8" t="s">
        <v>6464</v>
      </c>
      <c r="E2178" s="8" t="s">
        <v>32</v>
      </c>
      <c r="F2178" s="8" t="s">
        <v>3747</v>
      </c>
      <c r="G2178" s="9">
        <v>42005</v>
      </c>
      <c r="H2178" s="9">
        <v>42369</v>
      </c>
      <c r="I2178" s="24">
        <v>2016</v>
      </c>
      <c r="J2178" s="24">
        <v>59041.83</v>
      </c>
      <c r="K2178" s="24">
        <v>21957.45</v>
      </c>
      <c r="L2178" s="25">
        <v>37.189650117552254</v>
      </c>
      <c r="M2178" s="8" t="s">
        <v>5874</v>
      </c>
      <c r="N2178" s="8" t="s">
        <v>5874</v>
      </c>
      <c r="O2178" s="8"/>
      <c r="P2178" s="8">
        <v>0</v>
      </c>
      <c r="Q2178" s="8">
        <v>6776</v>
      </c>
      <c r="R2178" s="25">
        <v>11.476609041420293</v>
      </c>
      <c r="S2178" s="8">
        <v>18500</v>
      </c>
      <c r="T2178" s="25">
        <v>31.333717129025302</v>
      </c>
      <c r="U2178" s="8">
        <v>11808.38</v>
      </c>
      <c r="V2178" s="25">
        <v>20.00002371200215</v>
      </c>
      <c r="W2178" s="8">
        <v>0</v>
      </c>
      <c r="X2178" s="25">
        <v>0</v>
      </c>
      <c r="Y2178" s="8" t="s">
        <v>6449</v>
      </c>
      <c r="Z2178" s="8">
        <v>24450</v>
      </c>
      <c r="AA2178" s="8" t="s">
        <v>5876</v>
      </c>
      <c r="AB2178" s="8" t="s">
        <v>24</v>
      </c>
      <c r="AC2178" s="8">
        <v>12</v>
      </c>
      <c r="AD2178" s="21" t="s">
        <v>6420</v>
      </c>
      <c r="AE2178" s="14">
        <f t="shared" ca="1" si="34"/>
        <v>43473</v>
      </c>
    </row>
    <row r="2179" spans="1:31" ht="90" x14ac:dyDescent="0.25">
      <c r="A2179" s="8">
        <v>2624310</v>
      </c>
      <c r="B2179" s="8" t="s">
        <v>6442</v>
      </c>
      <c r="C2179" s="8" t="s">
        <v>6465</v>
      </c>
      <c r="D2179" s="8" t="s">
        <v>6466</v>
      </c>
      <c r="E2179" s="8" t="s">
        <v>32</v>
      </c>
      <c r="F2179" s="8" t="s">
        <v>3747</v>
      </c>
      <c r="G2179" s="9">
        <v>42370</v>
      </c>
      <c r="H2179" s="9">
        <v>42735</v>
      </c>
      <c r="I2179" s="24">
        <v>2016</v>
      </c>
      <c r="J2179" s="24">
        <v>67530</v>
      </c>
      <c r="K2179" s="24">
        <v>27012</v>
      </c>
      <c r="L2179" s="25">
        <v>40</v>
      </c>
      <c r="M2179" s="8" t="s">
        <v>5874</v>
      </c>
      <c r="N2179" s="8" t="s">
        <v>5874</v>
      </c>
      <c r="O2179" s="8"/>
      <c r="P2179" s="8">
        <v>0</v>
      </c>
      <c r="Q2179" s="8">
        <v>16518</v>
      </c>
      <c r="R2179" s="25">
        <v>24.46023989338072</v>
      </c>
      <c r="S2179" s="8">
        <v>24000</v>
      </c>
      <c r="T2179" s="25">
        <v>35.539760106619276</v>
      </c>
      <c r="U2179" s="8">
        <v>0</v>
      </c>
      <c r="V2179" s="25">
        <v>0</v>
      </c>
      <c r="W2179" s="8">
        <v>0</v>
      </c>
      <c r="X2179" s="25">
        <v>0</v>
      </c>
      <c r="Y2179" s="8" t="s">
        <v>6467</v>
      </c>
      <c r="Z2179" s="8" t="s">
        <v>5955</v>
      </c>
      <c r="AA2179" s="8" t="s">
        <v>5876</v>
      </c>
      <c r="AB2179" s="8" t="s">
        <v>24</v>
      </c>
      <c r="AC2179" s="8">
        <v>12</v>
      </c>
      <c r="AD2179" s="21" t="s">
        <v>6420</v>
      </c>
      <c r="AE2179" s="14">
        <f t="shared" ca="1" si="34"/>
        <v>43473</v>
      </c>
    </row>
    <row r="2180" spans="1:31" ht="90" x14ac:dyDescent="0.25">
      <c r="A2180" s="8">
        <v>2624410</v>
      </c>
      <c r="B2180" s="8" t="s">
        <v>6457</v>
      </c>
      <c r="C2180" s="8" t="s">
        <v>6468</v>
      </c>
      <c r="D2180" s="8" t="s">
        <v>6469</v>
      </c>
      <c r="E2180" s="8" t="s">
        <v>32</v>
      </c>
      <c r="F2180" s="8" t="s">
        <v>3747</v>
      </c>
      <c r="G2180" s="9">
        <v>42370</v>
      </c>
      <c r="H2180" s="9">
        <v>42735</v>
      </c>
      <c r="I2180" s="24">
        <v>2016</v>
      </c>
      <c r="J2180" s="24">
        <v>53024</v>
      </c>
      <c r="K2180" s="24">
        <v>21209</v>
      </c>
      <c r="L2180" s="25">
        <v>39.998868436934224</v>
      </c>
      <c r="M2180" s="8" t="s">
        <v>5874</v>
      </c>
      <c r="N2180" s="8" t="s">
        <v>5874</v>
      </c>
      <c r="O2180" s="8"/>
      <c r="P2180" s="8">
        <v>0</v>
      </c>
      <c r="Q2180" s="8">
        <v>14396</v>
      </c>
      <c r="R2180" s="25">
        <v>27.149969824984911</v>
      </c>
      <c r="S2180" s="8">
        <v>16102</v>
      </c>
      <c r="T2180" s="25">
        <v>30.367380808690402</v>
      </c>
      <c r="U2180" s="8">
        <v>0</v>
      </c>
      <c r="V2180" s="25">
        <v>0</v>
      </c>
      <c r="W2180" s="8">
        <v>1317</v>
      </c>
      <c r="X2180" s="25">
        <v>2.4837809293904645</v>
      </c>
      <c r="Y2180" s="8" t="s">
        <v>6460</v>
      </c>
      <c r="Z2180" s="8" t="s">
        <v>5920</v>
      </c>
      <c r="AA2180" s="8" t="s">
        <v>5876</v>
      </c>
      <c r="AB2180" s="8" t="s">
        <v>24</v>
      </c>
      <c r="AC2180" s="8">
        <v>12</v>
      </c>
      <c r="AD2180" s="21" t="s">
        <v>6420</v>
      </c>
      <c r="AE2180" s="14">
        <f t="shared" ca="1" si="34"/>
        <v>43473</v>
      </c>
    </row>
    <row r="2181" spans="1:31" ht="90" x14ac:dyDescent="0.25">
      <c r="A2181" s="8">
        <v>2700110</v>
      </c>
      <c r="B2181" s="8" t="s">
        <v>6433</v>
      </c>
      <c r="C2181" s="8" t="s">
        <v>6470</v>
      </c>
      <c r="D2181" s="8" t="s">
        <v>6471</v>
      </c>
      <c r="E2181" s="8" t="s">
        <v>32</v>
      </c>
      <c r="F2181" s="8" t="s">
        <v>3747</v>
      </c>
      <c r="G2181" s="9">
        <v>42632</v>
      </c>
      <c r="H2181" s="9">
        <v>42996</v>
      </c>
      <c r="I2181" s="24">
        <v>2016</v>
      </c>
      <c r="J2181" s="24">
        <v>35774</v>
      </c>
      <c r="K2181" s="24">
        <v>13619</v>
      </c>
      <c r="L2181" s="25">
        <v>38.06954771621848</v>
      </c>
      <c r="M2181" s="8" t="s">
        <v>5874</v>
      </c>
      <c r="N2181" s="8" t="s">
        <v>5874</v>
      </c>
      <c r="O2181" s="8"/>
      <c r="P2181" s="8">
        <v>0</v>
      </c>
      <c r="Q2181" s="8">
        <v>0</v>
      </c>
      <c r="R2181" s="25">
        <v>0</v>
      </c>
      <c r="S2181" s="8">
        <v>15000</v>
      </c>
      <c r="T2181" s="25">
        <v>41.929893218538602</v>
      </c>
      <c r="U2181" s="8">
        <v>7155</v>
      </c>
      <c r="V2181" s="25">
        <v>20.000559065242914</v>
      </c>
      <c r="W2181" s="8">
        <v>0</v>
      </c>
      <c r="X2181" s="25">
        <v>0</v>
      </c>
      <c r="Y2181" s="8" t="s">
        <v>6472</v>
      </c>
      <c r="Z2181" s="8" t="s">
        <v>5955</v>
      </c>
      <c r="AA2181" s="8" t="s">
        <v>5876</v>
      </c>
      <c r="AB2181" s="8" t="s">
        <v>24</v>
      </c>
      <c r="AC2181" s="8">
        <v>12</v>
      </c>
      <c r="AD2181" s="21" t="s">
        <v>6420</v>
      </c>
      <c r="AE2181" s="14">
        <f t="shared" ca="1" si="34"/>
        <v>43473</v>
      </c>
    </row>
    <row r="2182" spans="1:31" ht="90" x14ac:dyDescent="0.25">
      <c r="A2182" s="8">
        <v>2724810</v>
      </c>
      <c r="B2182" s="8" t="s">
        <v>6473</v>
      </c>
      <c r="C2182" s="8" t="s">
        <v>6474</v>
      </c>
      <c r="D2182" s="8" t="s">
        <v>6475</v>
      </c>
      <c r="E2182" s="8" t="s">
        <v>32</v>
      </c>
      <c r="F2182" s="8" t="s">
        <v>3747</v>
      </c>
      <c r="G2182" s="9">
        <v>42370</v>
      </c>
      <c r="H2182" s="9">
        <v>42735</v>
      </c>
      <c r="I2182" s="24">
        <v>2016</v>
      </c>
      <c r="J2182" s="24">
        <v>111478</v>
      </c>
      <c r="K2182" s="24">
        <v>37786</v>
      </c>
      <c r="L2182" s="25">
        <v>33.895477134501874</v>
      </c>
      <c r="M2182" s="8" t="s">
        <v>5874</v>
      </c>
      <c r="N2182" s="8" t="s">
        <v>5874</v>
      </c>
      <c r="O2182" s="8"/>
      <c r="P2182" s="8">
        <v>0</v>
      </c>
      <c r="Q2182" s="8">
        <v>25692</v>
      </c>
      <c r="R2182" s="25">
        <v>23.046699797269415</v>
      </c>
      <c r="S2182" s="8">
        <v>48000</v>
      </c>
      <c r="T2182" s="25">
        <v>43.057823068228707</v>
      </c>
      <c r="U2182" s="8">
        <v>0</v>
      </c>
      <c r="V2182" s="25">
        <v>0</v>
      </c>
      <c r="W2182" s="8">
        <v>0</v>
      </c>
      <c r="X2182" s="25">
        <v>0</v>
      </c>
      <c r="Y2182" s="8" t="s">
        <v>6476</v>
      </c>
      <c r="Z2182" s="8" t="s">
        <v>3702</v>
      </c>
      <c r="AA2182" s="8" t="s">
        <v>5876</v>
      </c>
      <c r="AB2182" s="8" t="s">
        <v>24</v>
      </c>
      <c r="AC2182" s="8">
        <v>12</v>
      </c>
      <c r="AD2182" s="21" t="s">
        <v>6420</v>
      </c>
      <c r="AE2182" s="14">
        <f t="shared" ca="1" si="34"/>
        <v>43473</v>
      </c>
    </row>
    <row r="2183" spans="1:31" ht="90" x14ac:dyDescent="0.25">
      <c r="A2183" s="8">
        <v>2763410</v>
      </c>
      <c r="B2183" s="8" t="s">
        <v>6477</v>
      </c>
      <c r="C2183" s="8" t="s">
        <v>6478</v>
      </c>
      <c r="D2183" s="8" t="s">
        <v>6439</v>
      </c>
      <c r="E2183" s="8" t="s">
        <v>32</v>
      </c>
      <c r="F2183" s="8" t="s">
        <v>3747</v>
      </c>
      <c r="G2183" s="9">
        <v>42370</v>
      </c>
      <c r="H2183" s="9">
        <v>43100</v>
      </c>
      <c r="I2183" s="24">
        <v>2016</v>
      </c>
      <c r="J2183" s="24">
        <v>122000</v>
      </c>
      <c r="K2183" s="24">
        <v>28800</v>
      </c>
      <c r="L2183" s="25">
        <v>23.606557377049182</v>
      </c>
      <c r="M2183" s="8" t="s">
        <v>5874</v>
      </c>
      <c r="N2183" s="8" t="s">
        <v>5874</v>
      </c>
      <c r="O2183" s="8"/>
      <c r="P2183" s="8">
        <v>0</v>
      </c>
      <c r="Q2183" s="8">
        <v>28800</v>
      </c>
      <c r="R2183" s="25">
        <v>23.606557377049182</v>
      </c>
      <c r="S2183" s="8">
        <v>40000</v>
      </c>
      <c r="T2183" s="25">
        <v>32.786885245901637</v>
      </c>
      <c r="U2183" s="8">
        <v>24400</v>
      </c>
      <c r="V2183" s="25">
        <v>20</v>
      </c>
      <c r="W2183" s="8">
        <v>0</v>
      </c>
      <c r="X2183" s="25">
        <v>0</v>
      </c>
      <c r="Y2183" s="8" t="s">
        <v>6479</v>
      </c>
      <c r="Z2183" s="8" t="s">
        <v>5955</v>
      </c>
      <c r="AA2183" s="8" t="s">
        <v>5876</v>
      </c>
      <c r="AB2183" s="8" t="s">
        <v>24</v>
      </c>
      <c r="AC2183" s="8">
        <v>12</v>
      </c>
      <c r="AD2183" s="21" t="s">
        <v>6420</v>
      </c>
      <c r="AE2183" s="14">
        <f t="shared" ca="1" si="34"/>
        <v>43473</v>
      </c>
    </row>
    <row r="2184" spans="1:31" ht="90" x14ac:dyDescent="0.25">
      <c r="A2184" s="8">
        <v>2779910</v>
      </c>
      <c r="B2184" s="8" t="s">
        <v>6480</v>
      </c>
      <c r="C2184" s="8" t="s">
        <v>6481</v>
      </c>
      <c r="D2184" s="8" t="s">
        <v>6482</v>
      </c>
      <c r="E2184" s="8" t="s">
        <v>32</v>
      </c>
      <c r="F2184" s="8" t="s">
        <v>3747</v>
      </c>
      <c r="G2184" s="9">
        <v>42370</v>
      </c>
      <c r="H2184" s="9">
        <v>42735</v>
      </c>
      <c r="I2184" s="24">
        <v>2016</v>
      </c>
      <c r="J2184" s="24">
        <v>52001</v>
      </c>
      <c r="K2184" s="24">
        <v>19037</v>
      </c>
      <c r="L2184" s="25">
        <v>36.608911367089092</v>
      </c>
      <c r="M2184" s="8" t="s">
        <v>5874</v>
      </c>
      <c r="N2184" s="8" t="s">
        <v>5874</v>
      </c>
      <c r="O2184" s="8"/>
      <c r="P2184" s="8">
        <v>0</v>
      </c>
      <c r="Q2184" s="8">
        <v>8964</v>
      </c>
      <c r="R2184" s="25">
        <v>17.238130035960847</v>
      </c>
      <c r="S2184" s="8">
        <v>24000</v>
      </c>
      <c r="T2184" s="25">
        <v>46.152958596950064</v>
      </c>
      <c r="U2184" s="8">
        <v>0</v>
      </c>
      <c r="V2184" s="25">
        <v>0</v>
      </c>
      <c r="W2184" s="8">
        <v>0</v>
      </c>
      <c r="X2184" s="25">
        <v>0</v>
      </c>
      <c r="Y2184" s="8" t="s">
        <v>6483</v>
      </c>
      <c r="Z2184" s="8" t="s">
        <v>5955</v>
      </c>
      <c r="AA2184" s="8" t="s">
        <v>5876</v>
      </c>
      <c r="AB2184" s="8" t="s">
        <v>24</v>
      </c>
      <c r="AC2184" s="8">
        <v>12</v>
      </c>
      <c r="AD2184" s="21" t="s">
        <v>6420</v>
      </c>
      <c r="AE2184" s="14">
        <f t="shared" ca="1" si="34"/>
        <v>43473</v>
      </c>
    </row>
    <row r="2185" spans="1:31" ht="90" x14ac:dyDescent="0.25">
      <c r="A2185" s="8">
        <v>3203410</v>
      </c>
      <c r="B2185" s="8" t="s">
        <v>6473</v>
      </c>
      <c r="C2185" s="8" t="s">
        <v>6484</v>
      </c>
      <c r="D2185" s="8" t="s">
        <v>6475</v>
      </c>
      <c r="E2185" s="8" t="s">
        <v>32</v>
      </c>
      <c r="F2185" s="8" t="s">
        <v>3747</v>
      </c>
      <c r="G2185" s="9">
        <v>42736</v>
      </c>
      <c r="H2185" s="9">
        <v>43100</v>
      </c>
      <c r="I2185" s="24">
        <v>2017</v>
      </c>
      <c r="J2185" s="24">
        <v>111571</v>
      </c>
      <c r="K2185" s="24">
        <v>35340</v>
      </c>
      <c r="L2185" s="25">
        <v>31.67489759883841</v>
      </c>
      <c r="M2185" s="8" t="s">
        <v>5874</v>
      </c>
      <c r="N2185" s="8" t="s">
        <v>5874</v>
      </c>
      <c r="O2185" s="8"/>
      <c r="P2185" s="8">
        <v>0</v>
      </c>
      <c r="Q2185" s="8">
        <v>28231</v>
      </c>
      <c r="R2185" s="25">
        <v>25.303170178630648</v>
      </c>
      <c r="S2185" s="8">
        <v>48000</v>
      </c>
      <c r="T2185" s="25">
        <v>43.021932222530943</v>
      </c>
      <c r="U2185" s="8">
        <v>0</v>
      </c>
      <c r="V2185" s="25">
        <v>0</v>
      </c>
      <c r="W2185" s="8">
        <v>0</v>
      </c>
      <c r="X2185" s="25">
        <v>0</v>
      </c>
      <c r="Y2185" s="8" t="s">
        <v>6476</v>
      </c>
      <c r="Z2185" s="8" t="s">
        <v>3702</v>
      </c>
      <c r="AA2185" s="8" t="s">
        <v>5876</v>
      </c>
      <c r="AB2185" s="8" t="s">
        <v>24</v>
      </c>
      <c r="AC2185" s="8">
        <v>12</v>
      </c>
      <c r="AD2185" s="21" t="s">
        <v>6420</v>
      </c>
      <c r="AE2185" s="14">
        <f t="shared" ca="1" si="34"/>
        <v>43473</v>
      </c>
    </row>
    <row r="2186" spans="1:31" ht="90" x14ac:dyDescent="0.25">
      <c r="A2186" s="8">
        <v>3288610</v>
      </c>
      <c r="B2186" s="8" t="s">
        <v>6485</v>
      </c>
      <c r="C2186" s="8" t="s">
        <v>6486</v>
      </c>
      <c r="D2186" s="8" t="s">
        <v>6487</v>
      </c>
      <c r="E2186" s="8" t="s">
        <v>32</v>
      </c>
      <c r="F2186" s="8" t="s">
        <v>3747</v>
      </c>
      <c r="G2186" s="9">
        <v>42901</v>
      </c>
      <c r="H2186" s="9">
        <v>43677</v>
      </c>
      <c r="I2186" s="24">
        <v>2018</v>
      </c>
      <c r="J2186" s="24">
        <v>25295053</v>
      </c>
      <c r="K2186" s="24">
        <v>2200000</v>
      </c>
      <c r="L2186" s="25">
        <v>8.6973527985887209</v>
      </c>
      <c r="M2186" s="8" t="s">
        <v>5874</v>
      </c>
      <c r="N2186" s="8" t="s">
        <v>5874</v>
      </c>
      <c r="O2186" s="8"/>
      <c r="P2186" s="8">
        <v>0</v>
      </c>
      <c r="Q2186" s="8">
        <v>1800000</v>
      </c>
      <c r="R2186" s="25">
        <v>7.1160159261180436</v>
      </c>
      <c r="S2186" s="8">
        <v>8360000</v>
      </c>
      <c r="T2186" s="25">
        <v>33.049940634637139</v>
      </c>
      <c r="U2186" s="8">
        <v>0</v>
      </c>
      <c r="V2186" s="25">
        <v>0</v>
      </c>
      <c r="W2186" s="8">
        <v>12935053</v>
      </c>
      <c r="X2186" s="25">
        <v>51.136690640656099</v>
      </c>
      <c r="Y2186" s="8" t="s">
        <v>6488</v>
      </c>
      <c r="Z2186" s="8" t="s">
        <v>5955</v>
      </c>
      <c r="AA2186" s="8" t="s">
        <v>5876</v>
      </c>
      <c r="AB2186" s="8" t="s">
        <v>24</v>
      </c>
      <c r="AC2186" s="8">
        <v>12</v>
      </c>
      <c r="AD2186" s="21" t="s">
        <v>6420</v>
      </c>
      <c r="AE2186" s="14">
        <f t="shared" ca="1" si="34"/>
        <v>43473</v>
      </c>
    </row>
    <row r="2187" spans="1:31" ht="90" x14ac:dyDescent="0.25">
      <c r="A2187" s="8">
        <v>3294910</v>
      </c>
      <c r="B2187" s="8" t="s">
        <v>6457</v>
      </c>
      <c r="C2187" s="8" t="s">
        <v>6489</v>
      </c>
      <c r="D2187" s="8" t="s">
        <v>6490</v>
      </c>
      <c r="E2187" s="8" t="s">
        <v>32</v>
      </c>
      <c r="F2187" s="8" t="s">
        <v>3747</v>
      </c>
      <c r="G2187" s="9">
        <v>42736</v>
      </c>
      <c r="H2187" s="9">
        <v>43100</v>
      </c>
      <c r="I2187" s="24">
        <v>2017</v>
      </c>
      <c r="J2187" s="24">
        <v>56257.03</v>
      </c>
      <c r="K2187" s="24">
        <v>22503</v>
      </c>
      <c r="L2187" s="25">
        <v>40.000334180457095</v>
      </c>
      <c r="M2187" s="8" t="s">
        <v>5874</v>
      </c>
      <c r="N2187" s="8" t="s">
        <v>5874</v>
      </c>
      <c r="O2187" s="8"/>
      <c r="P2187" s="8">
        <v>0</v>
      </c>
      <c r="Q2187" s="8">
        <v>14295</v>
      </c>
      <c r="R2187" s="25">
        <v>25.410157628299967</v>
      </c>
      <c r="S2187" s="8">
        <v>15000</v>
      </c>
      <c r="T2187" s="25">
        <v>26.66333434239241</v>
      </c>
      <c r="U2187" s="8">
        <v>0</v>
      </c>
      <c r="V2187" s="25">
        <v>0</v>
      </c>
      <c r="W2187" s="8">
        <v>4459.0300000000007</v>
      </c>
      <c r="X2187" s="25">
        <v>7.926173848850536</v>
      </c>
      <c r="Y2187" s="8" t="s">
        <v>6460</v>
      </c>
      <c r="Z2187" s="8" t="s">
        <v>5920</v>
      </c>
      <c r="AA2187" s="8" t="s">
        <v>5876</v>
      </c>
      <c r="AB2187" s="8" t="s">
        <v>24</v>
      </c>
      <c r="AC2187" s="8">
        <v>12</v>
      </c>
      <c r="AD2187" s="21" t="s">
        <v>6420</v>
      </c>
      <c r="AE2187" s="14">
        <f t="shared" ca="1" si="34"/>
        <v>43473</v>
      </c>
    </row>
    <row r="2188" spans="1:31" ht="90" x14ac:dyDescent="0.25">
      <c r="A2188" s="8">
        <v>3381810</v>
      </c>
      <c r="B2188" s="8" t="s">
        <v>6450</v>
      </c>
      <c r="C2188" s="8" t="s">
        <v>6491</v>
      </c>
      <c r="D2188" s="8" t="s">
        <v>6492</v>
      </c>
      <c r="E2188" s="8" t="s">
        <v>32</v>
      </c>
      <c r="F2188" s="8" t="s">
        <v>3747</v>
      </c>
      <c r="G2188" s="9">
        <v>42736</v>
      </c>
      <c r="H2188" s="9">
        <v>43100</v>
      </c>
      <c r="I2188" s="24">
        <v>2018</v>
      </c>
      <c r="J2188" s="24">
        <v>55671</v>
      </c>
      <c r="K2188" s="24">
        <v>22029</v>
      </c>
      <c r="L2188" s="25">
        <v>39.569973594869865</v>
      </c>
      <c r="M2188" s="8" t="s">
        <v>5874</v>
      </c>
      <c r="N2188" s="8" t="s">
        <v>5874</v>
      </c>
      <c r="O2188" s="8"/>
      <c r="P2188" s="8">
        <v>0</v>
      </c>
      <c r="Q2188" s="8">
        <v>9642</v>
      </c>
      <c r="R2188" s="25">
        <v>17.319609850730185</v>
      </c>
      <c r="S2188" s="8">
        <v>24000</v>
      </c>
      <c r="T2188" s="25">
        <v>43.110416554399954</v>
      </c>
      <c r="U2188" s="8">
        <v>0</v>
      </c>
      <c r="V2188" s="25">
        <v>0</v>
      </c>
      <c r="W2188" s="8">
        <v>0</v>
      </c>
      <c r="X2188" s="25">
        <v>0</v>
      </c>
      <c r="Y2188" s="8" t="s">
        <v>6493</v>
      </c>
      <c r="Z2188" s="8" t="s">
        <v>5955</v>
      </c>
      <c r="AA2188" s="8" t="s">
        <v>5876</v>
      </c>
      <c r="AB2188" s="8" t="s">
        <v>24</v>
      </c>
      <c r="AC2188" s="8">
        <v>12</v>
      </c>
      <c r="AD2188" s="21" t="s">
        <v>6420</v>
      </c>
      <c r="AE2188" s="14">
        <f t="shared" ca="1" si="34"/>
        <v>43473</v>
      </c>
    </row>
    <row r="2189" spans="1:31" ht="90" x14ac:dyDescent="0.25">
      <c r="A2189" s="8">
        <v>3384810</v>
      </c>
      <c r="B2189" s="8" t="s">
        <v>6494</v>
      </c>
      <c r="C2189" s="8" t="s">
        <v>6495</v>
      </c>
      <c r="D2189" s="8" t="s">
        <v>6496</v>
      </c>
      <c r="E2189" s="8" t="s">
        <v>32</v>
      </c>
      <c r="F2189" s="8" t="s">
        <v>3747</v>
      </c>
      <c r="G2189" s="9">
        <v>42736</v>
      </c>
      <c r="H2189" s="9">
        <v>43100</v>
      </c>
      <c r="I2189" s="24">
        <v>2018</v>
      </c>
      <c r="J2189" s="24">
        <v>65649.070000000007</v>
      </c>
      <c r="K2189" s="24">
        <v>25506.07</v>
      </c>
      <c r="L2189" s="25">
        <v>38.852142155250633</v>
      </c>
      <c r="M2189" s="8" t="s">
        <v>5874</v>
      </c>
      <c r="N2189" s="8" t="s">
        <v>5874</v>
      </c>
      <c r="O2189" s="8"/>
      <c r="P2189" s="8">
        <v>0</v>
      </c>
      <c r="Q2189" s="8">
        <v>16143</v>
      </c>
      <c r="R2189" s="25">
        <v>24.589838058635099</v>
      </c>
      <c r="S2189" s="8">
        <v>24000</v>
      </c>
      <c r="T2189" s="25">
        <v>36.558019786114251</v>
      </c>
      <c r="U2189" s="8">
        <v>0</v>
      </c>
      <c r="V2189" s="25">
        <v>0</v>
      </c>
      <c r="W2189" s="8">
        <v>0</v>
      </c>
      <c r="X2189" s="25">
        <v>0</v>
      </c>
      <c r="Y2189" s="8" t="s">
        <v>6467</v>
      </c>
      <c r="Z2189" s="8" t="s">
        <v>5955</v>
      </c>
      <c r="AA2189" s="8" t="s">
        <v>5876</v>
      </c>
      <c r="AB2189" s="8" t="s">
        <v>24</v>
      </c>
      <c r="AC2189" s="8">
        <v>12</v>
      </c>
      <c r="AD2189" s="21" t="s">
        <v>6420</v>
      </c>
      <c r="AE2189" s="14">
        <f t="shared" ca="1" si="34"/>
        <v>43473</v>
      </c>
    </row>
    <row r="2190" spans="1:31" ht="90" x14ac:dyDescent="0.25">
      <c r="A2190" s="8">
        <v>3575210</v>
      </c>
      <c r="B2190" s="8" t="s">
        <v>6497</v>
      </c>
      <c r="C2190" s="8" t="s">
        <v>6498</v>
      </c>
      <c r="D2190" s="8" t="s">
        <v>6499</v>
      </c>
      <c r="E2190" s="8" t="s">
        <v>32</v>
      </c>
      <c r="F2190" s="8" t="s">
        <v>3747</v>
      </c>
      <c r="G2190" s="9">
        <v>42936</v>
      </c>
      <c r="H2190" s="9">
        <v>43465</v>
      </c>
      <c r="I2190" s="24">
        <v>2017</v>
      </c>
      <c r="J2190" s="24">
        <v>120396.43</v>
      </c>
      <c r="K2190" s="24">
        <v>72237.86</v>
      </c>
      <c r="L2190" s="25">
        <v>60.000001661178828</v>
      </c>
      <c r="M2190" s="8" t="s">
        <v>5874</v>
      </c>
      <c r="N2190" s="8" t="s">
        <v>5874</v>
      </c>
      <c r="O2190" s="8">
        <v>20460</v>
      </c>
      <c r="P2190" s="8">
        <v>16.993859369418178</v>
      </c>
      <c r="Q2190" s="8">
        <v>0</v>
      </c>
      <c r="R2190" s="25">
        <v>0</v>
      </c>
      <c r="S2190" s="8">
        <v>0</v>
      </c>
      <c r="T2190" s="25">
        <v>0</v>
      </c>
      <c r="U2190" s="8">
        <v>27698.57</v>
      </c>
      <c r="V2190" s="25">
        <v>23.006138969402997</v>
      </c>
      <c r="W2190" s="8">
        <v>0</v>
      </c>
      <c r="X2190" s="25">
        <v>0</v>
      </c>
      <c r="Y2190" s="8" t="s">
        <v>6500</v>
      </c>
      <c r="Z2190" s="8" t="s">
        <v>3702</v>
      </c>
      <c r="AA2190" s="8" t="s">
        <v>5876</v>
      </c>
      <c r="AB2190" s="8" t="s">
        <v>24</v>
      </c>
      <c r="AC2190" s="8">
        <v>12</v>
      </c>
      <c r="AD2190" s="21" t="s">
        <v>6420</v>
      </c>
      <c r="AE2190" s="14">
        <f t="shared" ca="1" si="34"/>
        <v>43473</v>
      </c>
    </row>
    <row r="2191" spans="1:31" ht="90" x14ac:dyDescent="0.25">
      <c r="A2191" s="8">
        <v>2653520</v>
      </c>
      <c r="B2191" s="8" t="s">
        <v>6501</v>
      </c>
      <c r="C2191" s="8" t="s">
        <v>6502</v>
      </c>
      <c r="D2191" s="8" t="s">
        <v>6503</v>
      </c>
      <c r="E2191" s="8" t="s">
        <v>32</v>
      </c>
      <c r="F2191" s="8" t="s">
        <v>3747</v>
      </c>
      <c r="G2191" s="9">
        <v>42242</v>
      </c>
      <c r="H2191" s="9">
        <v>43707</v>
      </c>
      <c r="I2191" s="24">
        <v>2016</v>
      </c>
      <c r="J2191" s="24">
        <v>949047.43</v>
      </c>
      <c r="K2191" s="24">
        <v>379618</v>
      </c>
      <c r="L2191" s="25">
        <v>39.999897581514972</v>
      </c>
      <c r="M2191" s="8" t="s">
        <v>5874</v>
      </c>
      <c r="N2191" s="8" t="s">
        <v>5874</v>
      </c>
      <c r="O2191" s="8">
        <v>219779.4</v>
      </c>
      <c r="P2191" s="8">
        <v>23.157894226635225</v>
      </c>
      <c r="Q2191" s="8">
        <v>159819</v>
      </c>
      <c r="R2191" s="25">
        <v>16.839938126169312</v>
      </c>
      <c r="S2191" s="8">
        <v>0</v>
      </c>
      <c r="T2191" s="25">
        <v>0</v>
      </c>
      <c r="U2191" s="8">
        <v>189831.03</v>
      </c>
      <c r="V2191" s="25">
        <v>20.002270065680488</v>
      </c>
      <c r="W2191" s="8">
        <v>0</v>
      </c>
      <c r="X2191" s="25">
        <v>0</v>
      </c>
      <c r="Y2191" s="8" t="s">
        <v>6504</v>
      </c>
      <c r="Z2191" s="8" t="s">
        <v>3702</v>
      </c>
      <c r="AA2191" s="8" t="s">
        <v>5876</v>
      </c>
      <c r="AB2191" s="8" t="s">
        <v>24</v>
      </c>
      <c r="AC2191" s="8">
        <v>13</v>
      </c>
      <c r="AD2191" s="21" t="s">
        <v>6441</v>
      </c>
      <c r="AE2191" s="14">
        <f t="shared" ca="1" si="34"/>
        <v>43473</v>
      </c>
    </row>
    <row r="2192" spans="1:31" ht="90" x14ac:dyDescent="0.25">
      <c r="A2192" s="8">
        <v>2661920</v>
      </c>
      <c r="B2192" s="8" t="s">
        <v>6403</v>
      </c>
      <c r="C2192" s="8" t="s">
        <v>6505</v>
      </c>
      <c r="D2192" s="8" t="s">
        <v>6506</v>
      </c>
      <c r="E2192" s="8" t="s">
        <v>32</v>
      </c>
      <c r="F2192" s="8" t="s">
        <v>3747</v>
      </c>
      <c r="G2192" s="9">
        <v>42163</v>
      </c>
      <c r="H2192" s="9">
        <v>43646</v>
      </c>
      <c r="I2192" s="24">
        <v>2016</v>
      </c>
      <c r="J2192" s="24">
        <v>80455.149999999994</v>
      </c>
      <c r="K2192" s="24">
        <v>32182</v>
      </c>
      <c r="L2192" s="25">
        <v>39.999925424289188</v>
      </c>
      <c r="M2192" s="8" t="s">
        <v>5874</v>
      </c>
      <c r="N2192" s="8" t="s">
        <v>5874</v>
      </c>
      <c r="O2192" s="8"/>
      <c r="P2192" s="8">
        <v>0</v>
      </c>
      <c r="Q2192" s="8">
        <v>32182</v>
      </c>
      <c r="R2192" s="25">
        <v>39.999925424289188</v>
      </c>
      <c r="S2192" s="8">
        <v>0</v>
      </c>
      <c r="T2192" s="25">
        <v>0</v>
      </c>
      <c r="U2192" s="8">
        <v>16091.15</v>
      </c>
      <c r="V2192" s="25">
        <v>20.000149151421631</v>
      </c>
      <c r="W2192" s="8">
        <v>0</v>
      </c>
      <c r="X2192" s="25">
        <v>0</v>
      </c>
      <c r="Y2192" s="8" t="s">
        <v>6406</v>
      </c>
      <c r="Z2192" s="8" t="s">
        <v>3702</v>
      </c>
      <c r="AA2192" s="8" t="s">
        <v>5876</v>
      </c>
      <c r="AB2192" s="8" t="s">
        <v>24</v>
      </c>
      <c r="AC2192" s="8">
        <v>13</v>
      </c>
      <c r="AD2192" s="21" t="s">
        <v>6441</v>
      </c>
      <c r="AE2192" s="14">
        <f t="shared" ca="1" si="34"/>
        <v>43473</v>
      </c>
    </row>
    <row r="2193" spans="1:31" ht="90" x14ac:dyDescent="0.25">
      <c r="A2193" s="8">
        <v>2996410</v>
      </c>
      <c r="B2193" s="8" t="s">
        <v>6507</v>
      </c>
      <c r="C2193" s="8" t="s">
        <v>6508</v>
      </c>
      <c r="D2193" s="8" t="s">
        <v>6509</v>
      </c>
      <c r="E2193" s="8" t="s">
        <v>32</v>
      </c>
      <c r="F2193" s="8" t="s">
        <v>3747</v>
      </c>
      <c r="G2193" s="9">
        <v>42807</v>
      </c>
      <c r="H2193" s="9">
        <v>42955</v>
      </c>
      <c r="I2193" s="24">
        <v>2018</v>
      </c>
      <c r="J2193" s="24">
        <v>206240.13</v>
      </c>
      <c r="K2193" s="24">
        <v>61872.04</v>
      </c>
      <c r="L2193" s="25">
        <v>30.000000484871688</v>
      </c>
      <c r="M2193" s="8" t="s">
        <v>5874</v>
      </c>
      <c r="N2193" s="8" t="s">
        <v>5874</v>
      </c>
      <c r="O2193" s="8">
        <v>44200</v>
      </c>
      <c r="P2193" s="8">
        <v>21.431328616792474</v>
      </c>
      <c r="Q2193" s="8">
        <v>0</v>
      </c>
      <c r="R2193" s="25">
        <v>0</v>
      </c>
      <c r="S2193" s="8">
        <v>37460</v>
      </c>
      <c r="T2193" s="25">
        <v>18.163293438575703</v>
      </c>
      <c r="U2193" s="8">
        <v>62708.09</v>
      </c>
      <c r="V2193" s="25">
        <v>30.405377459760132</v>
      </c>
      <c r="W2193" s="8">
        <v>0</v>
      </c>
      <c r="X2193" s="25">
        <v>0</v>
      </c>
      <c r="Y2193" s="8" t="s">
        <v>6510</v>
      </c>
      <c r="Z2193" s="8" t="s">
        <v>3702</v>
      </c>
      <c r="AA2193" s="8" t="s">
        <v>5876</v>
      </c>
      <c r="AB2193" s="8" t="s">
        <v>24</v>
      </c>
      <c r="AC2193" s="8">
        <v>13</v>
      </c>
      <c r="AD2193" s="21" t="s">
        <v>6441</v>
      </c>
      <c r="AE2193" s="14">
        <f t="shared" ca="1" si="34"/>
        <v>43473</v>
      </c>
    </row>
    <row r="2194" spans="1:31" ht="90" x14ac:dyDescent="0.25">
      <c r="A2194" s="8">
        <v>3174910</v>
      </c>
      <c r="B2194" s="8" t="s">
        <v>6511</v>
      </c>
      <c r="C2194" s="8" t="s">
        <v>6512</v>
      </c>
      <c r="D2194" s="8" t="s">
        <v>6513</v>
      </c>
      <c r="E2194" s="8" t="s">
        <v>32</v>
      </c>
      <c r="F2194" s="8" t="s">
        <v>3747</v>
      </c>
      <c r="G2194" s="9">
        <v>42205</v>
      </c>
      <c r="H2194" s="9">
        <v>43281</v>
      </c>
      <c r="I2194" s="24">
        <v>2015</v>
      </c>
      <c r="J2194" s="24">
        <v>122566</v>
      </c>
      <c r="K2194" s="24">
        <v>25306</v>
      </c>
      <c r="L2194" s="25">
        <v>20.64683517451822</v>
      </c>
      <c r="M2194" s="8" t="s">
        <v>5874</v>
      </c>
      <c r="N2194" s="8" t="s">
        <v>5874</v>
      </c>
      <c r="O2194" s="8">
        <v>67384</v>
      </c>
      <c r="P2194" s="8">
        <v>54.977726286245776</v>
      </c>
      <c r="Q2194" s="8">
        <v>0</v>
      </c>
      <c r="R2194" s="25">
        <v>0</v>
      </c>
      <c r="S2194" s="8">
        <v>5364</v>
      </c>
      <c r="T2194" s="25">
        <v>4.3764176035768489</v>
      </c>
      <c r="U2194" s="8">
        <v>24512</v>
      </c>
      <c r="V2194" s="25">
        <v>19.999020935659157</v>
      </c>
      <c r="W2194" s="8">
        <v>0</v>
      </c>
      <c r="X2194" s="25">
        <v>0</v>
      </c>
      <c r="Y2194" s="8" t="s">
        <v>6514</v>
      </c>
      <c r="Z2194" s="8" t="s">
        <v>5920</v>
      </c>
      <c r="AA2194" s="8" t="s">
        <v>5876</v>
      </c>
      <c r="AB2194" s="8" t="s">
        <v>24</v>
      </c>
      <c r="AC2194" s="8">
        <v>13</v>
      </c>
      <c r="AD2194" s="21" t="s">
        <v>6441</v>
      </c>
      <c r="AE2194" s="14">
        <f t="shared" ca="1" si="34"/>
        <v>43473</v>
      </c>
    </row>
    <row r="2195" spans="1:31" ht="90" x14ac:dyDescent="0.25">
      <c r="A2195" s="8">
        <v>2217620</v>
      </c>
      <c r="B2195" s="8" t="s">
        <v>6515</v>
      </c>
      <c r="C2195" s="8" t="s">
        <v>6516</v>
      </c>
      <c r="D2195" s="8" t="s">
        <v>6517</v>
      </c>
      <c r="E2195" s="8" t="s">
        <v>32</v>
      </c>
      <c r="F2195" s="8" t="s">
        <v>3747</v>
      </c>
      <c r="G2195" s="9">
        <v>42122</v>
      </c>
      <c r="H2195" s="9">
        <v>43100</v>
      </c>
      <c r="I2195" s="24">
        <v>2016</v>
      </c>
      <c r="J2195" s="24">
        <v>240483.97</v>
      </c>
      <c r="K2195" s="24">
        <v>96193</v>
      </c>
      <c r="L2195" s="25">
        <v>39.999755493058437</v>
      </c>
      <c r="M2195" s="8" t="s">
        <v>5874</v>
      </c>
      <c r="N2195" s="8" t="s">
        <v>5874</v>
      </c>
      <c r="O2195" s="8"/>
      <c r="P2195" s="8">
        <v>0</v>
      </c>
      <c r="Q2195" s="8">
        <v>24048</v>
      </c>
      <c r="R2195" s="25">
        <v>9.9998349162316309</v>
      </c>
      <c r="S2195" s="8">
        <v>0</v>
      </c>
      <c r="T2195" s="25">
        <v>0</v>
      </c>
      <c r="U2195" s="8">
        <v>120242.97</v>
      </c>
      <c r="V2195" s="25">
        <v>50.000409590709936</v>
      </c>
      <c r="W2195" s="8">
        <v>0</v>
      </c>
      <c r="X2195" s="25">
        <v>0</v>
      </c>
      <c r="Y2195" s="8" t="s">
        <v>6518</v>
      </c>
      <c r="Z2195" s="8" t="s">
        <v>5955</v>
      </c>
      <c r="AA2195" s="8" t="s">
        <v>5876</v>
      </c>
      <c r="AB2195" s="8" t="s">
        <v>24</v>
      </c>
      <c r="AC2195" s="8">
        <v>13</v>
      </c>
      <c r="AD2195" s="21" t="s">
        <v>6441</v>
      </c>
      <c r="AE2195" s="14">
        <f t="shared" ca="1" si="34"/>
        <v>43473</v>
      </c>
    </row>
    <row r="2196" spans="1:31" ht="90" x14ac:dyDescent="0.25">
      <c r="A2196" s="8">
        <v>2219720</v>
      </c>
      <c r="B2196" s="8" t="s">
        <v>6519</v>
      </c>
      <c r="C2196" s="8" t="s">
        <v>6520</v>
      </c>
      <c r="D2196" s="8" t="s">
        <v>6521</v>
      </c>
      <c r="E2196" s="8" t="s">
        <v>32</v>
      </c>
      <c r="F2196" s="8" t="s">
        <v>3747</v>
      </c>
      <c r="G2196" s="9">
        <v>42262</v>
      </c>
      <c r="H2196" s="9">
        <v>43100</v>
      </c>
      <c r="I2196" s="24">
        <v>2016</v>
      </c>
      <c r="J2196" s="24">
        <v>169212</v>
      </c>
      <c r="K2196" s="24">
        <v>45044</v>
      </c>
      <c r="L2196" s="25">
        <v>26.61986147554547</v>
      </c>
      <c r="M2196" s="8" t="s">
        <v>5874</v>
      </c>
      <c r="N2196" s="8" t="s">
        <v>5874</v>
      </c>
      <c r="O2196" s="8">
        <v>38919</v>
      </c>
      <c r="P2196" s="8">
        <v>23.000141833912487</v>
      </c>
      <c r="Q2196" s="8">
        <v>0</v>
      </c>
      <c r="R2196" s="25">
        <v>0</v>
      </c>
      <c r="S2196" s="8">
        <v>85249</v>
      </c>
      <c r="T2196" s="25">
        <v>50.379996690542036</v>
      </c>
      <c r="U2196" s="8">
        <v>0</v>
      </c>
      <c r="V2196" s="25">
        <v>0</v>
      </c>
      <c r="W2196" s="8">
        <v>0</v>
      </c>
      <c r="X2196" s="25">
        <v>0</v>
      </c>
      <c r="Y2196" s="8" t="s">
        <v>6522</v>
      </c>
      <c r="Z2196" s="8" t="s">
        <v>3702</v>
      </c>
      <c r="AA2196" s="8" t="s">
        <v>5876</v>
      </c>
      <c r="AB2196" s="8" t="s">
        <v>24</v>
      </c>
      <c r="AC2196" s="8">
        <v>13</v>
      </c>
      <c r="AD2196" s="21" t="s">
        <v>6441</v>
      </c>
      <c r="AE2196" s="14">
        <f t="shared" ca="1" si="34"/>
        <v>43473</v>
      </c>
    </row>
    <row r="2197" spans="1:31" ht="90" x14ac:dyDescent="0.25">
      <c r="A2197" s="8">
        <v>2219920</v>
      </c>
      <c r="B2197" s="8" t="s">
        <v>6523</v>
      </c>
      <c r="C2197" s="8" t="s">
        <v>6524</v>
      </c>
      <c r="D2197" s="8" t="s">
        <v>6525</v>
      </c>
      <c r="E2197" s="8" t="s">
        <v>32</v>
      </c>
      <c r="F2197" s="8" t="s">
        <v>3747</v>
      </c>
      <c r="G2197" s="9">
        <v>42275</v>
      </c>
      <c r="H2197" s="9">
        <v>43008</v>
      </c>
      <c r="I2197" s="24">
        <v>2016</v>
      </c>
      <c r="J2197" s="24">
        <v>330600</v>
      </c>
      <c r="K2197" s="24">
        <v>132240</v>
      </c>
      <c r="L2197" s="25">
        <v>40</v>
      </c>
      <c r="M2197" s="8" t="s">
        <v>5874</v>
      </c>
      <c r="N2197" s="8" t="s">
        <v>5874</v>
      </c>
      <c r="O2197" s="8"/>
      <c r="P2197" s="8">
        <v>0</v>
      </c>
      <c r="Q2197" s="8">
        <v>132240</v>
      </c>
      <c r="R2197" s="25">
        <v>40</v>
      </c>
      <c r="S2197" s="8">
        <v>66120</v>
      </c>
      <c r="T2197" s="25">
        <v>20</v>
      </c>
      <c r="U2197" s="8"/>
      <c r="V2197" s="25">
        <v>0</v>
      </c>
      <c r="W2197" s="8">
        <v>0</v>
      </c>
      <c r="X2197" s="25">
        <v>0</v>
      </c>
      <c r="Y2197" s="8" t="s">
        <v>6526</v>
      </c>
      <c r="Z2197" s="8" t="s">
        <v>3702</v>
      </c>
      <c r="AA2197" s="8" t="s">
        <v>5876</v>
      </c>
      <c r="AB2197" s="8" t="s">
        <v>24</v>
      </c>
      <c r="AC2197" s="8">
        <v>13</v>
      </c>
      <c r="AD2197" s="21" t="s">
        <v>6441</v>
      </c>
      <c r="AE2197" s="14">
        <f t="shared" ca="1" si="34"/>
        <v>43473</v>
      </c>
    </row>
    <row r="2198" spans="1:31" ht="90" x14ac:dyDescent="0.25">
      <c r="A2198" s="8">
        <v>2336920</v>
      </c>
      <c r="B2198" s="8" t="s">
        <v>6527</v>
      </c>
      <c r="C2198" s="8" t="s">
        <v>6528</v>
      </c>
      <c r="D2198" s="8" t="s">
        <v>6529</v>
      </c>
      <c r="E2198" s="8" t="s">
        <v>32</v>
      </c>
      <c r="F2198" s="8" t="s">
        <v>3747</v>
      </c>
      <c r="G2198" s="9">
        <v>42171</v>
      </c>
      <c r="H2198" s="9">
        <v>43039</v>
      </c>
      <c r="I2198" s="24">
        <v>2016</v>
      </c>
      <c r="J2198" s="24">
        <v>155672</v>
      </c>
      <c r="K2198" s="24">
        <v>58504</v>
      </c>
      <c r="L2198" s="25">
        <v>37.581581787347758</v>
      </c>
      <c r="M2198" s="8" t="s">
        <v>5874</v>
      </c>
      <c r="N2198" s="8" t="s">
        <v>5874</v>
      </c>
      <c r="O2198" s="8">
        <v>30636</v>
      </c>
      <c r="P2198" s="8">
        <v>19.67983966288093</v>
      </c>
      <c r="Q2198" s="8">
        <v>0</v>
      </c>
      <c r="R2198" s="25">
        <v>0</v>
      </c>
      <c r="S2198" s="8">
        <v>35398</v>
      </c>
      <c r="T2198" s="25">
        <v>22.738835500282644</v>
      </c>
      <c r="U2198" s="8">
        <v>31134</v>
      </c>
      <c r="V2198" s="25">
        <v>19.999743049488668</v>
      </c>
      <c r="W2198" s="8">
        <v>0</v>
      </c>
      <c r="X2198" s="25">
        <v>0</v>
      </c>
      <c r="Y2198" s="8" t="s">
        <v>6530</v>
      </c>
      <c r="Z2198" s="8" t="s">
        <v>3702</v>
      </c>
      <c r="AA2198" s="8" t="s">
        <v>5876</v>
      </c>
      <c r="AB2198" s="8" t="s">
        <v>24</v>
      </c>
      <c r="AC2198" s="8">
        <v>13</v>
      </c>
      <c r="AD2198" s="21" t="s">
        <v>6441</v>
      </c>
      <c r="AE2198" s="14">
        <f t="shared" ca="1" si="34"/>
        <v>43473</v>
      </c>
    </row>
    <row r="2199" spans="1:31" ht="90" x14ac:dyDescent="0.25">
      <c r="A2199" s="8">
        <v>2337420</v>
      </c>
      <c r="B2199" s="8" t="s">
        <v>6531</v>
      </c>
      <c r="C2199" s="8" t="s">
        <v>6532</v>
      </c>
      <c r="D2199" s="8" t="s">
        <v>6533</v>
      </c>
      <c r="E2199" s="8" t="s">
        <v>32</v>
      </c>
      <c r="F2199" s="8" t="s">
        <v>3747</v>
      </c>
      <c r="G2199" s="9">
        <v>42471</v>
      </c>
      <c r="H2199" s="9">
        <v>42734</v>
      </c>
      <c r="I2199" s="24">
        <v>2016</v>
      </c>
      <c r="J2199" s="24">
        <v>217835</v>
      </c>
      <c r="K2199" s="24">
        <v>51888</v>
      </c>
      <c r="L2199" s="25">
        <v>23.819863658273462</v>
      </c>
      <c r="M2199" s="8" t="s">
        <v>5874</v>
      </c>
      <c r="N2199" s="8" t="s">
        <v>5874</v>
      </c>
      <c r="O2199" s="8">
        <v>51126</v>
      </c>
      <c r="P2199" s="8">
        <v>23.470057612413065</v>
      </c>
      <c r="Q2199" s="8">
        <v>0</v>
      </c>
      <c r="R2199" s="25">
        <v>0</v>
      </c>
      <c r="S2199" s="8">
        <v>71254</v>
      </c>
      <c r="T2199" s="25">
        <v>32.710078729313466</v>
      </c>
      <c r="U2199" s="8">
        <v>43567</v>
      </c>
      <c r="V2199" s="25">
        <v>20</v>
      </c>
      <c r="W2199" s="8">
        <v>0</v>
      </c>
      <c r="X2199" s="25">
        <v>0</v>
      </c>
      <c r="Y2199" s="8" t="s">
        <v>6534</v>
      </c>
      <c r="Z2199" s="8" t="s">
        <v>3702</v>
      </c>
      <c r="AA2199" s="8" t="s">
        <v>5876</v>
      </c>
      <c r="AB2199" s="8" t="s">
        <v>24</v>
      </c>
      <c r="AC2199" s="8">
        <v>13</v>
      </c>
      <c r="AD2199" s="21" t="s">
        <v>6441</v>
      </c>
      <c r="AE2199" s="14">
        <f t="shared" ca="1" si="34"/>
        <v>43473</v>
      </c>
    </row>
    <row r="2200" spans="1:31" ht="90" x14ac:dyDescent="0.25">
      <c r="A2200" s="8">
        <v>2346920</v>
      </c>
      <c r="B2200" s="8" t="s">
        <v>6535</v>
      </c>
      <c r="C2200" s="8" t="s">
        <v>6536</v>
      </c>
      <c r="D2200" s="8" t="s">
        <v>6537</v>
      </c>
      <c r="E2200" s="8" t="s">
        <v>32</v>
      </c>
      <c r="F2200" s="8" t="s">
        <v>3747</v>
      </c>
      <c r="G2200" s="9">
        <v>42275</v>
      </c>
      <c r="H2200" s="9">
        <v>43100</v>
      </c>
      <c r="I2200" s="24">
        <v>2017</v>
      </c>
      <c r="J2200" s="24">
        <v>154404</v>
      </c>
      <c r="K2200" s="24">
        <v>13742</v>
      </c>
      <c r="L2200" s="25">
        <v>8.9000284966710712</v>
      </c>
      <c r="M2200" s="8" t="s">
        <v>5874</v>
      </c>
      <c r="N2200" s="8" t="s">
        <v>5874</v>
      </c>
      <c r="O2200" s="8">
        <v>90188</v>
      </c>
      <c r="P2200" s="8">
        <v>58.410403875547267</v>
      </c>
      <c r="Q2200" s="8">
        <v>16861</v>
      </c>
      <c r="R2200" s="25">
        <v>10.920053884614388</v>
      </c>
      <c r="S2200" s="8">
        <v>2700</v>
      </c>
      <c r="T2200" s="25">
        <v>1.7486593611564467</v>
      </c>
      <c r="U2200" s="8">
        <v>30913</v>
      </c>
      <c r="V2200" s="25">
        <v>20.020854382010828</v>
      </c>
      <c r="W2200" s="8">
        <v>0</v>
      </c>
      <c r="X2200" s="25">
        <v>0</v>
      </c>
      <c r="Y2200" s="8" t="s">
        <v>6538</v>
      </c>
      <c r="Z2200" s="8" t="s">
        <v>5920</v>
      </c>
      <c r="AA2200" s="8" t="s">
        <v>5876</v>
      </c>
      <c r="AB2200" s="8" t="s">
        <v>24</v>
      </c>
      <c r="AC2200" s="8">
        <v>13</v>
      </c>
      <c r="AD2200" s="21" t="s">
        <v>6441</v>
      </c>
      <c r="AE2200" s="14">
        <f t="shared" ca="1" si="34"/>
        <v>43473</v>
      </c>
    </row>
    <row r="2201" spans="1:31" ht="90" x14ac:dyDescent="0.25">
      <c r="A2201" s="8">
        <v>2352120</v>
      </c>
      <c r="B2201" s="8" t="s">
        <v>6515</v>
      </c>
      <c r="C2201" s="8" t="s">
        <v>6539</v>
      </c>
      <c r="D2201" s="8" t="s">
        <v>6540</v>
      </c>
      <c r="E2201" s="8" t="s">
        <v>32</v>
      </c>
      <c r="F2201" s="8" t="s">
        <v>3747</v>
      </c>
      <c r="G2201" s="9">
        <v>42122</v>
      </c>
      <c r="H2201" s="9">
        <v>43100</v>
      </c>
      <c r="I2201" s="24">
        <v>2016</v>
      </c>
      <c r="J2201" s="24">
        <v>177761.83</v>
      </c>
      <c r="K2201" s="24">
        <v>59283</v>
      </c>
      <c r="L2201" s="25">
        <v>33.349679174657467</v>
      </c>
      <c r="M2201" s="8" t="s">
        <v>5874</v>
      </c>
      <c r="N2201" s="8" t="s">
        <v>5874</v>
      </c>
      <c r="O2201" s="8"/>
      <c r="P2201" s="8">
        <v>0</v>
      </c>
      <c r="Q2201" s="8">
        <v>0</v>
      </c>
      <c r="R2201" s="25">
        <v>0</v>
      </c>
      <c r="S2201" s="8">
        <v>29597.34</v>
      </c>
      <c r="T2201" s="25">
        <v>16.649997358825573</v>
      </c>
      <c r="U2201" s="8">
        <v>88881.49</v>
      </c>
      <c r="V2201" s="25">
        <v>50.000323466516974</v>
      </c>
      <c r="W2201" s="8">
        <v>0</v>
      </c>
      <c r="X2201" s="25">
        <v>0</v>
      </c>
      <c r="Y2201" s="8" t="s">
        <v>6518</v>
      </c>
      <c r="Z2201" s="8" t="s">
        <v>5955</v>
      </c>
      <c r="AA2201" s="8" t="s">
        <v>5876</v>
      </c>
      <c r="AB2201" s="8" t="s">
        <v>24</v>
      </c>
      <c r="AC2201" s="8">
        <v>13</v>
      </c>
      <c r="AD2201" s="21" t="s">
        <v>6441</v>
      </c>
      <c r="AE2201" s="14">
        <f t="shared" ca="1" si="34"/>
        <v>43473</v>
      </c>
    </row>
    <row r="2202" spans="1:31" ht="90" x14ac:dyDescent="0.25">
      <c r="A2202" s="8">
        <v>2796510</v>
      </c>
      <c r="B2202" s="8" t="s">
        <v>6541</v>
      </c>
      <c r="C2202" s="8" t="s">
        <v>6542</v>
      </c>
      <c r="D2202" s="8" t="s">
        <v>6543</v>
      </c>
      <c r="E2202" s="8" t="s">
        <v>32</v>
      </c>
      <c r="F2202" s="8" t="s">
        <v>3747</v>
      </c>
      <c r="G2202" s="9">
        <v>42408</v>
      </c>
      <c r="H2202" s="9">
        <v>42735</v>
      </c>
      <c r="I2202" s="24">
        <v>2016</v>
      </c>
      <c r="J2202" s="24">
        <v>196054</v>
      </c>
      <c r="K2202" s="24">
        <v>18046</v>
      </c>
      <c r="L2202" s="25">
        <v>9.204606894018994</v>
      </c>
      <c r="M2202" s="8" t="s">
        <v>5874</v>
      </c>
      <c r="N2202" s="8" t="s">
        <v>5874</v>
      </c>
      <c r="O2202" s="8">
        <v>46417</v>
      </c>
      <c r="P2202" s="8">
        <v>23.675619982249788</v>
      </c>
      <c r="Q2202" s="8">
        <v>16181</v>
      </c>
      <c r="R2202" s="25">
        <v>8.2533383659603992</v>
      </c>
      <c r="S2202" s="8">
        <v>76198</v>
      </c>
      <c r="T2202" s="25">
        <v>38.865822681506117</v>
      </c>
      <c r="U2202" s="8">
        <v>39212</v>
      </c>
      <c r="V2202" s="25">
        <v>20.000612076264705</v>
      </c>
      <c r="W2202" s="8">
        <v>0</v>
      </c>
      <c r="X2202" s="25">
        <v>0</v>
      </c>
      <c r="Y2202" s="8" t="s">
        <v>6544</v>
      </c>
      <c r="Z2202" s="8" t="s">
        <v>3702</v>
      </c>
      <c r="AA2202" s="8" t="s">
        <v>5876</v>
      </c>
      <c r="AB2202" s="8" t="s">
        <v>24</v>
      </c>
      <c r="AC2202" s="8">
        <v>13</v>
      </c>
      <c r="AD2202" s="21" t="s">
        <v>6441</v>
      </c>
      <c r="AE2202" s="14">
        <f t="shared" ca="1" si="34"/>
        <v>43473</v>
      </c>
    </row>
    <row r="2203" spans="1:31" ht="90" x14ac:dyDescent="0.25">
      <c r="A2203" s="8">
        <v>2702710</v>
      </c>
      <c r="B2203" s="8" t="s">
        <v>6545</v>
      </c>
      <c r="C2203" s="8" t="s">
        <v>6546</v>
      </c>
      <c r="D2203" s="8" t="s">
        <v>6547</v>
      </c>
      <c r="E2203" s="8" t="s">
        <v>32</v>
      </c>
      <c r="F2203" s="8" t="s">
        <v>3747</v>
      </c>
      <c r="G2203" s="9">
        <v>42156</v>
      </c>
      <c r="H2203" s="9">
        <v>42916</v>
      </c>
      <c r="I2203" s="24">
        <v>2017</v>
      </c>
      <c r="J2203" s="24">
        <v>29419</v>
      </c>
      <c r="K2203" s="24">
        <v>11768</v>
      </c>
      <c r="L2203" s="25">
        <v>40.00135966552228</v>
      </c>
      <c r="M2203" s="8" t="s">
        <v>5874</v>
      </c>
      <c r="N2203" s="8" t="s">
        <v>5874</v>
      </c>
      <c r="O2203" s="8"/>
      <c r="P2203" s="8">
        <v>0</v>
      </c>
      <c r="Q2203" s="8">
        <v>3000</v>
      </c>
      <c r="R2203" s="25">
        <v>10.19749141711139</v>
      </c>
      <c r="S2203" s="8">
        <v>465</v>
      </c>
      <c r="T2203" s="25">
        <v>1.5806111696522658</v>
      </c>
      <c r="U2203" s="8">
        <v>0</v>
      </c>
      <c r="V2203" s="25">
        <v>0</v>
      </c>
      <c r="W2203" s="8">
        <v>14186</v>
      </c>
      <c r="X2203" s="25">
        <v>48.220537747714062</v>
      </c>
      <c r="Y2203" s="8" t="s">
        <v>6548</v>
      </c>
      <c r="Z2203" s="8" t="s">
        <v>5955</v>
      </c>
      <c r="AA2203" s="8" t="s">
        <v>5876</v>
      </c>
      <c r="AB2203" s="8" t="s">
        <v>24</v>
      </c>
      <c r="AC2203" s="8">
        <v>14</v>
      </c>
      <c r="AD2203" s="21" t="s">
        <v>6549</v>
      </c>
      <c r="AE2203" s="14">
        <f t="shared" ca="1" si="34"/>
        <v>43473</v>
      </c>
    </row>
    <row r="2204" spans="1:31" ht="90" x14ac:dyDescent="0.25">
      <c r="A2204" s="8">
        <v>2765410</v>
      </c>
      <c r="B2204" s="8" t="s">
        <v>6550</v>
      </c>
      <c r="C2204" s="8" t="s">
        <v>6551</v>
      </c>
      <c r="D2204" s="8" t="s">
        <v>6552</v>
      </c>
      <c r="E2204" s="8" t="s">
        <v>32</v>
      </c>
      <c r="F2204" s="8" t="s">
        <v>3747</v>
      </c>
      <c r="G2204" s="9">
        <v>42676</v>
      </c>
      <c r="H2204" s="9">
        <v>43374</v>
      </c>
      <c r="I2204" s="24">
        <v>2017</v>
      </c>
      <c r="J2204" s="24">
        <v>487782</v>
      </c>
      <c r="K2204" s="24">
        <v>195113</v>
      </c>
      <c r="L2204" s="25">
        <v>40.000041001922995</v>
      </c>
      <c r="M2204" s="8" t="s">
        <v>5874</v>
      </c>
      <c r="N2204" s="8" t="s">
        <v>5874</v>
      </c>
      <c r="O2204" s="8"/>
      <c r="P2204" s="8">
        <v>0</v>
      </c>
      <c r="Q2204" s="8">
        <v>96000</v>
      </c>
      <c r="R2204" s="25">
        <v>19.680923035290355</v>
      </c>
      <c r="S2204" s="8">
        <v>46806</v>
      </c>
      <c r="T2204" s="25">
        <v>9.5956800373937536</v>
      </c>
      <c r="U2204" s="8">
        <v>0</v>
      </c>
      <c r="V2204" s="25">
        <v>0</v>
      </c>
      <c r="W2204" s="8">
        <v>149863</v>
      </c>
      <c r="X2204" s="25">
        <v>30.723355925392902</v>
      </c>
      <c r="Y2204" s="8" t="s">
        <v>6553</v>
      </c>
      <c r="Z2204" s="8" t="s">
        <v>5955</v>
      </c>
      <c r="AA2204" s="8" t="s">
        <v>5876</v>
      </c>
      <c r="AB2204" s="8" t="s">
        <v>24</v>
      </c>
      <c r="AC2204" s="8">
        <v>14</v>
      </c>
      <c r="AD2204" s="21" t="s">
        <v>6549</v>
      </c>
      <c r="AE2204" s="14">
        <f t="shared" ca="1" si="34"/>
        <v>43473</v>
      </c>
    </row>
    <row r="2205" spans="1:31" ht="90" x14ac:dyDescent="0.25">
      <c r="A2205" s="8">
        <v>2765510</v>
      </c>
      <c r="B2205" s="8" t="s">
        <v>6554</v>
      </c>
      <c r="C2205" s="8" t="s">
        <v>6555</v>
      </c>
      <c r="D2205" s="8" t="s">
        <v>6556</v>
      </c>
      <c r="E2205" s="8" t="s">
        <v>32</v>
      </c>
      <c r="F2205" s="8" t="s">
        <v>3747</v>
      </c>
      <c r="G2205" s="9">
        <v>42522</v>
      </c>
      <c r="H2205" s="9">
        <v>42856</v>
      </c>
      <c r="I2205" s="24">
        <v>2017</v>
      </c>
      <c r="J2205" s="24">
        <v>231986.09</v>
      </c>
      <c r="K2205" s="24">
        <v>53356.800000000003</v>
      </c>
      <c r="L2205" s="25">
        <v>22.999999698257774</v>
      </c>
      <c r="M2205" s="8" t="s">
        <v>5874</v>
      </c>
      <c r="N2205" s="8" t="s">
        <v>5874</v>
      </c>
      <c r="O2205" s="8"/>
      <c r="P2205" s="8">
        <v>0</v>
      </c>
      <c r="Q2205" s="8">
        <v>46192</v>
      </c>
      <c r="R2205" s="25">
        <v>19.911538661649931</v>
      </c>
      <c r="S2205" s="8">
        <v>109013.51</v>
      </c>
      <c r="T2205" s="25">
        <v>46.99139935502167</v>
      </c>
      <c r="U2205" s="8">
        <v>0</v>
      </c>
      <c r="V2205" s="25">
        <v>0</v>
      </c>
      <c r="W2205" s="8">
        <v>23423.78</v>
      </c>
      <c r="X2205" s="25">
        <v>10.097062285070626</v>
      </c>
      <c r="Y2205" s="8" t="s">
        <v>6557</v>
      </c>
      <c r="Z2205" s="8" t="s">
        <v>5920</v>
      </c>
      <c r="AA2205" s="8" t="s">
        <v>5876</v>
      </c>
      <c r="AB2205" s="8" t="s">
        <v>24</v>
      </c>
      <c r="AC2205" s="8">
        <v>14</v>
      </c>
      <c r="AD2205" s="21" t="s">
        <v>6549</v>
      </c>
      <c r="AE2205" s="14">
        <f t="shared" ca="1" si="34"/>
        <v>43473</v>
      </c>
    </row>
    <row r="2206" spans="1:31" ht="90" x14ac:dyDescent="0.25">
      <c r="A2206" s="8">
        <v>2774510</v>
      </c>
      <c r="B2206" s="8" t="s">
        <v>6558</v>
      </c>
      <c r="C2206" s="8" t="s">
        <v>6559</v>
      </c>
      <c r="D2206" s="8" t="s">
        <v>6560</v>
      </c>
      <c r="E2206" s="8" t="s">
        <v>32</v>
      </c>
      <c r="F2206" s="8" t="s">
        <v>3747</v>
      </c>
      <c r="G2206" s="9">
        <v>42856</v>
      </c>
      <c r="H2206" s="9">
        <v>43221</v>
      </c>
      <c r="I2206" s="24">
        <v>2016</v>
      </c>
      <c r="J2206" s="24">
        <v>353913.59999999998</v>
      </c>
      <c r="K2206" s="24">
        <v>81400.13</v>
      </c>
      <c r="L2206" s="25">
        <v>23.00000056510968</v>
      </c>
      <c r="M2206" s="8" t="s">
        <v>5874</v>
      </c>
      <c r="N2206" s="8" t="s">
        <v>5874</v>
      </c>
      <c r="O2206" s="8"/>
      <c r="P2206" s="8">
        <v>0</v>
      </c>
      <c r="Q2206" s="8">
        <v>70578</v>
      </c>
      <c r="R2206" s="25">
        <v>19.942155373514893</v>
      </c>
      <c r="S2206" s="8">
        <v>166307.72999999998</v>
      </c>
      <c r="T2206" s="25">
        <v>46.99105374871155</v>
      </c>
      <c r="U2206" s="8">
        <v>0</v>
      </c>
      <c r="V2206" s="25">
        <v>0</v>
      </c>
      <c r="W2206" s="8">
        <v>35627.74</v>
      </c>
      <c r="X2206" s="25">
        <v>10.066790312663882</v>
      </c>
      <c r="Y2206" s="8" t="s">
        <v>6557</v>
      </c>
      <c r="Z2206" s="8" t="s">
        <v>5920</v>
      </c>
      <c r="AA2206" s="8" t="s">
        <v>5876</v>
      </c>
      <c r="AB2206" s="8" t="s">
        <v>24</v>
      </c>
      <c r="AC2206" s="8">
        <v>14</v>
      </c>
      <c r="AD2206" s="21" t="s">
        <v>6549</v>
      </c>
      <c r="AE2206" s="14">
        <f t="shared" ca="1" si="34"/>
        <v>43473</v>
      </c>
    </row>
    <row r="2207" spans="1:31" ht="90" x14ac:dyDescent="0.25">
      <c r="A2207" s="8">
        <v>3025010</v>
      </c>
      <c r="B2207" s="8" t="s">
        <v>6561</v>
      </c>
      <c r="C2207" s="8" t="s">
        <v>6562</v>
      </c>
      <c r="D2207" s="8" t="s">
        <v>6563</v>
      </c>
      <c r="E2207" s="8" t="s">
        <v>32</v>
      </c>
      <c r="F2207" s="8" t="s">
        <v>3747</v>
      </c>
      <c r="G2207" s="9">
        <v>42979</v>
      </c>
      <c r="H2207" s="9">
        <v>43419</v>
      </c>
      <c r="I2207" s="24">
        <v>2018</v>
      </c>
      <c r="J2207" s="24">
        <v>63777.82</v>
      </c>
      <c r="K2207" s="24">
        <v>19700.02</v>
      </c>
      <c r="L2207" s="25">
        <v>30.88851265220417</v>
      </c>
      <c r="M2207" s="8" t="s">
        <v>5874</v>
      </c>
      <c r="N2207" s="8" t="s">
        <v>5874</v>
      </c>
      <c r="O2207" s="8">
        <v>22322.240000000002</v>
      </c>
      <c r="P2207" s="8">
        <v>35.000004703829639</v>
      </c>
      <c r="Q2207" s="8">
        <v>9000</v>
      </c>
      <c r="R2207" s="25">
        <v>14.111488915739045</v>
      </c>
      <c r="S2207" s="8">
        <v>0</v>
      </c>
      <c r="T2207" s="25">
        <v>0</v>
      </c>
      <c r="U2207" s="8">
        <v>12755.56</v>
      </c>
      <c r="V2207" s="25">
        <v>19.999993728227146</v>
      </c>
      <c r="W2207" s="8">
        <v>0</v>
      </c>
      <c r="X2207" s="25">
        <v>0</v>
      </c>
      <c r="Y2207" s="8" t="s">
        <v>6564</v>
      </c>
      <c r="Z2207" s="8" t="s">
        <v>5920</v>
      </c>
      <c r="AA2207" s="8" t="s">
        <v>5876</v>
      </c>
      <c r="AB2207" s="8" t="s">
        <v>24</v>
      </c>
      <c r="AC2207" s="8">
        <v>14</v>
      </c>
      <c r="AD2207" s="21" t="s">
        <v>6549</v>
      </c>
      <c r="AE2207" s="14">
        <f t="shared" ca="1" si="34"/>
        <v>43473</v>
      </c>
    </row>
    <row r="2208" spans="1:31" ht="90" x14ac:dyDescent="0.25">
      <c r="A2208" s="8">
        <v>3061610</v>
      </c>
      <c r="B2208" s="8" t="s">
        <v>6565</v>
      </c>
      <c r="C2208" s="8" t="s">
        <v>6566</v>
      </c>
      <c r="D2208" s="8" t="s">
        <v>6567</v>
      </c>
      <c r="E2208" s="8" t="s">
        <v>32</v>
      </c>
      <c r="F2208" s="8" t="s">
        <v>3747</v>
      </c>
      <c r="G2208" s="9">
        <v>43252</v>
      </c>
      <c r="H2208" s="9">
        <v>43434</v>
      </c>
      <c r="I2208" s="24">
        <v>2018</v>
      </c>
      <c r="J2208" s="24">
        <v>38030.699999999997</v>
      </c>
      <c r="K2208" s="24">
        <v>8555.44</v>
      </c>
      <c r="L2208" s="25">
        <v>22.496141275338086</v>
      </c>
      <c r="M2208" s="8" t="s">
        <v>5874</v>
      </c>
      <c r="N2208" s="8" t="s">
        <v>5874</v>
      </c>
      <c r="O2208" s="8"/>
      <c r="P2208" s="8">
        <v>0</v>
      </c>
      <c r="Q2208" s="8">
        <v>4500</v>
      </c>
      <c r="R2208" s="25">
        <v>11.832545811673203</v>
      </c>
      <c r="S2208" s="8">
        <v>17369.12</v>
      </c>
      <c r="T2208" s="25">
        <v>45.671312912988718</v>
      </c>
      <c r="U2208" s="8">
        <v>7606.14</v>
      </c>
      <c r="V2208" s="25">
        <v>20</v>
      </c>
      <c r="W2208" s="8">
        <v>0</v>
      </c>
      <c r="X2208" s="25">
        <v>0</v>
      </c>
      <c r="Y2208" s="8" t="s">
        <v>6568</v>
      </c>
      <c r="Z2208" s="8" t="s">
        <v>5955</v>
      </c>
      <c r="AA2208" s="8" t="s">
        <v>5876</v>
      </c>
      <c r="AB2208" s="8" t="s">
        <v>24</v>
      </c>
      <c r="AC2208" s="8">
        <v>14</v>
      </c>
      <c r="AD2208" s="21" t="s">
        <v>6549</v>
      </c>
      <c r="AE2208" s="14">
        <f t="shared" ca="1" si="34"/>
        <v>43473</v>
      </c>
    </row>
    <row r="2209" spans="1:31" ht="90" x14ac:dyDescent="0.25">
      <c r="A2209" s="8">
        <v>3113310</v>
      </c>
      <c r="B2209" s="8" t="s">
        <v>6569</v>
      </c>
      <c r="C2209" s="8" t="s">
        <v>6570</v>
      </c>
      <c r="D2209" s="8" t="s">
        <v>6571</v>
      </c>
      <c r="E2209" s="8" t="s">
        <v>32</v>
      </c>
      <c r="F2209" s="8" t="s">
        <v>3747</v>
      </c>
      <c r="G2209" s="9">
        <v>42373</v>
      </c>
      <c r="H2209" s="9">
        <v>43399</v>
      </c>
      <c r="I2209" s="24">
        <v>2017</v>
      </c>
      <c r="J2209" s="24">
        <v>501620</v>
      </c>
      <c r="K2209" s="24">
        <v>100324</v>
      </c>
      <c r="L2209" s="25">
        <v>20</v>
      </c>
      <c r="M2209" s="8" t="s">
        <v>5874</v>
      </c>
      <c r="N2209" s="8" t="s">
        <v>5874</v>
      </c>
      <c r="O2209" s="8"/>
      <c r="P2209" s="8">
        <v>0</v>
      </c>
      <c r="Q2209" s="8">
        <v>0</v>
      </c>
      <c r="R2209" s="25">
        <v>0</v>
      </c>
      <c r="S2209" s="8">
        <v>0</v>
      </c>
      <c r="T2209" s="25">
        <v>0</v>
      </c>
      <c r="U2209" s="8">
        <v>0</v>
      </c>
      <c r="V2209" s="25">
        <v>0</v>
      </c>
      <c r="W2209" s="8">
        <v>401296</v>
      </c>
      <c r="X2209" s="25">
        <v>80</v>
      </c>
      <c r="Y2209" s="8" t="s">
        <v>6572</v>
      </c>
      <c r="Z2209" s="8" t="s">
        <v>5955</v>
      </c>
      <c r="AA2209" s="8" t="s">
        <v>5876</v>
      </c>
      <c r="AB2209" s="8" t="s">
        <v>24</v>
      </c>
      <c r="AC2209" s="8">
        <v>14</v>
      </c>
      <c r="AD2209" s="21" t="s">
        <v>6549</v>
      </c>
      <c r="AE2209" s="14">
        <f t="shared" ca="1" si="34"/>
        <v>43473</v>
      </c>
    </row>
    <row r="2210" spans="1:31" ht="90" x14ac:dyDescent="0.25">
      <c r="A2210" s="8">
        <v>3158410</v>
      </c>
      <c r="B2210" s="8" t="s">
        <v>6573</v>
      </c>
      <c r="C2210" s="8" t="s">
        <v>6574</v>
      </c>
      <c r="D2210" s="8" t="s">
        <v>6575</v>
      </c>
      <c r="E2210" s="8" t="s">
        <v>32</v>
      </c>
      <c r="F2210" s="8" t="s">
        <v>3747</v>
      </c>
      <c r="G2210" s="9">
        <v>42944</v>
      </c>
      <c r="H2210" s="9">
        <v>43374</v>
      </c>
      <c r="I2210" s="24">
        <v>2018</v>
      </c>
      <c r="J2210" s="24">
        <v>44041.73</v>
      </c>
      <c r="K2210" s="24">
        <v>17616.689999999999</v>
      </c>
      <c r="L2210" s="25">
        <v>39.999995458852318</v>
      </c>
      <c r="M2210" s="8" t="s">
        <v>5874</v>
      </c>
      <c r="N2210" s="8" t="s">
        <v>5874</v>
      </c>
      <c r="O2210" s="8"/>
      <c r="P2210" s="8">
        <v>0</v>
      </c>
      <c r="Q2210" s="8">
        <v>6000</v>
      </c>
      <c r="R2210" s="25">
        <v>13.623443039135838</v>
      </c>
      <c r="S2210" s="8">
        <v>4404.17</v>
      </c>
      <c r="T2210" s="25">
        <v>9.9999931882784807</v>
      </c>
      <c r="U2210" s="8">
        <v>16020.87</v>
      </c>
      <c r="V2210" s="25">
        <v>36.376568313733358</v>
      </c>
      <c r="W2210" s="8">
        <v>0</v>
      </c>
      <c r="X2210" s="25">
        <v>0</v>
      </c>
      <c r="Y2210" s="8" t="s">
        <v>6576</v>
      </c>
      <c r="Z2210" s="8" t="s">
        <v>3702</v>
      </c>
      <c r="AA2210" s="8" t="s">
        <v>5876</v>
      </c>
      <c r="AB2210" s="8" t="s">
        <v>24</v>
      </c>
      <c r="AC2210" s="8">
        <v>14</v>
      </c>
      <c r="AD2210" s="21" t="s">
        <v>6549</v>
      </c>
      <c r="AE2210" s="14">
        <f t="shared" ca="1" si="34"/>
        <v>43473</v>
      </c>
    </row>
    <row r="2211" spans="1:31" ht="90" x14ac:dyDescent="0.25">
      <c r="A2211" s="8">
        <v>3513710</v>
      </c>
      <c r="B2211" s="8" t="s">
        <v>6558</v>
      </c>
      <c r="C2211" s="8" t="s">
        <v>6577</v>
      </c>
      <c r="D2211" s="8" t="s">
        <v>6578</v>
      </c>
      <c r="E2211" s="8" t="s">
        <v>32</v>
      </c>
      <c r="F2211" s="8" t="s">
        <v>3747</v>
      </c>
      <c r="G2211" s="9">
        <v>43122</v>
      </c>
      <c r="H2211" s="9">
        <v>43213</v>
      </c>
      <c r="I2211" s="24">
        <v>2018</v>
      </c>
      <c r="J2211" s="24">
        <v>119662.01</v>
      </c>
      <c r="K2211" s="24">
        <v>47864.800000000003</v>
      </c>
      <c r="L2211" s="25">
        <v>39.999996657251543</v>
      </c>
      <c r="M2211" s="8" t="s">
        <v>5874</v>
      </c>
      <c r="N2211" s="8" t="s">
        <v>5874</v>
      </c>
      <c r="O2211" s="8"/>
      <c r="P2211" s="8">
        <v>0</v>
      </c>
      <c r="Q2211" s="8">
        <v>18000</v>
      </c>
      <c r="R2211" s="25">
        <v>15.042368083237111</v>
      </c>
      <c r="S2211" s="8">
        <v>7800</v>
      </c>
      <c r="T2211" s="25">
        <v>6.5183595027360823</v>
      </c>
      <c r="U2211" s="8">
        <v>0</v>
      </c>
      <c r="V2211" s="25">
        <v>0</v>
      </c>
      <c r="W2211" s="8">
        <v>45997.21</v>
      </c>
      <c r="X2211" s="25">
        <v>38.439275756775274</v>
      </c>
      <c r="Y2211" s="8" t="s">
        <v>6557</v>
      </c>
      <c r="Z2211" s="8" t="s">
        <v>5920</v>
      </c>
      <c r="AA2211" s="8" t="s">
        <v>5876</v>
      </c>
      <c r="AB2211" s="8" t="s">
        <v>24</v>
      </c>
      <c r="AC2211" s="8">
        <v>14</v>
      </c>
      <c r="AD2211" s="21" t="s">
        <v>6549</v>
      </c>
      <c r="AE2211" s="14">
        <f t="shared" ca="1" si="34"/>
        <v>43473</v>
      </c>
    </row>
    <row r="2212" spans="1:31" ht="90" x14ac:dyDescent="0.25">
      <c r="A2212" s="8">
        <v>3570710</v>
      </c>
      <c r="B2212" s="8" t="s">
        <v>6579</v>
      </c>
      <c r="C2212" s="8" t="s">
        <v>6580</v>
      </c>
      <c r="D2212" s="8" t="s">
        <v>6581</v>
      </c>
      <c r="E2212" s="8" t="s">
        <v>32</v>
      </c>
      <c r="F2212" s="8" t="s">
        <v>3747</v>
      </c>
      <c r="G2212" s="9">
        <v>43039</v>
      </c>
      <c r="H2212" s="9">
        <v>43373</v>
      </c>
      <c r="I2212" s="24">
        <v>2018</v>
      </c>
      <c r="J2212" s="24">
        <v>237063.21</v>
      </c>
      <c r="K2212" s="24">
        <v>94825.279999999999</v>
      </c>
      <c r="L2212" s="25">
        <v>39.999998312686309</v>
      </c>
      <c r="M2212" s="8" t="s">
        <v>5874</v>
      </c>
      <c r="N2212" s="8" t="s">
        <v>5874</v>
      </c>
      <c r="O2212" s="8"/>
      <c r="P2212" s="8">
        <v>0</v>
      </c>
      <c r="Q2212" s="8">
        <v>47413</v>
      </c>
      <c r="R2212" s="25">
        <v>20.000151014575394</v>
      </c>
      <c r="S2212" s="8">
        <v>0</v>
      </c>
      <c r="T2212" s="25">
        <v>0</v>
      </c>
      <c r="U2212" s="8">
        <v>0</v>
      </c>
      <c r="V2212" s="25">
        <v>0</v>
      </c>
      <c r="W2212" s="8">
        <v>94824.93</v>
      </c>
      <c r="X2212" s="25">
        <v>39.999850672738297</v>
      </c>
      <c r="Y2212" s="8" t="s">
        <v>6582</v>
      </c>
      <c r="Z2212" s="8">
        <v>37000</v>
      </c>
      <c r="AA2212" s="8" t="s">
        <v>5876</v>
      </c>
      <c r="AB2212" s="8" t="s">
        <v>24</v>
      </c>
      <c r="AC2212" s="8">
        <v>14</v>
      </c>
      <c r="AD2212" s="21" t="s">
        <v>6549</v>
      </c>
      <c r="AE2212" s="14">
        <f t="shared" ca="1" si="34"/>
        <v>43473</v>
      </c>
    </row>
    <row r="2213" spans="1:31" ht="90" x14ac:dyDescent="0.25">
      <c r="A2213" s="8">
        <v>3580210</v>
      </c>
      <c r="B2213" s="8" t="s">
        <v>6550</v>
      </c>
      <c r="C2213" s="8" t="s">
        <v>6583</v>
      </c>
      <c r="D2213" s="8" t="s">
        <v>6584</v>
      </c>
      <c r="E2213" s="8" t="s">
        <v>32</v>
      </c>
      <c r="F2213" s="8" t="s">
        <v>3747</v>
      </c>
      <c r="G2213" s="9">
        <v>42705</v>
      </c>
      <c r="H2213" s="9">
        <v>43190</v>
      </c>
      <c r="I2213" s="24">
        <v>2018</v>
      </c>
      <c r="J2213" s="24">
        <v>304883.53000000003</v>
      </c>
      <c r="K2213" s="24">
        <v>60976.71</v>
      </c>
      <c r="L2213" s="25">
        <v>20.000001311976412</v>
      </c>
      <c r="M2213" s="8" t="s">
        <v>5874</v>
      </c>
      <c r="N2213" s="8" t="s">
        <v>5874</v>
      </c>
      <c r="O2213" s="8"/>
      <c r="P2213" s="8">
        <v>0</v>
      </c>
      <c r="Q2213" s="8">
        <v>0</v>
      </c>
      <c r="R2213" s="25">
        <v>0</v>
      </c>
      <c r="S2213" s="8">
        <v>6422.89</v>
      </c>
      <c r="T2213" s="25">
        <v>2.1066700454432548</v>
      </c>
      <c r="U2213" s="8">
        <v>0</v>
      </c>
      <c r="V2213" s="25">
        <v>0</v>
      </c>
      <c r="W2213" s="8">
        <v>237483.93</v>
      </c>
      <c r="X2213" s="25">
        <v>77.893328642580315</v>
      </c>
      <c r="Y2213" s="8" t="s">
        <v>6553</v>
      </c>
      <c r="Z2213" s="8" t="s">
        <v>5955</v>
      </c>
      <c r="AA2213" s="8" t="s">
        <v>5876</v>
      </c>
      <c r="AB2213" s="8" t="s">
        <v>24</v>
      </c>
      <c r="AC2213" s="8">
        <v>14</v>
      </c>
      <c r="AD2213" s="21" t="s">
        <v>6549</v>
      </c>
      <c r="AE2213" s="14">
        <f t="shared" ca="1" si="34"/>
        <v>43473</v>
      </c>
    </row>
    <row r="2214" spans="1:31" ht="90" x14ac:dyDescent="0.25">
      <c r="A2214" s="8">
        <v>2020320</v>
      </c>
      <c r="B2214" s="8" t="s">
        <v>6585</v>
      </c>
      <c r="C2214" s="8" t="s">
        <v>6586</v>
      </c>
      <c r="D2214" s="8" t="s">
        <v>6587</v>
      </c>
      <c r="E2214" s="8" t="s">
        <v>32</v>
      </c>
      <c r="F2214" s="8" t="s">
        <v>3747</v>
      </c>
      <c r="G2214" s="9">
        <v>42256</v>
      </c>
      <c r="H2214" s="9">
        <v>42987</v>
      </c>
      <c r="I2214" s="24">
        <v>2015</v>
      </c>
      <c r="J2214" s="24">
        <v>1052567</v>
      </c>
      <c r="K2214" s="24">
        <v>210513</v>
      </c>
      <c r="L2214" s="25">
        <v>19.999961997668557</v>
      </c>
      <c r="M2214" s="8" t="s">
        <v>5874</v>
      </c>
      <c r="N2214" s="8" t="s">
        <v>5874</v>
      </c>
      <c r="O2214" s="8"/>
      <c r="P2214" s="8">
        <v>0</v>
      </c>
      <c r="Q2214" s="8">
        <v>126000</v>
      </c>
      <c r="R2214" s="25">
        <v>11.970734404555719</v>
      </c>
      <c r="S2214" s="8">
        <v>0</v>
      </c>
      <c r="T2214" s="25">
        <v>0</v>
      </c>
      <c r="U2214" s="8">
        <v>0</v>
      </c>
      <c r="V2214" s="25">
        <v>0</v>
      </c>
      <c r="W2214" s="8">
        <v>716054</v>
      </c>
      <c r="X2214" s="25">
        <v>68.029303597775723</v>
      </c>
      <c r="Y2214" s="8" t="s">
        <v>6588</v>
      </c>
      <c r="Z2214" s="8" t="s">
        <v>3702</v>
      </c>
      <c r="AA2214" s="8" t="s">
        <v>5876</v>
      </c>
      <c r="AB2214" s="8" t="s">
        <v>24</v>
      </c>
      <c r="AC2214" s="8">
        <v>14</v>
      </c>
      <c r="AD2214" s="21" t="s">
        <v>6549</v>
      </c>
      <c r="AE2214" s="14">
        <f t="shared" ca="1" si="34"/>
        <v>43473</v>
      </c>
    </row>
    <row r="2215" spans="1:31" ht="90" x14ac:dyDescent="0.25">
      <c r="A2215" s="8">
        <v>2334220</v>
      </c>
      <c r="B2215" s="8" t="s">
        <v>6589</v>
      </c>
      <c r="C2215" s="8" t="s">
        <v>6590</v>
      </c>
      <c r="D2215" s="8" t="s">
        <v>6591</v>
      </c>
      <c r="E2215" s="8" t="s">
        <v>32</v>
      </c>
      <c r="F2215" s="8" t="s">
        <v>3747</v>
      </c>
      <c r="G2215" s="9">
        <v>42373</v>
      </c>
      <c r="H2215" s="9">
        <v>42612</v>
      </c>
      <c r="I2215" s="24">
        <v>2016</v>
      </c>
      <c r="J2215" s="24">
        <v>17298</v>
      </c>
      <c r="K2215" s="24">
        <v>6227</v>
      </c>
      <c r="L2215" s="25">
        <v>35.998381315759048</v>
      </c>
      <c r="M2215" s="8" t="s">
        <v>5874</v>
      </c>
      <c r="N2215" s="8" t="s">
        <v>5874</v>
      </c>
      <c r="O2215" s="8"/>
      <c r="P2215" s="8">
        <v>0</v>
      </c>
      <c r="Q2215" s="8">
        <v>4500</v>
      </c>
      <c r="R2215" s="25">
        <v>26.014568158168572</v>
      </c>
      <c r="S2215" s="8">
        <v>2076</v>
      </c>
      <c r="T2215" s="25">
        <v>12.001387443635101</v>
      </c>
      <c r="U2215" s="8">
        <v>4495</v>
      </c>
      <c r="V2215" s="25">
        <v>25.985663082437277</v>
      </c>
      <c r="W2215" s="8">
        <v>0</v>
      </c>
      <c r="X2215" s="25">
        <v>0</v>
      </c>
      <c r="Y2215" s="8" t="s">
        <v>6592</v>
      </c>
      <c r="Z2215" s="8" t="s">
        <v>5955</v>
      </c>
      <c r="AA2215" s="8" t="s">
        <v>5876</v>
      </c>
      <c r="AB2215" s="8" t="s">
        <v>24</v>
      </c>
      <c r="AC2215" s="8">
        <v>14</v>
      </c>
      <c r="AD2215" s="21" t="s">
        <v>6549</v>
      </c>
      <c r="AE2215" s="14">
        <f t="shared" ca="1" si="34"/>
        <v>43473</v>
      </c>
    </row>
    <row r="2216" spans="1:31" ht="90" x14ac:dyDescent="0.25">
      <c r="A2216" s="8">
        <v>2341220</v>
      </c>
      <c r="B2216" s="8" t="s">
        <v>6593</v>
      </c>
      <c r="C2216" s="8" t="s">
        <v>6594</v>
      </c>
      <c r="D2216" s="8" t="s">
        <v>6595</v>
      </c>
      <c r="E2216" s="8" t="s">
        <v>32</v>
      </c>
      <c r="F2216" s="8" t="s">
        <v>3747</v>
      </c>
      <c r="G2216" s="9">
        <v>42277</v>
      </c>
      <c r="H2216" s="9">
        <v>42916</v>
      </c>
      <c r="I2216" s="24">
        <v>2016</v>
      </c>
      <c r="J2216" s="24">
        <v>669620</v>
      </c>
      <c r="K2216" s="24">
        <v>234367</v>
      </c>
      <c r="L2216" s="25">
        <v>35</v>
      </c>
      <c r="M2216" s="8" t="s">
        <v>5874</v>
      </c>
      <c r="N2216" s="8" t="s">
        <v>5874</v>
      </c>
      <c r="O2216" s="8"/>
      <c r="P2216" s="8">
        <v>0</v>
      </c>
      <c r="Q2216" s="8">
        <v>0</v>
      </c>
      <c r="R2216" s="25">
        <v>0</v>
      </c>
      <c r="S2216" s="8">
        <v>0</v>
      </c>
      <c r="T2216" s="25">
        <v>0</v>
      </c>
      <c r="U2216" s="8">
        <v>0</v>
      </c>
      <c r="V2216" s="25">
        <v>0</v>
      </c>
      <c r="W2216" s="8">
        <v>435253</v>
      </c>
      <c r="X2216" s="25">
        <v>65</v>
      </c>
      <c r="Y2216" s="8" t="s">
        <v>6588</v>
      </c>
      <c r="Z2216" s="8" t="s">
        <v>3702</v>
      </c>
      <c r="AA2216" s="8" t="s">
        <v>5876</v>
      </c>
      <c r="AB2216" s="8" t="s">
        <v>24</v>
      </c>
      <c r="AC2216" s="8">
        <v>14</v>
      </c>
      <c r="AD2216" s="21" t="s">
        <v>6549</v>
      </c>
      <c r="AE2216" s="14">
        <f t="shared" ca="1" si="34"/>
        <v>43473</v>
      </c>
    </row>
    <row r="2217" spans="1:31" ht="90" x14ac:dyDescent="0.25">
      <c r="A2217" s="8">
        <v>2347020</v>
      </c>
      <c r="B2217" s="8" t="s">
        <v>6596</v>
      </c>
      <c r="C2217" s="8" t="s">
        <v>6597</v>
      </c>
      <c r="D2217" s="8" t="s">
        <v>6598</v>
      </c>
      <c r="E2217" s="8" t="s">
        <v>32</v>
      </c>
      <c r="F2217" s="8" t="s">
        <v>3747</v>
      </c>
      <c r="G2217" s="9">
        <v>42359</v>
      </c>
      <c r="H2217" s="9">
        <v>42735</v>
      </c>
      <c r="I2217" s="24">
        <v>2016</v>
      </c>
      <c r="J2217" s="24">
        <v>28270</v>
      </c>
      <c r="K2217" s="24">
        <v>4307.38</v>
      </c>
      <c r="L2217" s="25">
        <v>15.236575875486382</v>
      </c>
      <c r="M2217" s="8" t="s">
        <v>5874</v>
      </c>
      <c r="N2217" s="8" t="s">
        <v>5874</v>
      </c>
      <c r="O2217" s="8">
        <v>8907.6200000000008</v>
      </c>
      <c r="P2217" s="8">
        <v>31.509090909090915</v>
      </c>
      <c r="Q2217" s="8">
        <v>8481</v>
      </c>
      <c r="R2217" s="25">
        <v>30</v>
      </c>
      <c r="S2217" s="8">
        <v>0</v>
      </c>
      <c r="T2217" s="25">
        <v>0</v>
      </c>
      <c r="U2217" s="8">
        <v>6574</v>
      </c>
      <c r="V2217" s="25">
        <v>23.254333215422708</v>
      </c>
      <c r="W2217" s="8">
        <v>0</v>
      </c>
      <c r="X2217" s="25">
        <v>0</v>
      </c>
      <c r="Y2217" s="8" t="s">
        <v>6599</v>
      </c>
      <c r="Z2217" s="8" t="s">
        <v>5920</v>
      </c>
      <c r="AA2217" s="8" t="s">
        <v>5876</v>
      </c>
      <c r="AB2217" s="8" t="s">
        <v>24</v>
      </c>
      <c r="AC2217" s="8">
        <v>14</v>
      </c>
      <c r="AD2217" s="21" t="s">
        <v>6549</v>
      </c>
      <c r="AE2217" s="14">
        <f t="shared" ca="1" si="34"/>
        <v>43473</v>
      </c>
    </row>
    <row r="2218" spans="1:31" ht="90" x14ac:dyDescent="0.25">
      <c r="A2218" s="8">
        <v>2351320</v>
      </c>
      <c r="B2218" s="8" t="s">
        <v>6600</v>
      </c>
      <c r="C2218" s="8" t="s">
        <v>6601</v>
      </c>
      <c r="D2218" s="8" t="s">
        <v>6602</v>
      </c>
      <c r="E2218" s="8" t="s">
        <v>32</v>
      </c>
      <c r="F2218" s="8" t="s">
        <v>3747</v>
      </c>
      <c r="G2218" s="9">
        <v>42532</v>
      </c>
      <c r="H2218" s="9">
        <v>43100</v>
      </c>
      <c r="I2218" s="24">
        <v>2016</v>
      </c>
      <c r="J2218" s="24">
        <v>70860</v>
      </c>
      <c r="K2218" s="24">
        <v>14172</v>
      </c>
      <c r="L2218" s="25">
        <v>20</v>
      </c>
      <c r="M2218" s="8" t="s">
        <v>5874</v>
      </c>
      <c r="N2218" s="8" t="s">
        <v>5874</v>
      </c>
      <c r="O2218" s="8"/>
      <c r="P2218" s="8">
        <v>0</v>
      </c>
      <c r="Q2218" s="8">
        <v>9000</v>
      </c>
      <c r="R2218" s="25">
        <v>12.701100762066044</v>
      </c>
      <c r="S2218" s="8">
        <v>7086</v>
      </c>
      <c r="T2218" s="25">
        <v>10</v>
      </c>
      <c r="U2218" s="8">
        <v>40602</v>
      </c>
      <c r="V2218" s="25">
        <v>57.298899237933952</v>
      </c>
      <c r="W2218" s="8">
        <v>0</v>
      </c>
      <c r="X2218" s="25">
        <v>0</v>
      </c>
      <c r="Y2218" s="8" t="s">
        <v>6603</v>
      </c>
      <c r="Z2218" s="8" t="s">
        <v>3702</v>
      </c>
      <c r="AA2218" s="8" t="s">
        <v>5876</v>
      </c>
      <c r="AB2218" s="8" t="s">
        <v>24</v>
      </c>
      <c r="AC2218" s="8">
        <v>14</v>
      </c>
      <c r="AD2218" s="21" t="s">
        <v>6549</v>
      </c>
      <c r="AE2218" s="14">
        <f t="shared" ca="1" si="34"/>
        <v>43473</v>
      </c>
    </row>
    <row r="2219" spans="1:31" ht="90" x14ac:dyDescent="0.25">
      <c r="A2219" s="8">
        <v>2364420</v>
      </c>
      <c r="B2219" s="8" t="s">
        <v>6604</v>
      </c>
      <c r="C2219" s="8" t="s">
        <v>6605</v>
      </c>
      <c r="D2219" s="8" t="s">
        <v>6606</v>
      </c>
      <c r="E2219" s="8" t="s">
        <v>32</v>
      </c>
      <c r="F2219" s="8" t="s">
        <v>3747</v>
      </c>
      <c r="G2219" s="9">
        <v>42248</v>
      </c>
      <c r="H2219" s="9">
        <v>42505</v>
      </c>
      <c r="I2219" s="24">
        <v>2016</v>
      </c>
      <c r="J2219" s="24">
        <v>26295</v>
      </c>
      <c r="K2219" s="24">
        <v>10518</v>
      </c>
      <c r="L2219" s="25">
        <v>40</v>
      </c>
      <c r="M2219" s="8" t="s">
        <v>5874</v>
      </c>
      <c r="N2219" s="8" t="s">
        <v>5874</v>
      </c>
      <c r="O2219" s="8">
        <v>1</v>
      </c>
      <c r="P2219" s="8">
        <v>3.8030043734550295E-3</v>
      </c>
      <c r="Q2219" s="8">
        <v>0</v>
      </c>
      <c r="R2219" s="25">
        <v>0</v>
      </c>
      <c r="S2219" s="8">
        <v>2630</v>
      </c>
      <c r="T2219" s="25">
        <v>10.001901502186728</v>
      </c>
      <c r="U2219" s="8">
        <v>13146</v>
      </c>
      <c r="V2219" s="25">
        <v>49.994295493439814</v>
      </c>
      <c r="W2219" s="8">
        <v>0</v>
      </c>
      <c r="X2219" s="25">
        <v>0</v>
      </c>
      <c r="Y2219" s="8" t="s">
        <v>6607</v>
      </c>
      <c r="Z2219" s="8" t="s">
        <v>3702</v>
      </c>
      <c r="AA2219" s="8" t="s">
        <v>5876</v>
      </c>
      <c r="AB2219" s="8" t="s">
        <v>24</v>
      </c>
      <c r="AC2219" s="8">
        <v>14</v>
      </c>
      <c r="AD2219" s="21" t="s">
        <v>6549</v>
      </c>
      <c r="AE2219" s="14">
        <f t="shared" ca="1" si="34"/>
        <v>43473</v>
      </c>
    </row>
    <row r="2220" spans="1:31" ht="90" x14ac:dyDescent="0.25">
      <c r="A2220" s="8">
        <v>2366820</v>
      </c>
      <c r="B2220" s="8" t="s">
        <v>6608</v>
      </c>
      <c r="C2220" s="8" t="s">
        <v>6609</v>
      </c>
      <c r="D2220" s="8" t="s">
        <v>6610</v>
      </c>
      <c r="E2220" s="8" t="s">
        <v>32</v>
      </c>
      <c r="F2220" s="8" t="s">
        <v>3747</v>
      </c>
      <c r="G2220" s="9">
        <v>42185</v>
      </c>
      <c r="H2220" s="9">
        <v>42583</v>
      </c>
      <c r="I2220" s="24">
        <v>2016</v>
      </c>
      <c r="J2220" s="24">
        <v>50421</v>
      </c>
      <c r="K2220" s="24">
        <v>8561.2999999999993</v>
      </c>
      <c r="L2220" s="25">
        <v>16.979631502746869</v>
      </c>
      <c r="M2220" s="8" t="s">
        <v>5874</v>
      </c>
      <c r="N2220" s="8" t="s">
        <v>5874</v>
      </c>
      <c r="O2220" s="8">
        <v>22776</v>
      </c>
      <c r="P2220" s="8">
        <v>45.171654667697979</v>
      </c>
      <c r="Q2220" s="8">
        <v>9000</v>
      </c>
      <c r="R2220" s="25">
        <v>17.849705479859583</v>
      </c>
      <c r="S2220" s="8">
        <v>0</v>
      </c>
      <c r="T2220" s="25">
        <v>0</v>
      </c>
      <c r="U2220" s="8">
        <v>10083.700000000001</v>
      </c>
      <c r="V2220" s="25">
        <v>19.999008349695565</v>
      </c>
      <c r="W2220" s="8">
        <v>0</v>
      </c>
      <c r="X2220" s="25">
        <v>0</v>
      </c>
      <c r="Y2220" s="8" t="s">
        <v>6611</v>
      </c>
      <c r="Z2220" s="8" t="s">
        <v>5920</v>
      </c>
      <c r="AA2220" s="8" t="s">
        <v>5876</v>
      </c>
      <c r="AB2220" s="8" t="s">
        <v>24</v>
      </c>
      <c r="AC2220" s="8">
        <v>14</v>
      </c>
      <c r="AD2220" s="21" t="s">
        <v>6549</v>
      </c>
      <c r="AE2220" s="14">
        <f t="shared" ca="1" si="34"/>
        <v>43473</v>
      </c>
    </row>
    <row r="2221" spans="1:31" ht="90" x14ac:dyDescent="0.25">
      <c r="A2221" s="8">
        <v>2717710</v>
      </c>
      <c r="B2221" s="8" t="s">
        <v>6593</v>
      </c>
      <c r="C2221" s="8" t="s">
        <v>6612</v>
      </c>
      <c r="D2221" s="8" t="s">
        <v>6613</v>
      </c>
      <c r="E2221" s="8" t="s">
        <v>32</v>
      </c>
      <c r="F2221" s="8" t="s">
        <v>3747</v>
      </c>
      <c r="G2221" s="9">
        <v>42705</v>
      </c>
      <c r="H2221" s="9">
        <v>43465</v>
      </c>
      <c r="I2221" s="24">
        <v>2016</v>
      </c>
      <c r="J2221" s="24">
        <v>1409600</v>
      </c>
      <c r="K2221" s="24">
        <v>563841</v>
      </c>
      <c r="L2221" s="25">
        <v>40.000070942111236</v>
      </c>
      <c r="M2221" s="8" t="s">
        <v>5874</v>
      </c>
      <c r="N2221" s="8" t="s">
        <v>5874</v>
      </c>
      <c r="O2221" s="8"/>
      <c r="P2221" s="8">
        <v>0</v>
      </c>
      <c r="Q2221" s="8">
        <v>243000</v>
      </c>
      <c r="R2221" s="25">
        <v>17.23893303064699</v>
      </c>
      <c r="S2221" s="8">
        <v>0</v>
      </c>
      <c r="T2221" s="25">
        <v>0</v>
      </c>
      <c r="U2221" s="8">
        <v>0</v>
      </c>
      <c r="V2221" s="25">
        <v>0</v>
      </c>
      <c r="W2221" s="8">
        <v>602759</v>
      </c>
      <c r="X2221" s="25">
        <v>42.760996027241774</v>
      </c>
      <c r="Y2221" s="8" t="s">
        <v>6588</v>
      </c>
      <c r="Z2221" s="8" t="s">
        <v>3702</v>
      </c>
      <c r="AA2221" s="8" t="s">
        <v>5876</v>
      </c>
      <c r="AB2221" s="8" t="s">
        <v>24</v>
      </c>
      <c r="AC2221" s="8">
        <v>14</v>
      </c>
      <c r="AD2221" s="21" t="s">
        <v>6549</v>
      </c>
      <c r="AE2221" s="14">
        <f t="shared" ca="1" si="34"/>
        <v>43473</v>
      </c>
    </row>
    <row r="2222" spans="1:31" ht="90" x14ac:dyDescent="0.25">
      <c r="A2222" s="8">
        <v>2765110</v>
      </c>
      <c r="B2222" s="8" t="s">
        <v>6558</v>
      </c>
      <c r="C2222" s="8" t="s">
        <v>6614</v>
      </c>
      <c r="D2222" s="8" t="s">
        <v>6560</v>
      </c>
      <c r="E2222" s="8" t="s">
        <v>32</v>
      </c>
      <c r="F2222" s="8" t="s">
        <v>3747</v>
      </c>
      <c r="G2222" s="9">
        <v>42522</v>
      </c>
      <c r="H2222" s="9">
        <v>42856</v>
      </c>
      <c r="I2222" s="24">
        <v>2016</v>
      </c>
      <c r="J2222" s="24">
        <v>269572</v>
      </c>
      <c r="K2222" s="24">
        <v>62001.62</v>
      </c>
      <c r="L2222" s="25">
        <v>23.00002225750449</v>
      </c>
      <c r="M2222" s="8" t="s">
        <v>5874</v>
      </c>
      <c r="N2222" s="8" t="s">
        <v>5874</v>
      </c>
      <c r="O2222" s="8"/>
      <c r="P2222" s="8">
        <v>0</v>
      </c>
      <c r="Q2222" s="8">
        <v>53709</v>
      </c>
      <c r="R2222" s="25">
        <v>19.923805142967371</v>
      </c>
      <c r="S2222" s="8">
        <v>24365</v>
      </c>
      <c r="T2222" s="25">
        <v>9.0384016144109918</v>
      </c>
      <c r="U2222" s="8">
        <v>0</v>
      </c>
      <c r="V2222" s="25">
        <v>0</v>
      </c>
      <c r="W2222" s="8">
        <v>129496.38</v>
      </c>
      <c r="X2222" s="25">
        <v>48.037770985117149</v>
      </c>
      <c r="Y2222" s="8" t="s">
        <v>6557</v>
      </c>
      <c r="Z2222" s="8" t="s">
        <v>5920</v>
      </c>
      <c r="AA2222" s="8" t="s">
        <v>5876</v>
      </c>
      <c r="AB2222" s="8" t="s">
        <v>24</v>
      </c>
      <c r="AC2222" s="8">
        <v>14</v>
      </c>
      <c r="AD2222" s="21" t="s">
        <v>6549</v>
      </c>
      <c r="AE2222" s="14">
        <f t="shared" ca="1" si="34"/>
        <v>43473</v>
      </c>
    </row>
    <row r="2223" spans="1:31" ht="90" x14ac:dyDescent="0.25">
      <c r="A2223" s="8">
        <v>2773010</v>
      </c>
      <c r="B2223" s="8" t="s">
        <v>6558</v>
      </c>
      <c r="C2223" s="8" t="s">
        <v>6615</v>
      </c>
      <c r="D2223" s="8" t="s">
        <v>6560</v>
      </c>
      <c r="E2223" s="8" t="s">
        <v>32</v>
      </c>
      <c r="F2223" s="8" t="s">
        <v>3747</v>
      </c>
      <c r="G2223" s="9">
        <v>42856</v>
      </c>
      <c r="H2223" s="9">
        <v>43221</v>
      </c>
      <c r="I2223" s="24">
        <v>2016</v>
      </c>
      <c r="J2223" s="24">
        <v>284063</v>
      </c>
      <c r="K2223" s="24">
        <v>65335.56</v>
      </c>
      <c r="L2223" s="25">
        <v>23.000376677004748</v>
      </c>
      <c r="M2223" s="8" t="s">
        <v>5874</v>
      </c>
      <c r="N2223" s="8" t="s">
        <v>5874</v>
      </c>
      <c r="O2223" s="8"/>
      <c r="P2223" s="8">
        <v>0</v>
      </c>
      <c r="Q2223" s="8">
        <v>56607</v>
      </c>
      <c r="R2223" s="25">
        <v>19.92762168955478</v>
      </c>
      <c r="S2223" s="8">
        <v>26178</v>
      </c>
      <c r="T2223" s="25">
        <v>9.2155613367457221</v>
      </c>
      <c r="U2223" s="8">
        <v>0</v>
      </c>
      <c r="V2223" s="25">
        <v>0</v>
      </c>
      <c r="W2223" s="8">
        <v>135942.44</v>
      </c>
      <c r="X2223" s="25">
        <v>47.85644029669475</v>
      </c>
      <c r="Y2223" s="8" t="s">
        <v>6557</v>
      </c>
      <c r="Z2223" s="8" t="s">
        <v>5920</v>
      </c>
      <c r="AA2223" s="8" t="s">
        <v>5876</v>
      </c>
      <c r="AB2223" s="8" t="s">
        <v>24</v>
      </c>
      <c r="AC2223" s="8">
        <v>14</v>
      </c>
      <c r="AD2223" s="21" t="s">
        <v>6549</v>
      </c>
      <c r="AE2223" s="14">
        <f t="shared" ca="1" si="34"/>
        <v>43473</v>
      </c>
    </row>
    <row r="2224" spans="1:31" ht="90" x14ac:dyDescent="0.25">
      <c r="A2224" s="8">
        <v>3312110</v>
      </c>
      <c r="B2224" s="8" t="s">
        <v>6616</v>
      </c>
      <c r="C2224" s="8" t="s">
        <v>6617</v>
      </c>
      <c r="D2224" s="8" t="s">
        <v>6618</v>
      </c>
      <c r="E2224" s="8" t="s">
        <v>32</v>
      </c>
      <c r="F2224" s="8" t="s">
        <v>3747</v>
      </c>
      <c r="G2224" s="9">
        <v>42979</v>
      </c>
      <c r="H2224" s="9">
        <v>43160</v>
      </c>
      <c r="I2224" s="24">
        <v>2018</v>
      </c>
      <c r="J2224" s="24">
        <v>89111.13</v>
      </c>
      <c r="K2224" s="24">
        <v>31188.9</v>
      </c>
      <c r="L2224" s="25">
        <v>35.00000504987424</v>
      </c>
      <c r="M2224" s="8" t="s">
        <v>5874</v>
      </c>
      <c r="N2224" s="8" t="s">
        <v>5874</v>
      </c>
      <c r="O2224" s="8"/>
      <c r="P2224" s="8">
        <v>0</v>
      </c>
      <c r="Q2224" s="8">
        <v>0</v>
      </c>
      <c r="R2224" s="25">
        <v>0</v>
      </c>
      <c r="S2224" s="8">
        <v>0</v>
      </c>
      <c r="T2224" s="25">
        <v>0</v>
      </c>
      <c r="U2224" s="8">
        <v>0</v>
      </c>
      <c r="V2224" s="25">
        <v>0</v>
      </c>
      <c r="W2224" s="8">
        <v>50121.23</v>
      </c>
      <c r="X2224" s="25">
        <v>56.245757404265881</v>
      </c>
      <c r="Y2224" s="8" t="s">
        <v>6619</v>
      </c>
      <c r="Z2224" s="8" t="s">
        <v>5955</v>
      </c>
      <c r="AA2224" s="8" t="s">
        <v>5876</v>
      </c>
      <c r="AB2224" s="8" t="s">
        <v>24</v>
      </c>
      <c r="AC2224" s="8">
        <v>69</v>
      </c>
      <c r="AD2224" s="21" t="s">
        <v>6402</v>
      </c>
      <c r="AE2224" s="14">
        <f t="shared" ca="1" si="34"/>
        <v>43473</v>
      </c>
    </row>
    <row r="2225" spans="1:31" ht="60" x14ac:dyDescent="0.25">
      <c r="A2225" s="8">
        <v>3035210</v>
      </c>
      <c r="B2225" s="8" t="s">
        <v>6620</v>
      </c>
      <c r="C2225" s="8" t="s">
        <v>6621</v>
      </c>
      <c r="D2225" s="8" t="s">
        <v>6622</v>
      </c>
      <c r="E2225" s="8" t="s">
        <v>32</v>
      </c>
      <c r="F2225" s="8" t="s">
        <v>3747</v>
      </c>
      <c r="G2225" s="9">
        <v>42492</v>
      </c>
      <c r="H2225" s="9">
        <v>42734</v>
      </c>
      <c r="I2225" s="24">
        <v>2017</v>
      </c>
      <c r="J2225" s="24">
        <v>12315</v>
      </c>
      <c r="K2225" s="24">
        <v>0</v>
      </c>
      <c r="L2225" s="25">
        <v>0</v>
      </c>
      <c r="M2225" s="8" t="s">
        <v>5874</v>
      </c>
      <c r="N2225" s="8" t="s">
        <v>5874</v>
      </c>
      <c r="O2225" s="8"/>
      <c r="P2225" s="8">
        <v>0</v>
      </c>
      <c r="Q2225" s="8">
        <v>3694</v>
      </c>
      <c r="R2225" s="25">
        <v>29.995939910678032</v>
      </c>
      <c r="S2225" s="8">
        <v>0</v>
      </c>
      <c r="T2225" s="25">
        <v>0</v>
      </c>
      <c r="U2225" s="8">
        <v>8621</v>
      </c>
      <c r="V2225" s="25">
        <v>70.004060089321968</v>
      </c>
      <c r="W2225" s="8">
        <v>0</v>
      </c>
      <c r="X2225" s="25">
        <v>0</v>
      </c>
      <c r="Y2225" s="8" t="s">
        <v>6623</v>
      </c>
      <c r="Z2225" s="8" t="s">
        <v>3702</v>
      </c>
      <c r="AA2225" s="8" t="s">
        <v>5876</v>
      </c>
      <c r="AB2225" s="8" t="s">
        <v>24</v>
      </c>
      <c r="AC2225" s="8">
        <v>85</v>
      </c>
      <c r="AD2225" s="21" t="s">
        <v>6624</v>
      </c>
      <c r="AE2225" s="14">
        <f t="shared" ca="1" si="34"/>
        <v>43473</v>
      </c>
    </row>
    <row r="2226" spans="1:31" ht="45" x14ac:dyDescent="0.25">
      <c r="A2226" s="8">
        <v>2019520</v>
      </c>
      <c r="B2226" s="8" t="s">
        <v>6175</v>
      </c>
      <c r="C2226" s="8" t="s">
        <v>6625</v>
      </c>
      <c r="D2226" s="8" t="s">
        <v>6626</v>
      </c>
      <c r="E2226" s="8" t="s">
        <v>32</v>
      </c>
      <c r="F2226" s="8" t="s">
        <v>3747</v>
      </c>
      <c r="G2226" s="9">
        <v>42370</v>
      </c>
      <c r="H2226" s="9">
        <v>43465</v>
      </c>
      <c r="I2226" s="24">
        <v>2016</v>
      </c>
      <c r="J2226" s="24">
        <v>221000</v>
      </c>
      <c r="K2226" s="24">
        <v>110500</v>
      </c>
      <c r="L2226" s="25">
        <v>50</v>
      </c>
      <c r="M2226" s="8" t="s">
        <v>5874</v>
      </c>
      <c r="N2226" s="8" t="s">
        <v>5874</v>
      </c>
      <c r="O2226" s="8"/>
      <c r="P2226" s="8">
        <v>0</v>
      </c>
      <c r="Q2226" s="8">
        <v>0</v>
      </c>
      <c r="R2226" s="25">
        <v>0</v>
      </c>
      <c r="S2226" s="8">
        <v>14000</v>
      </c>
      <c r="T2226" s="25">
        <v>6.3348416289592757</v>
      </c>
      <c r="U2226" s="8">
        <v>96500</v>
      </c>
      <c r="V2226" s="25">
        <v>43.665158371040725</v>
      </c>
      <c r="W2226" s="8">
        <v>0</v>
      </c>
      <c r="X2226" s="25">
        <v>0</v>
      </c>
      <c r="Y2226" s="8" t="s">
        <v>6170</v>
      </c>
      <c r="Z2226" s="8" t="s">
        <v>5920</v>
      </c>
      <c r="AA2226" s="8" t="s">
        <v>5876</v>
      </c>
      <c r="AB2226" s="8" t="s">
        <v>24</v>
      </c>
      <c r="AC2226" s="8">
        <v>93</v>
      </c>
      <c r="AD2226" s="21" t="s">
        <v>6627</v>
      </c>
      <c r="AE2226" s="14">
        <f t="shared" ca="1" si="34"/>
        <v>43473</v>
      </c>
    </row>
    <row r="2227" spans="1:31" ht="60" x14ac:dyDescent="0.25">
      <c r="A2227" s="8">
        <v>2065020</v>
      </c>
      <c r="B2227" s="8" t="s">
        <v>6628</v>
      </c>
      <c r="C2227" s="8" t="s">
        <v>6629</v>
      </c>
      <c r="D2227" s="8" t="s">
        <v>6630</v>
      </c>
      <c r="E2227" s="8" t="s">
        <v>32</v>
      </c>
      <c r="F2227" s="8" t="s">
        <v>3747</v>
      </c>
      <c r="G2227" s="9">
        <v>42522</v>
      </c>
      <c r="H2227" s="9">
        <v>43100</v>
      </c>
      <c r="I2227" s="24">
        <v>2016</v>
      </c>
      <c r="J2227" s="24">
        <v>142418.23000000001</v>
      </c>
      <c r="K2227" s="24">
        <v>56967.28</v>
      </c>
      <c r="L2227" s="25">
        <v>39.999991574112379</v>
      </c>
      <c r="M2227" s="8" t="s">
        <v>5874</v>
      </c>
      <c r="N2227" s="8" t="s">
        <v>5874</v>
      </c>
      <c r="O2227" s="8"/>
      <c r="P2227" s="8">
        <v>0</v>
      </c>
      <c r="Q2227" s="8">
        <v>0</v>
      </c>
      <c r="R2227" s="25">
        <v>0</v>
      </c>
      <c r="S2227" s="8">
        <v>85450.95</v>
      </c>
      <c r="T2227" s="25">
        <v>60.000008425887607</v>
      </c>
      <c r="U2227" s="8">
        <v>0</v>
      </c>
      <c r="V2227" s="25">
        <v>0</v>
      </c>
      <c r="W2227" s="8">
        <v>0</v>
      </c>
      <c r="X2227" s="25">
        <v>0</v>
      </c>
      <c r="Y2227" s="8" t="s">
        <v>6631</v>
      </c>
      <c r="Z2227" s="8" t="s">
        <v>3702</v>
      </c>
      <c r="AA2227" s="8" t="s">
        <v>5876</v>
      </c>
      <c r="AB2227" s="8" t="s">
        <v>24</v>
      </c>
      <c r="AC2227" s="8">
        <v>85</v>
      </c>
      <c r="AD2227" s="21" t="s">
        <v>6624</v>
      </c>
      <c r="AE2227" s="14">
        <f t="shared" ca="1" si="34"/>
        <v>43473</v>
      </c>
    </row>
    <row r="2228" spans="1:31" ht="60" x14ac:dyDescent="0.25">
      <c r="A2228" s="8">
        <v>2076720</v>
      </c>
      <c r="B2228" s="8" t="s">
        <v>6632</v>
      </c>
      <c r="C2228" s="8" t="s">
        <v>6633</v>
      </c>
      <c r="D2228" s="8" t="s">
        <v>6634</v>
      </c>
      <c r="E2228" s="8" t="s">
        <v>32</v>
      </c>
      <c r="F2228" s="8" t="s">
        <v>3747</v>
      </c>
      <c r="G2228" s="9">
        <v>42156</v>
      </c>
      <c r="H2228" s="9">
        <v>42886</v>
      </c>
      <c r="I2228" s="24">
        <v>2015</v>
      </c>
      <c r="J2228" s="24">
        <v>147227</v>
      </c>
      <c r="K2228" s="24">
        <v>58891</v>
      </c>
      <c r="L2228" s="25">
        <v>40.000135844648064</v>
      </c>
      <c r="M2228" s="8" t="s">
        <v>5874</v>
      </c>
      <c r="N2228" s="8" t="s">
        <v>5874</v>
      </c>
      <c r="O2228" s="8"/>
      <c r="P2228" s="8">
        <v>0</v>
      </c>
      <c r="Q2228" s="8">
        <v>88336</v>
      </c>
      <c r="R2228" s="25">
        <v>59.999864155351936</v>
      </c>
      <c r="S2228" s="8">
        <v>0</v>
      </c>
      <c r="T2228" s="25">
        <v>0</v>
      </c>
      <c r="U2228" s="8">
        <v>0</v>
      </c>
      <c r="V2228" s="25">
        <v>0</v>
      </c>
      <c r="W2228" s="8">
        <v>0</v>
      </c>
      <c r="X2228" s="25">
        <v>0</v>
      </c>
      <c r="Y2228" s="8" t="s">
        <v>6631</v>
      </c>
      <c r="Z2228" s="8" t="s">
        <v>3702</v>
      </c>
      <c r="AA2228" s="8" t="s">
        <v>5876</v>
      </c>
      <c r="AB2228" s="8" t="s">
        <v>24</v>
      </c>
      <c r="AC2228" s="8">
        <v>85</v>
      </c>
      <c r="AD2228" s="21" t="s">
        <v>6624</v>
      </c>
      <c r="AE2228" s="14">
        <f t="shared" ca="1" si="34"/>
        <v>43473</v>
      </c>
    </row>
    <row r="2229" spans="1:31" ht="60" x14ac:dyDescent="0.25">
      <c r="A2229" s="8">
        <v>2673810</v>
      </c>
      <c r="B2229" s="8" t="s">
        <v>6635</v>
      </c>
      <c r="C2229" s="8" t="s">
        <v>6636</v>
      </c>
      <c r="D2229" s="8" t="s">
        <v>6637</v>
      </c>
      <c r="E2229" s="8" t="s">
        <v>32</v>
      </c>
      <c r="F2229" s="8" t="s">
        <v>3747</v>
      </c>
      <c r="G2229" s="9">
        <v>42371</v>
      </c>
      <c r="H2229" s="9">
        <v>43008</v>
      </c>
      <c r="I2229" s="24">
        <v>2017</v>
      </c>
      <c r="J2229" s="24">
        <v>68749.81</v>
      </c>
      <c r="K2229" s="24">
        <v>25965.3</v>
      </c>
      <c r="L2229" s="25">
        <v>37.767813467411763</v>
      </c>
      <c r="M2229" s="8" t="s">
        <v>5874</v>
      </c>
      <c r="N2229" s="8" t="s">
        <v>5874</v>
      </c>
      <c r="O2229" s="8"/>
      <c r="P2229" s="8">
        <v>0</v>
      </c>
      <c r="Q2229" s="8">
        <v>0</v>
      </c>
      <c r="R2229" s="25">
        <v>0</v>
      </c>
      <c r="S2229" s="8">
        <v>29037.77</v>
      </c>
      <c r="T2229" s="25">
        <v>42.236873090994727</v>
      </c>
      <c r="U2229" s="8">
        <v>12319.03</v>
      </c>
      <c r="V2229" s="25">
        <v>17.918638611510346</v>
      </c>
      <c r="W2229" s="8">
        <v>0</v>
      </c>
      <c r="X2229" s="25">
        <v>0</v>
      </c>
      <c r="Y2229" s="8" t="s">
        <v>6638</v>
      </c>
      <c r="Z2229" s="8" t="s">
        <v>3702</v>
      </c>
      <c r="AA2229" s="8" t="s">
        <v>5876</v>
      </c>
      <c r="AB2229" s="8" t="s">
        <v>24</v>
      </c>
      <c r="AC2229" s="8">
        <v>85</v>
      </c>
      <c r="AD2229" s="21" t="s">
        <v>6624</v>
      </c>
      <c r="AE2229" s="14">
        <f t="shared" ca="1" si="34"/>
        <v>43473</v>
      </c>
    </row>
    <row r="2230" spans="1:31" ht="60" x14ac:dyDescent="0.25">
      <c r="A2230" s="8">
        <v>2733510</v>
      </c>
      <c r="B2230" s="8" t="s">
        <v>6639</v>
      </c>
      <c r="C2230" s="8" t="s">
        <v>6640</v>
      </c>
      <c r="D2230" s="8" t="s">
        <v>6641</v>
      </c>
      <c r="E2230" s="8" t="s">
        <v>32</v>
      </c>
      <c r="F2230" s="8" t="s">
        <v>3747</v>
      </c>
      <c r="G2230" s="9">
        <v>42979</v>
      </c>
      <c r="H2230" s="9">
        <v>43084</v>
      </c>
      <c r="I2230" s="24">
        <v>2017</v>
      </c>
      <c r="J2230" s="24">
        <v>119160</v>
      </c>
      <c r="K2230" s="24">
        <v>45328</v>
      </c>
      <c r="L2230" s="25">
        <v>38.03961060758644</v>
      </c>
      <c r="M2230" s="8" t="s">
        <v>5874</v>
      </c>
      <c r="N2230" s="8" t="s">
        <v>5874</v>
      </c>
      <c r="O2230" s="8">
        <v>50000</v>
      </c>
      <c r="P2230" s="8">
        <v>41.96038939241356</v>
      </c>
      <c r="Q2230" s="8">
        <v>0</v>
      </c>
      <c r="R2230" s="25">
        <v>0</v>
      </c>
      <c r="S2230" s="8">
        <v>0</v>
      </c>
      <c r="T2230" s="25">
        <v>0</v>
      </c>
      <c r="U2230" s="8">
        <v>23832</v>
      </c>
      <c r="V2230" s="25">
        <v>20</v>
      </c>
      <c r="W2230" s="8">
        <v>0</v>
      </c>
      <c r="X2230" s="25">
        <v>0</v>
      </c>
      <c r="Y2230" s="8" t="s">
        <v>6642</v>
      </c>
      <c r="Z2230" s="8" t="s">
        <v>3702</v>
      </c>
      <c r="AA2230" s="8" t="s">
        <v>5876</v>
      </c>
      <c r="AB2230" s="8" t="s">
        <v>24</v>
      </c>
      <c r="AC2230" s="8">
        <v>85</v>
      </c>
      <c r="AD2230" s="21" t="s">
        <v>6624</v>
      </c>
      <c r="AE2230" s="14">
        <f t="shared" ca="1" si="34"/>
        <v>43473</v>
      </c>
    </row>
    <row r="2231" spans="1:31" ht="60" x14ac:dyDescent="0.25">
      <c r="A2231" s="8">
        <v>2743910</v>
      </c>
      <c r="B2231" s="8" t="s">
        <v>6643</v>
      </c>
      <c r="C2231" s="8" t="s">
        <v>6644</v>
      </c>
      <c r="D2231" s="8" t="s">
        <v>6645</v>
      </c>
      <c r="E2231" s="8" t="s">
        <v>32</v>
      </c>
      <c r="F2231" s="8" t="s">
        <v>3747</v>
      </c>
      <c r="G2231" s="9">
        <v>42370</v>
      </c>
      <c r="H2231" s="9">
        <v>43100</v>
      </c>
      <c r="I2231" s="24">
        <v>2017</v>
      </c>
      <c r="J2231" s="24">
        <v>283619.26</v>
      </c>
      <c r="K2231" s="24">
        <v>68305.929999999993</v>
      </c>
      <c r="L2231" s="25">
        <v>24.083671186505455</v>
      </c>
      <c r="M2231" s="8" t="s">
        <v>5874</v>
      </c>
      <c r="N2231" s="8" t="s">
        <v>5874</v>
      </c>
      <c r="O2231" s="8"/>
      <c r="P2231" s="8">
        <v>0</v>
      </c>
      <c r="Q2231" s="8">
        <v>0</v>
      </c>
      <c r="R2231" s="25">
        <v>0</v>
      </c>
      <c r="S2231" s="8">
        <v>215313.33</v>
      </c>
      <c r="T2231" s="25">
        <v>75.916328813494545</v>
      </c>
      <c r="U2231" s="8">
        <v>0</v>
      </c>
      <c r="V2231" s="25">
        <v>0</v>
      </c>
      <c r="W2231" s="8">
        <v>0</v>
      </c>
      <c r="X2231" s="25">
        <v>0</v>
      </c>
      <c r="Y2231" s="8" t="s">
        <v>6646</v>
      </c>
      <c r="Z2231" s="8" t="s">
        <v>3702</v>
      </c>
      <c r="AA2231" s="8" t="s">
        <v>5876</v>
      </c>
      <c r="AB2231" s="8" t="s">
        <v>24</v>
      </c>
      <c r="AC2231" s="8">
        <v>85</v>
      </c>
      <c r="AD2231" s="21" t="s">
        <v>6624</v>
      </c>
      <c r="AE2231" s="14">
        <f t="shared" ca="1" si="34"/>
        <v>43473</v>
      </c>
    </row>
    <row r="2232" spans="1:31" ht="60" x14ac:dyDescent="0.25">
      <c r="A2232" s="8">
        <v>2760810</v>
      </c>
      <c r="B2232" s="8" t="s">
        <v>6647</v>
      </c>
      <c r="C2232" s="8" t="s">
        <v>6648</v>
      </c>
      <c r="D2232" s="8" t="s">
        <v>6649</v>
      </c>
      <c r="E2232" s="8" t="s">
        <v>32</v>
      </c>
      <c r="F2232" s="8" t="s">
        <v>3747</v>
      </c>
      <c r="G2232" s="9">
        <v>42215</v>
      </c>
      <c r="H2232" s="9">
        <v>42925</v>
      </c>
      <c r="I2232" s="24">
        <v>2017</v>
      </c>
      <c r="J2232" s="24">
        <v>75198.5</v>
      </c>
      <c r="K2232" s="24">
        <v>30080</v>
      </c>
      <c r="L2232" s="25">
        <v>40.000797888255754</v>
      </c>
      <c r="M2232" s="8" t="s">
        <v>5874</v>
      </c>
      <c r="N2232" s="8" t="s">
        <v>5874</v>
      </c>
      <c r="O2232" s="8"/>
      <c r="P2232" s="8">
        <v>0</v>
      </c>
      <c r="Q2232" s="8">
        <v>22592</v>
      </c>
      <c r="R2232" s="25">
        <v>30.043152456498468</v>
      </c>
      <c r="S2232" s="8">
        <v>4809</v>
      </c>
      <c r="T2232" s="25">
        <v>6.3950743698345054</v>
      </c>
      <c r="U2232" s="8">
        <v>17717.5</v>
      </c>
      <c r="V2232" s="25">
        <v>23.560975285411278</v>
      </c>
      <c r="W2232" s="8">
        <v>0</v>
      </c>
      <c r="X2232" s="25">
        <v>0</v>
      </c>
      <c r="Y2232" s="8" t="s">
        <v>6650</v>
      </c>
      <c r="Z2232" s="8" t="s">
        <v>5955</v>
      </c>
      <c r="AA2232" s="8" t="s">
        <v>5876</v>
      </c>
      <c r="AB2232" s="8" t="s">
        <v>24</v>
      </c>
      <c r="AC2232" s="8">
        <v>85</v>
      </c>
      <c r="AD2232" s="21" t="s">
        <v>6624</v>
      </c>
      <c r="AE2232" s="14">
        <f t="shared" ca="1" si="34"/>
        <v>43473</v>
      </c>
    </row>
    <row r="2233" spans="1:31" ht="60" x14ac:dyDescent="0.25">
      <c r="A2233" s="8">
        <v>2763510</v>
      </c>
      <c r="B2233" s="8" t="s">
        <v>6647</v>
      </c>
      <c r="C2233" s="8" t="s">
        <v>6651</v>
      </c>
      <c r="D2233" s="8" t="s">
        <v>6649</v>
      </c>
      <c r="E2233" s="8" t="s">
        <v>32</v>
      </c>
      <c r="F2233" s="8" t="s">
        <v>3747</v>
      </c>
      <c r="G2233" s="9">
        <v>42065</v>
      </c>
      <c r="H2233" s="9">
        <v>42674</v>
      </c>
      <c r="I2233" s="24">
        <v>2017</v>
      </c>
      <c r="J2233" s="24">
        <v>49155.69</v>
      </c>
      <c r="K2233" s="24">
        <v>19663</v>
      </c>
      <c r="L2233" s="25">
        <v>40.001472871197613</v>
      </c>
      <c r="M2233" s="8" t="s">
        <v>5874</v>
      </c>
      <c r="N2233" s="8" t="s">
        <v>5874</v>
      </c>
      <c r="O2233" s="8">
        <v>5452.35</v>
      </c>
      <c r="P2233" s="8">
        <v>11.092001760121768</v>
      </c>
      <c r="Q2233" s="8">
        <v>12019.2</v>
      </c>
      <c r="R2233" s="25">
        <v>24.451289362431897</v>
      </c>
      <c r="S2233" s="8">
        <v>2189.39</v>
      </c>
      <c r="T2233" s="25">
        <v>4.4539909825291835</v>
      </c>
      <c r="U2233" s="8">
        <v>9831.75</v>
      </c>
      <c r="V2233" s="25">
        <v>20.001245023719534</v>
      </c>
      <c r="W2233" s="8">
        <v>0</v>
      </c>
      <c r="X2233" s="25">
        <v>0</v>
      </c>
      <c r="Y2233" s="8" t="s">
        <v>6652</v>
      </c>
      <c r="Z2233" s="8" t="s">
        <v>5955</v>
      </c>
      <c r="AA2233" s="8" t="s">
        <v>5876</v>
      </c>
      <c r="AB2233" s="8" t="s">
        <v>24</v>
      </c>
      <c r="AC2233" s="8">
        <v>85</v>
      </c>
      <c r="AD2233" s="21" t="s">
        <v>6624</v>
      </c>
      <c r="AE2233" s="14">
        <f t="shared" ref="AE2233:AE2296" ca="1" si="35">TODAY()</f>
        <v>43473</v>
      </c>
    </row>
    <row r="2234" spans="1:31" ht="60" x14ac:dyDescent="0.25">
      <c r="A2234" s="8">
        <v>2877610</v>
      </c>
      <c r="B2234" s="8" t="s">
        <v>6653</v>
      </c>
      <c r="C2234" s="8" t="s">
        <v>6654</v>
      </c>
      <c r="D2234" s="8" t="s">
        <v>6655</v>
      </c>
      <c r="E2234" s="8" t="s">
        <v>32</v>
      </c>
      <c r="F2234" s="8" t="s">
        <v>3747</v>
      </c>
      <c r="G2234" s="9">
        <v>42705</v>
      </c>
      <c r="H2234" s="9">
        <v>43434</v>
      </c>
      <c r="I2234" s="24">
        <v>2017</v>
      </c>
      <c r="J2234" s="24">
        <v>42507</v>
      </c>
      <c r="K2234" s="24">
        <v>17003</v>
      </c>
      <c r="L2234" s="25">
        <v>40.000470510739405</v>
      </c>
      <c r="M2234" s="8" t="s">
        <v>5874</v>
      </c>
      <c r="N2234" s="8" t="s">
        <v>5874</v>
      </c>
      <c r="O2234" s="8"/>
      <c r="P2234" s="8">
        <v>0</v>
      </c>
      <c r="Q2234" s="8">
        <v>14878</v>
      </c>
      <c r="R2234" s="25">
        <v>35.00129390453337</v>
      </c>
      <c r="S2234" s="8">
        <v>10626</v>
      </c>
      <c r="T2234" s="25">
        <v>24.998235584727222</v>
      </c>
      <c r="U2234" s="8">
        <v>0</v>
      </c>
      <c r="V2234" s="25">
        <v>0</v>
      </c>
      <c r="W2234" s="8">
        <v>0</v>
      </c>
      <c r="X2234" s="25">
        <v>0</v>
      </c>
      <c r="Y2234" s="8" t="s">
        <v>6656</v>
      </c>
      <c r="Z2234" s="8" t="s">
        <v>3702</v>
      </c>
      <c r="AA2234" s="8" t="s">
        <v>5876</v>
      </c>
      <c r="AB2234" s="8" t="s">
        <v>24</v>
      </c>
      <c r="AC2234" s="8">
        <v>85</v>
      </c>
      <c r="AD2234" s="21" t="s">
        <v>6624</v>
      </c>
      <c r="AE2234" s="14">
        <f t="shared" ca="1" si="35"/>
        <v>43473</v>
      </c>
    </row>
    <row r="2235" spans="1:31" ht="60" x14ac:dyDescent="0.25">
      <c r="A2235" s="8">
        <v>2912410</v>
      </c>
      <c r="B2235" s="8" t="s">
        <v>6657</v>
      </c>
      <c r="C2235" s="8" t="s">
        <v>6658</v>
      </c>
      <c r="D2235" s="8" t="s">
        <v>6659</v>
      </c>
      <c r="E2235" s="8" t="s">
        <v>32</v>
      </c>
      <c r="F2235" s="8" t="s">
        <v>3747</v>
      </c>
      <c r="G2235" s="9">
        <v>42644</v>
      </c>
      <c r="H2235" s="9">
        <v>42825</v>
      </c>
      <c r="I2235" s="24">
        <v>2018</v>
      </c>
      <c r="J2235" s="24">
        <v>90502.68</v>
      </c>
      <c r="K2235" s="24">
        <v>18100.59</v>
      </c>
      <c r="L2235" s="25">
        <v>20.000059666741361</v>
      </c>
      <c r="M2235" s="8" t="s">
        <v>5874</v>
      </c>
      <c r="N2235" s="8" t="s">
        <v>5874</v>
      </c>
      <c r="O2235" s="8"/>
      <c r="P2235" s="8">
        <v>0</v>
      </c>
      <c r="Q2235" s="8">
        <v>0</v>
      </c>
      <c r="R2235" s="25">
        <v>0</v>
      </c>
      <c r="S2235" s="8">
        <v>54301.5</v>
      </c>
      <c r="T2235" s="25">
        <v>59.999880666517278</v>
      </c>
      <c r="U2235" s="8">
        <v>18100.59</v>
      </c>
      <c r="V2235" s="25">
        <v>20.000059666741361</v>
      </c>
      <c r="W2235" s="8">
        <v>0</v>
      </c>
      <c r="X2235" s="25">
        <v>0</v>
      </c>
      <c r="Y2235" s="8" t="s">
        <v>6660</v>
      </c>
      <c r="Z2235" s="8" t="s">
        <v>3702</v>
      </c>
      <c r="AA2235" s="8" t="s">
        <v>5876</v>
      </c>
      <c r="AB2235" s="8" t="s">
        <v>24</v>
      </c>
      <c r="AC2235" s="8">
        <v>85</v>
      </c>
      <c r="AD2235" s="21" t="s">
        <v>6624</v>
      </c>
      <c r="AE2235" s="14">
        <f t="shared" ca="1" si="35"/>
        <v>43473</v>
      </c>
    </row>
    <row r="2236" spans="1:31" ht="60" x14ac:dyDescent="0.25">
      <c r="A2236" s="8">
        <v>3002910</v>
      </c>
      <c r="B2236" s="8" t="s">
        <v>806</v>
      </c>
      <c r="C2236" s="8" t="s">
        <v>6661</v>
      </c>
      <c r="D2236" s="8" t="s">
        <v>6662</v>
      </c>
      <c r="E2236" s="8" t="s">
        <v>32</v>
      </c>
      <c r="F2236" s="8" t="s">
        <v>3747</v>
      </c>
      <c r="G2236" s="9">
        <v>42370</v>
      </c>
      <c r="H2236" s="9">
        <v>42735</v>
      </c>
      <c r="I2236" s="24">
        <v>2017</v>
      </c>
      <c r="J2236" s="24">
        <v>52681.55</v>
      </c>
      <c r="K2236" s="24">
        <v>31609</v>
      </c>
      <c r="L2236" s="25">
        <v>60.000132873842929</v>
      </c>
      <c r="M2236" s="8" t="s">
        <v>5874</v>
      </c>
      <c r="N2236" s="8" t="s">
        <v>5874</v>
      </c>
      <c r="O2236" s="8"/>
      <c r="P2236" s="8">
        <v>0</v>
      </c>
      <c r="Q2236" s="8">
        <v>10605</v>
      </c>
      <c r="R2236" s="25">
        <v>20.130387203869287</v>
      </c>
      <c r="S2236" s="8">
        <v>0</v>
      </c>
      <c r="T2236" s="25">
        <v>0</v>
      </c>
      <c r="U2236" s="8">
        <v>10467.549999999999</v>
      </c>
      <c r="V2236" s="25">
        <v>19.86947992228778</v>
      </c>
      <c r="W2236" s="8">
        <v>0</v>
      </c>
      <c r="X2236" s="25">
        <v>0</v>
      </c>
      <c r="Y2236" s="8" t="s">
        <v>6449</v>
      </c>
      <c r="Z2236" s="8" t="s">
        <v>3702</v>
      </c>
      <c r="AA2236" s="8" t="s">
        <v>5876</v>
      </c>
      <c r="AB2236" s="8" t="s">
        <v>24</v>
      </c>
      <c r="AC2236" s="8">
        <v>85</v>
      </c>
      <c r="AD2236" s="21" t="s">
        <v>6624</v>
      </c>
      <c r="AE2236" s="14">
        <f t="shared" ca="1" si="35"/>
        <v>43473</v>
      </c>
    </row>
    <row r="2237" spans="1:31" ht="60" x14ac:dyDescent="0.25">
      <c r="A2237" s="8">
        <v>3131610</v>
      </c>
      <c r="B2237" s="8" t="s">
        <v>6647</v>
      </c>
      <c r="C2237" s="8" t="s">
        <v>6663</v>
      </c>
      <c r="D2237" s="8" t="s">
        <v>6664</v>
      </c>
      <c r="E2237" s="8" t="s">
        <v>32</v>
      </c>
      <c r="F2237" s="8" t="s">
        <v>3747</v>
      </c>
      <c r="G2237" s="9">
        <v>42767</v>
      </c>
      <c r="H2237" s="9">
        <v>43039</v>
      </c>
      <c r="I2237" s="24">
        <v>2017</v>
      </c>
      <c r="J2237" s="24">
        <v>25721.39</v>
      </c>
      <c r="K2237" s="24">
        <v>15433</v>
      </c>
      <c r="L2237" s="25">
        <v>60.000645377252162</v>
      </c>
      <c r="M2237" s="8" t="s">
        <v>5874</v>
      </c>
      <c r="N2237" s="8" t="s">
        <v>5874</v>
      </c>
      <c r="O2237" s="8">
        <v>3369.64</v>
      </c>
      <c r="P2237" s="8">
        <v>13.100536168535214</v>
      </c>
      <c r="Q2237" s="8">
        <v>2637.32</v>
      </c>
      <c r="R2237" s="25">
        <v>10.253411654657855</v>
      </c>
      <c r="S2237" s="8">
        <v>887.32</v>
      </c>
      <c r="T2237" s="25">
        <v>3.4497358035471644</v>
      </c>
      <c r="U2237" s="8">
        <v>3394.11</v>
      </c>
      <c r="V2237" s="25">
        <v>13.195670996007605</v>
      </c>
      <c r="W2237" s="8">
        <v>0</v>
      </c>
      <c r="X2237" s="25">
        <v>0</v>
      </c>
      <c r="Y2237" s="8" t="s">
        <v>6665</v>
      </c>
      <c r="Z2237" s="8" t="s">
        <v>5955</v>
      </c>
      <c r="AA2237" s="8" t="s">
        <v>5876</v>
      </c>
      <c r="AB2237" s="8" t="s">
        <v>24</v>
      </c>
      <c r="AC2237" s="8">
        <v>85</v>
      </c>
      <c r="AD2237" s="21" t="s">
        <v>6624</v>
      </c>
      <c r="AE2237" s="14">
        <f t="shared" ca="1" si="35"/>
        <v>43473</v>
      </c>
    </row>
    <row r="2238" spans="1:31" ht="60" x14ac:dyDescent="0.25">
      <c r="A2238" s="8">
        <v>3143810</v>
      </c>
      <c r="B2238" s="8" t="s">
        <v>6653</v>
      </c>
      <c r="C2238" s="8" t="s">
        <v>6666</v>
      </c>
      <c r="D2238" s="8" t="s">
        <v>6667</v>
      </c>
      <c r="E2238" s="8" t="s">
        <v>32</v>
      </c>
      <c r="F2238" s="8" t="s">
        <v>3747</v>
      </c>
      <c r="G2238" s="9">
        <v>42736</v>
      </c>
      <c r="H2238" s="9">
        <v>43100</v>
      </c>
      <c r="I2238" s="24">
        <v>2017</v>
      </c>
      <c r="J2238" s="24">
        <v>13300</v>
      </c>
      <c r="K2238" s="24">
        <v>5300</v>
      </c>
      <c r="L2238" s="25">
        <v>39.849624060150376</v>
      </c>
      <c r="M2238" s="8" t="s">
        <v>5874</v>
      </c>
      <c r="N2238" s="8" t="s">
        <v>5874</v>
      </c>
      <c r="O2238" s="8"/>
      <c r="P2238" s="8">
        <v>0</v>
      </c>
      <c r="Q2238" s="8">
        <v>0</v>
      </c>
      <c r="R2238" s="25">
        <v>0</v>
      </c>
      <c r="S2238" s="8">
        <v>8000</v>
      </c>
      <c r="T2238" s="25">
        <v>60.150375939849624</v>
      </c>
      <c r="U2238" s="8">
        <v>0</v>
      </c>
      <c r="V2238" s="25">
        <v>0</v>
      </c>
      <c r="W2238" s="8">
        <v>0</v>
      </c>
      <c r="X2238" s="25">
        <v>0</v>
      </c>
      <c r="Y2238" s="8" t="s">
        <v>6656</v>
      </c>
      <c r="Z2238" s="8" t="s">
        <v>3702</v>
      </c>
      <c r="AA2238" s="8" t="s">
        <v>5876</v>
      </c>
      <c r="AB2238" s="8" t="s">
        <v>24</v>
      </c>
      <c r="AC2238" s="8">
        <v>85</v>
      </c>
      <c r="AD2238" s="21" t="s">
        <v>6624</v>
      </c>
      <c r="AE2238" s="14">
        <f t="shared" ca="1" si="35"/>
        <v>43473</v>
      </c>
    </row>
    <row r="2239" spans="1:31" ht="60" x14ac:dyDescent="0.25">
      <c r="A2239" s="8">
        <v>3144710</v>
      </c>
      <c r="B2239" s="8" t="s">
        <v>6653</v>
      </c>
      <c r="C2239" s="8" t="s">
        <v>6668</v>
      </c>
      <c r="D2239" s="8" t="s">
        <v>6669</v>
      </c>
      <c r="E2239" s="8" t="s">
        <v>32</v>
      </c>
      <c r="F2239" s="8" t="s">
        <v>3747</v>
      </c>
      <c r="G2239" s="9">
        <v>42736</v>
      </c>
      <c r="H2239" s="9">
        <v>43100</v>
      </c>
      <c r="I2239" s="24">
        <v>2018</v>
      </c>
      <c r="J2239" s="24">
        <v>14000</v>
      </c>
      <c r="K2239" s="24">
        <v>5600</v>
      </c>
      <c r="L2239" s="25">
        <v>40</v>
      </c>
      <c r="M2239" s="8" t="s">
        <v>5874</v>
      </c>
      <c r="N2239" s="8" t="s">
        <v>5874</v>
      </c>
      <c r="O2239" s="8"/>
      <c r="P2239" s="8">
        <v>0</v>
      </c>
      <c r="Q2239" s="8">
        <v>1400</v>
      </c>
      <c r="R2239" s="25">
        <v>10</v>
      </c>
      <c r="S2239" s="8">
        <v>7000</v>
      </c>
      <c r="T2239" s="25">
        <v>50</v>
      </c>
      <c r="U2239" s="8">
        <v>0</v>
      </c>
      <c r="V2239" s="25">
        <v>0</v>
      </c>
      <c r="W2239" s="8">
        <v>0</v>
      </c>
      <c r="X2239" s="25">
        <v>0</v>
      </c>
      <c r="Y2239" s="8" t="s">
        <v>6656</v>
      </c>
      <c r="Z2239" s="8" t="s">
        <v>3702</v>
      </c>
      <c r="AA2239" s="8" t="s">
        <v>5876</v>
      </c>
      <c r="AB2239" s="8" t="s">
        <v>24</v>
      </c>
      <c r="AC2239" s="8">
        <v>85</v>
      </c>
      <c r="AD2239" s="21" t="s">
        <v>6624</v>
      </c>
      <c r="AE2239" s="14">
        <f t="shared" ca="1" si="35"/>
        <v>43473</v>
      </c>
    </row>
    <row r="2240" spans="1:31" ht="60" x14ac:dyDescent="0.25">
      <c r="A2240" s="8">
        <v>3144910</v>
      </c>
      <c r="B2240" s="8" t="s">
        <v>6653</v>
      </c>
      <c r="C2240" s="8" t="s">
        <v>6670</v>
      </c>
      <c r="D2240" s="8" t="s">
        <v>6671</v>
      </c>
      <c r="E2240" s="8" t="s">
        <v>32</v>
      </c>
      <c r="F2240" s="8" t="s">
        <v>3747</v>
      </c>
      <c r="G2240" s="9">
        <v>43101</v>
      </c>
      <c r="H2240" s="9">
        <v>43465</v>
      </c>
      <c r="I2240" s="24">
        <v>2018</v>
      </c>
      <c r="J2240" s="24">
        <v>10400</v>
      </c>
      <c r="K2240" s="24">
        <v>4160</v>
      </c>
      <c r="L2240" s="25">
        <v>40</v>
      </c>
      <c r="M2240" s="8" t="s">
        <v>5874</v>
      </c>
      <c r="N2240" s="8" t="s">
        <v>5874</v>
      </c>
      <c r="O2240" s="8">
        <v>3120</v>
      </c>
      <c r="P2240" s="8">
        <v>30</v>
      </c>
      <c r="Q2240" s="8">
        <v>0</v>
      </c>
      <c r="R2240" s="25">
        <v>0</v>
      </c>
      <c r="S2240" s="8">
        <v>3120</v>
      </c>
      <c r="T2240" s="25">
        <v>30</v>
      </c>
      <c r="U2240" s="8">
        <v>0</v>
      </c>
      <c r="V2240" s="25">
        <v>0</v>
      </c>
      <c r="W2240" s="8">
        <v>0</v>
      </c>
      <c r="X2240" s="25">
        <v>0</v>
      </c>
      <c r="Y2240" s="8" t="s">
        <v>6656</v>
      </c>
      <c r="Z2240" s="8" t="s">
        <v>3702</v>
      </c>
      <c r="AA2240" s="8" t="s">
        <v>5876</v>
      </c>
      <c r="AB2240" s="8" t="s">
        <v>24</v>
      </c>
      <c r="AC2240" s="8">
        <v>85</v>
      </c>
      <c r="AD2240" s="21" t="s">
        <v>6624</v>
      </c>
      <c r="AE2240" s="14">
        <f t="shared" ca="1" si="35"/>
        <v>43473</v>
      </c>
    </row>
    <row r="2241" spans="1:31" ht="60" x14ac:dyDescent="0.25">
      <c r="A2241" s="8">
        <v>3337210</v>
      </c>
      <c r="B2241" s="8" t="s">
        <v>6653</v>
      </c>
      <c r="C2241" s="8" t="s">
        <v>6672</v>
      </c>
      <c r="D2241" s="8" t="s">
        <v>6673</v>
      </c>
      <c r="E2241" s="8" t="s">
        <v>32</v>
      </c>
      <c r="F2241" s="8" t="s">
        <v>3747</v>
      </c>
      <c r="G2241" s="9">
        <v>43009</v>
      </c>
      <c r="H2241" s="9">
        <v>43555</v>
      </c>
      <c r="I2241" s="24">
        <v>2018</v>
      </c>
      <c r="J2241" s="24">
        <v>123047.59</v>
      </c>
      <c r="K2241" s="24">
        <v>49220.59</v>
      </c>
      <c r="L2241" s="25">
        <v>40.00126292599473</v>
      </c>
      <c r="M2241" s="8" t="s">
        <v>5874</v>
      </c>
      <c r="N2241" s="8" t="s">
        <v>5874</v>
      </c>
      <c r="O2241" s="8"/>
      <c r="P2241" s="8">
        <v>0</v>
      </c>
      <c r="Q2241" s="8">
        <v>5730</v>
      </c>
      <c r="R2241" s="25">
        <v>4.656734845436632</v>
      </c>
      <c r="S2241" s="8">
        <v>68097</v>
      </c>
      <c r="T2241" s="25">
        <v>55.342002228568646</v>
      </c>
      <c r="U2241" s="8">
        <v>0</v>
      </c>
      <c r="V2241" s="25">
        <v>0</v>
      </c>
      <c r="W2241" s="8">
        <v>0</v>
      </c>
      <c r="X2241" s="25">
        <v>0</v>
      </c>
      <c r="Y2241" s="8" t="s">
        <v>6656</v>
      </c>
      <c r="Z2241" s="8" t="s">
        <v>3702</v>
      </c>
      <c r="AA2241" s="8" t="s">
        <v>5876</v>
      </c>
      <c r="AB2241" s="8" t="s">
        <v>24</v>
      </c>
      <c r="AC2241" s="8">
        <v>85</v>
      </c>
      <c r="AD2241" s="21" t="s">
        <v>6624</v>
      </c>
      <c r="AE2241" s="14">
        <f t="shared" ca="1" si="35"/>
        <v>43473</v>
      </c>
    </row>
    <row r="2242" spans="1:31" ht="60" x14ac:dyDescent="0.25">
      <c r="A2242" s="8">
        <v>3337810</v>
      </c>
      <c r="B2242" s="8" t="s">
        <v>6653</v>
      </c>
      <c r="C2242" s="8" t="s">
        <v>6674</v>
      </c>
      <c r="D2242" s="8" t="s">
        <v>6675</v>
      </c>
      <c r="E2242" s="8" t="s">
        <v>32</v>
      </c>
      <c r="F2242" s="8" t="s">
        <v>3747</v>
      </c>
      <c r="G2242" s="9">
        <v>42979</v>
      </c>
      <c r="H2242" s="9">
        <v>43524</v>
      </c>
      <c r="I2242" s="24">
        <v>2017</v>
      </c>
      <c r="J2242" s="24">
        <v>66001</v>
      </c>
      <c r="K2242" s="24">
        <v>13200.2</v>
      </c>
      <c r="L2242" s="25">
        <v>20</v>
      </c>
      <c r="M2242" s="8" t="s">
        <v>5874</v>
      </c>
      <c r="N2242" s="8" t="s">
        <v>5874</v>
      </c>
      <c r="O2242" s="8"/>
      <c r="P2242" s="8">
        <v>0</v>
      </c>
      <c r="Q2242" s="8">
        <v>0</v>
      </c>
      <c r="R2242" s="25">
        <v>0</v>
      </c>
      <c r="S2242" s="8">
        <v>52800.800000000003</v>
      </c>
      <c r="T2242" s="25">
        <v>80</v>
      </c>
      <c r="U2242" s="8">
        <v>0</v>
      </c>
      <c r="V2242" s="25">
        <v>0</v>
      </c>
      <c r="W2242" s="8">
        <v>0</v>
      </c>
      <c r="X2242" s="25">
        <v>0</v>
      </c>
      <c r="Y2242" s="8" t="s">
        <v>6656</v>
      </c>
      <c r="Z2242" s="8" t="s">
        <v>3702</v>
      </c>
      <c r="AA2242" s="8" t="s">
        <v>5876</v>
      </c>
      <c r="AB2242" s="8" t="s">
        <v>24</v>
      </c>
      <c r="AC2242" s="8">
        <v>85</v>
      </c>
      <c r="AD2242" s="21" t="s">
        <v>6624</v>
      </c>
      <c r="AE2242" s="14">
        <f t="shared" ca="1" si="35"/>
        <v>43473</v>
      </c>
    </row>
    <row r="2243" spans="1:31" ht="60" x14ac:dyDescent="0.25">
      <c r="A2243" s="8">
        <v>3518610</v>
      </c>
      <c r="B2243" s="8" t="s">
        <v>6676</v>
      </c>
      <c r="C2243" s="8" t="s">
        <v>6677</v>
      </c>
      <c r="D2243" s="8" t="s">
        <v>6678</v>
      </c>
      <c r="E2243" s="8" t="s">
        <v>32</v>
      </c>
      <c r="F2243" s="8" t="s">
        <v>3747</v>
      </c>
      <c r="G2243" s="9">
        <v>42856</v>
      </c>
      <c r="H2243" s="9">
        <v>43465</v>
      </c>
      <c r="I2243" s="24">
        <v>2018</v>
      </c>
      <c r="J2243" s="24">
        <v>19950</v>
      </c>
      <c r="K2243" s="24">
        <v>9975</v>
      </c>
      <c r="L2243" s="25">
        <v>50</v>
      </c>
      <c r="M2243" s="8" t="s">
        <v>5874</v>
      </c>
      <c r="N2243" s="8" t="s">
        <v>5874</v>
      </c>
      <c r="O2243" s="8"/>
      <c r="P2243" s="8">
        <v>0</v>
      </c>
      <c r="Q2243" s="8">
        <v>3600</v>
      </c>
      <c r="R2243" s="25">
        <v>18.045112781954884</v>
      </c>
      <c r="S2243" s="8">
        <v>0</v>
      </c>
      <c r="T2243" s="25">
        <v>0</v>
      </c>
      <c r="U2243" s="8">
        <v>6375</v>
      </c>
      <c r="V2243" s="25">
        <v>31.954887218045116</v>
      </c>
      <c r="W2243" s="8">
        <v>0</v>
      </c>
      <c r="X2243" s="25">
        <v>0</v>
      </c>
      <c r="Y2243" s="8" t="s">
        <v>6679</v>
      </c>
      <c r="Z2243" s="8" t="s">
        <v>5955</v>
      </c>
      <c r="AA2243" s="8" t="s">
        <v>5876</v>
      </c>
      <c r="AB2243" s="8" t="s">
        <v>24</v>
      </c>
      <c r="AC2243" s="8">
        <v>85</v>
      </c>
      <c r="AD2243" s="21" t="s">
        <v>6624</v>
      </c>
      <c r="AE2243" s="14">
        <f t="shared" ca="1" si="35"/>
        <v>43473</v>
      </c>
    </row>
    <row r="2244" spans="1:31" ht="60" x14ac:dyDescent="0.25">
      <c r="A2244" s="8">
        <v>3586510</v>
      </c>
      <c r="B2244" s="8" t="s">
        <v>6653</v>
      </c>
      <c r="C2244" s="8" t="s">
        <v>6680</v>
      </c>
      <c r="D2244" s="8" t="s">
        <v>6681</v>
      </c>
      <c r="E2244" s="8" t="s">
        <v>32</v>
      </c>
      <c r="F2244" s="8" t="s">
        <v>3747</v>
      </c>
      <c r="G2244" s="9">
        <v>43101</v>
      </c>
      <c r="H2244" s="9">
        <v>43465</v>
      </c>
      <c r="I2244" s="24">
        <v>2018</v>
      </c>
      <c r="J2244" s="24">
        <v>73659.399999999994</v>
      </c>
      <c r="K2244" s="24">
        <v>29464.400000000001</v>
      </c>
      <c r="L2244" s="25">
        <v>40.000868863987492</v>
      </c>
      <c r="M2244" s="8" t="s">
        <v>5874</v>
      </c>
      <c r="N2244" s="8" t="s">
        <v>5874</v>
      </c>
      <c r="O2244" s="8"/>
      <c r="P2244" s="8">
        <v>0</v>
      </c>
      <c r="Q2244" s="8">
        <v>44195</v>
      </c>
      <c r="R2244" s="25">
        <v>59.999131136012515</v>
      </c>
      <c r="S2244" s="8">
        <v>0</v>
      </c>
      <c r="T2244" s="25">
        <v>0</v>
      </c>
      <c r="U2244" s="8">
        <v>0</v>
      </c>
      <c r="V2244" s="25">
        <v>0</v>
      </c>
      <c r="W2244" s="8">
        <v>0</v>
      </c>
      <c r="X2244" s="25">
        <v>0</v>
      </c>
      <c r="Y2244" s="8" t="s">
        <v>6656</v>
      </c>
      <c r="Z2244" s="8" t="s">
        <v>3702</v>
      </c>
      <c r="AA2244" s="8" t="s">
        <v>5876</v>
      </c>
      <c r="AB2244" s="8" t="s">
        <v>24</v>
      </c>
      <c r="AC2244" s="8">
        <v>85</v>
      </c>
      <c r="AD2244" s="21" t="s">
        <v>6624</v>
      </c>
      <c r="AE2244" s="14">
        <f t="shared" ca="1" si="35"/>
        <v>43473</v>
      </c>
    </row>
    <row r="2245" spans="1:31" ht="60" x14ac:dyDescent="0.25">
      <c r="A2245" s="8">
        <v>3587010</v>
      </c>
      <c r="B2245" s="8" t="s">
        <v>6653</v>
      </c>
      <c r="C2245" s="8" t="s">
        <v>6682</v>
      </c>
      <c r="D2245" s="8" t="s">
        <v>6683</v>
      </c>
      <c r="E2245" s="8" t="s">
        <v>32</v>
      </c>
      <c r="F2245" s="8" t="s">
        <v>3747</v>
      </c>
      <c r="G2245" s="9">
        <v>42887</v>
      </c>
      <c r="H2245" s="9">
        <v>43677</v>
      </c>
      <c r="I2245" s="24">
        <v>2018</v>
      </c>
      <c r="J2245" s="24">
        <v>271684.63</v>
      </c>
      <c r="K2245" s="24">
        <v>108673.63</v>
      </c>
      <c r="L2245" s="25">
        <v>39.999918287611635</v>
      </c>
      <c r="M2245" s="8" t="s">
        <v>5874</v>
      </c>
      <c r="N2245" s="8" t="s">
        <v>5874</v>
      </c>
      <c r="O2245" s="8"/>
      <c r="P2245" s="8">
        <v>0</v>
      </c>
      <c r="Q2245" s="8">
        <v>0</v>
      </c>
      <c r="R2245" s="25">
        <v>0</v>
      </c>
      <c r="S2245" s="8">
        <v>163011</v>
      </c>
      <c r="T2245" s="25">
        <v>60.000081712388365</v>
      </c>
      <c r="U2245" s="8">
        <v>0</v>
      </c>
      <c r="V2245" s="25">
        <v>0</v>
      </c>
      <c r="W2245" s="8">
        <v>0</v>
      </c>
      <c r="X2245" s="25">
        <v>0</v>
      </c>
      <c r="Y2245" s="8" t="s">
        <v>6684</v>
      </c>
      <c r="Z2245" s="8" t="s">
        <v>3702</v>
      </c>
      <c r="AA2245" s="8" t="s">
        <v>5876</v>
      </c>
      <c r="AB2245" s="8" t="s">
        <v>24</v>
      </c>
      <c r="AC2245" s="8">
        <v>85</v>
      </c>
      <c r="AD2245" s="21" t="s">
        <v>6624</v>
      </c>
      <c r="AE2245" s="14">
        <f t="shared" ca="1" si="35"/>
        <v>43473</v>
      </c>
    </row>
    <row r="2246" spans="1:31" ht="60" x14ac:dyDescent="0.25">
      <c r="A2246" s="8">
        <v>3854310</v>
      </c>
      <c r="B2246" s="8" t="s">
        <v>6653</v>
      </c>
      <c r="C2246" s="8" t="s">
        <v>6685</v>
      </c>
      <c r="D2246" s="8" t="s">
        <v>6686</v>
      </c>
      <c r="E2246" s="8" t="s">
        <v>32</v>
      </c>
      <c r="F2246" s="8" t="s">
        <v>3747</v>
      </c>
      <c r="G2246" s="9">
        <v>43101</v>
      </c>
      <c r="H2246" s="9">
        <v>43465</v>
      </c>
      <c r="I2246" s="24">
        <v>2018</v>
      </c>
      <c r="J2246" s="24">
        <v>32948.019999999997</v>
      </c>
      <c r="K2246" s="24">
        <v>12948.02</v>
      </c>
      <c r="L2246" s="25">
        <v>39.298325058683346</v>
      </c>
      <c r="M2246" s="8" t="s">
        <v>5874</v>
      </c>
      <c r="N2246" s="8" t="s">
        <v>5874</v>
      </c>
      <c r="O2246" s="8">
        <v>5000</v>
      </c>
      <c r="P2246" s="8">
        <v>15.175418735329165</v>
      </c>
      <c r="Q2246" s="8">
        <v>0</v>
      </c>
      <c r="R2246" s="25">
        <v>0</v>
      </c>
      <c r="S2246" s="8">
        <v>15000</v>
      </c>
      <c r="T2246" s="25">
        <v>45.526256205987501</v>
      </c>
      <c r="U2246" s="8">
        <v>0</v>
      </c>
      <c r="V2246" s="25">
        <v>0</v>
      </c>
      <c r="W2246" s="8">
        <v>0</v>
      </c>
      <c r="X2246" s="25">
        <v>0</v>
      </c>
      <c r="Y2246" s="8" t="s">
        <v>6684</v>
      </c>
      <c r="Z2246" s="8" t="s">
        <v>3702</v>
      </c>
      <c r="AA2246" s="8" t="s">
        <v>5876</v>
      </c>
      <c r="AB2246" s="8" t="s">
        <v>24</v>
      </c>
      <c r="AC2246" s="8">
        <v>85</v>
      </c>
      <c r="AD2246" s="21" t="s">
        <v>6624</v>
      </c>
      <c r="AE2246" s="14">
        <f t="shared" ca="1" si="35"/>
        <v>43473</v>
      </c>
    </row>
    <row r="2247" spans="1:31" ht="60" x14ac:dyDescent="0.25">
      <c r="A2247" s="8">
        <v>2017720</v>
      </c>
      <c r="B2247" s="8" t="s">
        <v>6632</v>
      </c>
      <c r="C2247" s="8" t="s">
        <v>6687</v>
      </c>
      <c r="D2247" s="8" t="s">
        <v>6688</v>
      </c>
      <c r="E2247" s="8" t="s">
        <v>32</v>
      </c>
      <c r="F2247" s="8" t="s">
        <v>3747</v>
      </c>
      <c r="G2247" s="9">
        <v>42156</v>
      </c>
      <c r="H2247" s="9">
        <v>42735</v>
      </c>
      <c r="I2247" s="24">
        <v>2015</v>
      </c>
      <c r="J2247" s="24">
        <v>20908</v>
      </c>
      <c r="K2247" s="24">
        <v>8363</v>
      </c>
      <c r="L2247" s="25">
        <v>39.999043428352785</v>
      </c>
      <c r="M2247" s="8" t="s">
        <v>5874</v>
      </c>
      <c r="N2247" s="8" t="s">
        <v>5874</v>
      </c>
      <c r="O2247" s="8"/>
      <c r="P2247" s="8">
        <v>0</v>
      </c>
      <c r="Q2247" s="8">
        <v>12545</v>
      </c>
      <c r="R2247" s="25">
        <v>60.000956571647215</v>
      </c>
      <c r="S2247" s="8">
        <v>0</v>
      </c>
      <c r="T2247" s="25">
        <v>0</v>
      </c>
      <c r="U2247" s="8">
        <v>0</v>
      </c>
      <c r="V2247" s="25">
        <v>0</v>
      </c>
      <c r="W2247" s="8">
        <v>0</v>
      </c>
      <c r="X2247" s="25">
        <v>0</v>
      </c>
      <c r="Y2247" s="8" t="s">
        <v>6631</v>
      </c>
      <c r="Z2247" s="8" t="s">
        <v>3702</v>
      </c>
      <c r="AA2247" s="8" t="s">
        <v>5876</v>
      </c>
      <c r="AB2247" s="8" t="s">
        <v>24</v>
      </c>
      <c r="AC2247" s="8">
        <v>85</v>
      </c>
      <c r="AD2247" s="21" t="s">
        <v>6624</v>
      </c>
      <c r="AE2247" s="14">
        <f t="shared" ca="1" si="35"/>
        <v>43473</v>
      </c>
    </row>
    <row r="2248" spans="1:31" ht="60" x14ac:dyDescent="0.25">
      <c r="A2248" s="8">
        <v>2077520</v>
      </c>
      <c r="B2248" s="8" t="s">
        <v>6632</v>
      </c>
      <c r="C2248" s="8" t="s">
        <v>6689</v>
      </c>
      <c r="D2248" s="8" t="s">
        <v>6690</v>
      </c>
      <c r="E2248" s="8" t="s">
        <v>32</v>
      </c>
      <c r="F2248" s="8" t="s">
        <v>3747</v>
      </c>
      <c r="G2248" s="9">
        <v>42005</v>
      </c>
      <c r="H2248" s="9">
        <v>42369</v>
      </c>
      <c r="I2248" s="24">
        <v>2015</v>
      </c>
      <c r="J2248" s="24">
        <v>13220</v>
      </c>
      <c r="K2248" s="24">
        <v>5220</v>
      </c>
      <c r="L2248" s="25">
        <v>39.485627836611201</v>
      </c>
      <c r="M2248" s="8" t="s">
        <v>5874</v>
      </c>
      <c r="N2248" s="8" t="s">
        <v>5874</v>
      </c>
      <c r="O2248" s="8"/>
      <c r="P2248" s="8">
        <v>0</v>
      </c>
      <c r="Q2248" s="8">
        <v>0</v>
      </c>
      <c r="R2248" s="25">
        <v>0</v>
      </c>
      <c r="S2248" s="8">
        <v>8000</v>
      </c>
      <c r="T2248" s="25">
        <v>60.514372163388806</v>
      </c>
      <c r="U2248" s="8">
        <v>0</v>
      </c>
      <c r="V2248" s="25">
        <v>0</v>
      </c>
      <c r="W2248" s="8">
        <v>0</v>
      </c>
      <c r="X2248" s="25">
        <v>0</v>
      </c>
      <c r="Y2248" s="8" t="s">
        <v>6631</v>
      </c>
      <c r="Z2248" s="8" t="s">
        <v>3702</v>
      </c>
      <c r="AA2248" s="8" t="s">
        <v>5876</v>
      </c>
      <c r="AB2248" s="8" t="s">
        <v>24</v>
      </c>
      <c r="AC2248" s="8">
        <v>85</v>
      </c>
      <c r="AD2248" s="21" t="s">
        <v>6624</v>
      </c>
      <c r="AE2248" s="14">
        <f t="shared" ca="1" si="35"/>
        <v>43473</v>
      </c>
    </row>
    <row r="2249" spans="1:31" ht="60" x14ac:dyDescent="0.25">
      <c r="A2249" s="8">
        <v>2152220</v>
      </c>
      <c r="B2249" s="8" t="s">
        <v>6691</v>
      </c>
      <c r="C2249" s="8" t="s">
        <v>6692</v>
      </c>
      <c r="D2249" s="8" t="s">
        <v>6693</v>
      </c>
      <c r="E2249" s="8" t="s">
        <v>32</v>
      </c>
      <c r="F2249" s="8" t="s">
        <v>3747</v>
      </c>
      <c r="G2249" s="9">
        <v>42142</v>
      </c>
      <c r="H2249" s="9">
        <v>42447</v>
      </c>
      <c r="I2249" s="24">
        <v>2016</v>
      </c>
      <c r="J2249" s="24">
        <v>11680</v>
      </c>
      <c r="K2249" s="24">
        <v>4672</v>
      </c>
      <c r="L2249" s="25">
        <v>40</v>
      </c>
      <c r="M2249" s="8" t="s">
        <v>5874</v>
      </c>
      <c r="N2249" s="8" t="s">
        <v>5874</v>
      </c>
      <c r="O2249" s="8"/>
      <c r="P2249" s="8">
        <v>0</v>
      </c>
      <c r="Q2249" s="8">
        <v>3504</v>
      </c>
      <c r="R2249" s="25">
        <v>30</v>
      </c>
      <c r="S2249" s="8">
        <v>0</v>
      </c>
      <c r="T2249" s="25">
        <v>0</v>
      </c>
      <c r="U2249" s="8">
        <v>3504</v>
      </c>
      <c r="V2249" s="25">
        <v>30</v>
      </c>
      <c r="W2249" s="8">
        <v>0</v>
      </c>
      <c r="X2249" s="25">
        <v>0</v>
      </c>
      <c r="Y2249" s="8" t="s">
        <v>6694</v>
      </c>
      <c r="Z2249" s="8" t="s">
        <v>5920</v>
      </c>
      <c r="AA2249" s="8" t="s">
        <v>5876</v>
      </c>
      <c r="AB2249" s="8" t="s">
        <v>24</v>
      </c>
      <c r="AC2249" s="8">
        <v>85</v>
      </c>
      <c r="AD2249" s="21" t="s">
        <v>6624</v>
      </c>
      <c r="AE2249" s="14">
        <f t="shared" ca="1" si="35"/>
        <v>43473</v>
      </c>
    </row>
    <row r="2250" spans="1:31" ht="60" x14ac:dyDescent="0.25">
      <c r="A2250" s="8">
        <v>2700210</v>
      </c>
      <c r="B2250" s="8" t="s">
        <v>6632</v>
      </c>
      <c r="C2250" s="8" t="s">
        <v>6695</v>
      </c>
      <c r="D2250" s="8" t="s">
        <v>6696</v>
      </c>
      <c r="E2250" s="8" t="s">
        <v>32</v>
      </c>
      <c r="F2250" s="8" t="s">
        <v>3747</v>
      </c>
      <c r="G2250" s="9">
        <v>42370</v>
      </c>
      <c r="H2250" s="9">
        <v>42735</v>
      </c>
      <c r="I2250" s="24">
        <v>2017</v>
      </c>
      <c r="J2250" s="24">
        <v>30619</v>
      </c>
      <c r="K2250" s="24">
        <v>12248</v>
      </c>
      <c r="L2250" s="25">
        <v>40.001306378392506</v>
      </c>
      <c r="M2250" s="8" t="s">
        <v>5874</v>
      </c>
      <c r="N2250" s="8" t="s">
        <v>5874</v>
      </c>
      <c r="O2250" s="8"/>
      <c r="P2250" s="8">
        <v>0</v>
      </c>
      <c r="Q2250" s="8">
        <v>1400</v>
      </c>
      <c r="R2250" s="25">
        <v>4.5723243737548582</v>
      </c>
      <c r="S2250" s="8">
        <v>7000</v>
      </c>
      <c r="T2250" s="25">
        <v>22.861621868774289</v>
      </c>
      <c r="U2250" s="8">
        <v>0</v>
      </c>
      <c r="V2250" s="25">
        <v>0</v>
      </c>
      <c r="W2250" s="8">
        <v>0</v>
      </c>
      <c r="X2250" s="25">
        <v>0</v>
      </c>
      <c r="Y2250" s="8" t="s">
        <v>6697</v>
      </c>
      <c r="Z2250" s="8" t="s">
        <v>3702</v>
      </c>
      <c r="AA2250" s="8" t="s">
        <v>5876</v>
      </c>
      <c r="AB2250" s="8" t="s">
        <v>24</v>
      </c>
      <c r="AC2250" s="8">
        <v>85</v>
      </c>
      <c r="AD2250" s="21" t="s">
        <v>6624</v>
      </c>
      <c r="AE2250" s="14">
        <f t="shared" ca="1" si="35"/>
        <v>43473</v>
      </c>
    </row>
    <row r="2251" spans="1:31" ht="60" x14ac:dyDescent="0.25">
      <c r="A2251" s="8">
        <v>2017820</v>
      </c>
      <c r="B2251" s="8" t="s">
        <v>6628</v>
      </c>
      <c r="C2251" s="8" t="s">
        <v>6698</v>
      </c>
      <c r="D2251" s="8" t="s">
        <v>6699</v>
      </c>
      <c r="E2251" s="8" t="s">
        <v>32</v>
      </c>
      <c r="F2251" s="8" t="s">
        <v>3747</v>
      </c>
      <c r="G2251" s="9">
        <v>42156</v>
      </c>
      <c r="H2251" s="9">
        <v>42886</v>
      </c>
      <c r="I2251" s="24">
        <v>2015</v>
      </c>
      <c r="J2251" s="24">
        <v>119831</v>
      </c>
      <c r="K2251" s="24">
        <v>47932</v>
      </c>
      <c r="L2251" s="25">
        <v>39.999666196560156</v>
      </c>
      <c r="M2251" s="8" t="s">
        <v>5874</v>
      </c>
      <c r="N2251" s="8" t="s">
        <v>5874</v>
      </c>
      <c r="O2251" s="8"/>
      <c r="P2251" s="8">
        <v>0</v>
      </c>
      <c r="Q2251" s="8">
        <v>11994</v>
      </c>
      <c r="R2251" s="25">
        <v>10.009096143735761</v>
      </c>
      <c r="S2251" s="8">
        <v>59905</v>
      </c>
      <c r="T2251" s="25">
        <v>49.991237659704083</v>
      </c>
      <c r="U2251" s="8">
        <v>0</v>
      </c>
      <c r="V2251" s="25">
        <v>0</v>
      </c>
      <c r="W2251" s="8">
        <v>0</v>
      </c>
      <c r="X2251" s="25">
        <v>0</v>
      </c>
      <c r="Y2251" s="8" t="s">
        <v>6631</v>
      </c>
      <c r="Z2251" s="8" t="s">
        <v>3702</v>
      </c>
      <c r="AA2251" s="8" t="s">
        <v>5876</v>
      </c>
      <c r="AB2251" s="8" t="s">
        <v>24</v>
      </c>
      <c r="AC2251" s="8">
        <v>85</v>
      </c>
      <c r="AD2251" s="21" t="s">
        <v>6624</v>
      </c>
      <c r="AE2251" s="14">
        <f t="shared" ca="1" si="35"/>
        <v>43473</v>
      </c>
    </row>
    <row r="2252" spans="1:31" ht="60" x14ac:dyDescent="0.25">
      <c r="A2252" s="8">
        <v>2061720</v>
      </c>
      <c r="B2252" s="8" t="s">
        <v>6700</v>
      </c>
      <c r="C2252" s="8" t="s">
        <v>6701</v>
      </c>
      <c r="D2252" s="8" t="s">
        <v>6702</v>
      </c>
      <c r="E2252" s="8" t="s">
        <v>32</v>
      </c>
      <c r="F2252" s="8" t="s">
        <v>3747</v>
      </c>
      <c r="G2252" s="9">
        <v>42371</v>
      </c>
      <c r="H2252" s="9">
        <v>42824</v>
      </c>
      <c r="I2252" s="24">
        <v>2016</v>
      </c>
      <c r="J2252" s="24">
        <v>32102</v>
      </c>
      <c r="K2252" s="24">
        <v>8025.46</v>
      </c>
      <c r="L2252" s="25">
        <v>24.999875397171518</v>
      </c>
      <c r="M2252" s="8" t="s">
        <v>5874</v>
      </c>
      <c r="N2252" s="8" t="s">
        <v>5874</v>
      </c>
      <c r="O2252" s="8">
        <v>8025.45</v>
      </c>
      <c r="P2252" s="8">
        <v>24.999844246464395</v>
      </c>
      <c r="Q2252" s="8">
        <v>9630.5499999999993</v>
      </c>
      <c r="R2252" s="25">
        <v>29.999844246464392</v>
      </c>
      <c r="S2252" s="8">
        <v>0</v>
      </c>
      <c r="T2252" s="25">
        <v>0</v>
      </c>
      <c r="U2252" s="8">
        <v>6420.54</v>
      </c>
      <c r="V2252" s="25">
        <v>20.000436109899695</v>
      </c>
      <c r="W2252" s="8">
        <v>0</v>
      </c>
      <c r="X2252" s="25">
        <v>0</v>
      </c>
      <c r="Y2252" s="8" t="s">
        <v>6703</v>
      </c>
      <c r="Z2252" s="8" t="s">
        <v>5920</v>
      </c>
      <c r="AA2252" s="8" t="s">
        <v>5876</v>
      </c>
      <c r="AB2252" s="8" t="s">
        <v>24</v>
      </c>
      <c r="AC2252" s="8">
        <v>85</v>
      </c>
      <c r="AD2252" s="21" t="s">
        <v>6624</v>
      </c>
      <c r="AE2252" s="14">
        <f t="shared" ca="1" si="35"/>
        <v>43473</v>
      </c>
    </row>
    <row r="2253" spans="1:31" ht="60" x14ac:dyDescent="0.25">
      <c r="A2253" s="8">
        <v>2062420</v>
      </c>
      <c r="B2253" s="8" t="s">
        <v>6704</v>
      </c>
      <c r="C2253" s="8" t="s">
        <v>6705</v>
      </c>
      <c r="D2253" s="8" t="s">
        <v>6706</v>
      </c>
      <c r="E2253" s="8" t="s">
        <v>32</v>
      </c>
      <c r="F2253" s="8" t="s">
        <v>3747</v>
      </c>
      <c r="G2253" s="9">
        <v>42309</v>
      </c>
      <c r="H2253" s="9">
        <v>43555</v>
      </c>
      <c r="I2253" s="24">
        <v>2016</v>
      </c>
      <c r="J2253" s="24">
        <v>20896</v>
      </c>
      <c r="K2253" s="24">
        <v>5224</v>
      </c>
      <c r="L2253" s="25">
        <v>25</v>
      </c>
      <c r="M2253" s="8" t="s">
        <v>5874</v>
      </c>
      <c r="N2253" s="8" t="s">
        <v>5874</v>
      </c>
      <c r="O2253" s="8">
        <v>5224</v>
      </c>
      <c r="P2253" s="8">
        <v>25</v>
      </c>
      <c r="Q2253" s="8">
        <v>6269</v>
      </c>
      <c r="R2253" s="25">
        <v>30.000957120980093</v>
      </c>
      <c r="S2253" s="8">
        <v>0</v>
      </c>
      <c r="T2253" s="25">
        <v>0</v>
      </c>
      <c r="U2253" s="8">
        <v>4179</v>
      </c>
      <c r="V2253" s="25">
        <v>19.999042879019907</v>
      </c>
      <c r="W2253" s="8">
        <v>0</v>
      </c>
      <c r="X2253" s="25">
        <v>0</v>
      </c>
      <c r="Y2253" s="8" t="s">
        <v>6707</v>
      </c>
      <c r="Z2253" s="8" t="s">
        <v>5955</v>
      </c>
      <c r="AA2253" s="8" t="s">
        <v>5876</v>
      </c>
      <c r="AB2253" s="8" t="s">
        <v>24</v>
      </c>
      <c r="AC2253" s="8">
        <v>85</v>
      </c>
      <c r="AD2253" s="21" t="s">
        <v>6624</v>
      </c>
      <c r="AE2253" s="14">
        <f t="shared" ca="1" si="35"/>
        <v>43473</v>
      </c>
    </row>
    <row r="2254" spans="1:31" ht="60" x14ac:dyDescent="0.25">
      <c r="A2254" s="8">
        <v>2077720</v>
      </c>
      <c r="B2254" s="8" t="s">
        <v>6632</v>
      </c>
      <c r="C2254" s="8" t="s">
        <v>6708</v>
      </c>
      <c r="D2254" s="8" t="s">
        <v>6709</v>
      </c>
      <c r="E2254" s="8" t="s">
        <v>32</v>
      </c>
      <c r="F2254" s="8" t="s">
        <v>3747</v>
      </c>
      <c r="G2254" s="9">
        <v>42248</v>
      </c>
      <c r="H2254" s="9">
        <v>42978</v>
      </c>
      <c r="I2254" s="24">
        <v>2015</v>
      </c>
      <c r="J2254" s="24">
        <v>147061</v>
      </c>
      <c r="K2254" s="24">
        <v>58824</v>
      </c>
      <c r="L2254" s="25">
        <v>39.999728004025542</v>
      </c>
      <c r="M2254" s="8" t="s">
        <v>5874</v>
      </c>
      <c r="N2254" s="8" t="s">
        <v>5874</v>
      </c>
      <c r="O2254" s="8"/>
      <c r="P2254" s="8">
        <v>0</v>
      </c>
      <c r="Q2254" s="8">
        <v>24817</v>
      </c>
      <c r="R2254" s="25">
        <v>16.875310245408368</v>
      </c>
      <c r="S2254" s="8">
        <v>63419</v>
      </c>
      <c r="T2254" s="25">
        <v>43.124281760629941</v>
      </c>
      <c r="U2254" s="8">
        <v>0</v>
      </c>
      <c r="V2254" s="25">
        <v>0</v>
      </c>
      <c r="W2254" s="8">
        <v>1</v>
      </c>
      <c r="X2254" s="25">
        <v>6.7998993614894502E-4</v>
      </c>
      <c r="Y2254" s="8" t="s">
        <v>6631</v>
      </c>
      <c r="Z2254" s="8" t="s">
        <v>3702</v>
      </c>
      <c r="AA2254" s="8" t="s">
        <v>5876</v>
      </c>
      <c r="AB2254" s="8" t="s">
        <v>24</v>
      </c>
      <c r="AC2254" s="8">
        <v>85</v>
      </c>
      <c r="AD2254" s="21" t="s">
        <v>6624</v>
      </c>
      <c r="AE2254" s="14">
        <f t="shared" ca="1" si="35"/>
        <v>43473</v>
      </c>
    </row>
    <row r="2255" spans="1:31" ht="60" x14ac:dyDescent="0.25">
      <c r="A2255" s="8">
        <v>2103720</v>
      </c>
      <c r="B2255" s="8" t="s">
        <v>6632</v>
      </c>
      <c r="C2255" s="8" t="s">
        <v>6710</v>
      </c>
      <c r="D2255" s="8" t="s">
        <v>6711</v>
      </c>
      <c r="E2255" s="8" t="s">
        <v>32</v>
      </c>
      <c r="F2255" s="8" t="s">
        <v>3747</v>
      </c>
      <c r="G2255" s="9">
        <v>42248</v>
      </c>
      <c r="H2255" s="9">
        <v>42978</v>
      </c>
      <c r="I2255" s="24">
        <v>2015</v>
      </c>
      <c r="J2255" s="24">
        <v>62573</v>
      </c>
      <c r="K2255" s="24">
        <v>25029</v>
      </c>
      <c r="L2255" s="25">
        <v>39.999680373323962</v>
      </c>
      <c r="M2255" s="8" t="s">
        <v>5874</v>
      </c>
      <c r="N2255" s="8" t="s">
        <v>5874</v>
      </c>
      <c r="O2255" s="8"/>
      <c r="P2255" s="8">
        <v>0</v>
      </c>
      <c r="Q2255" s="8">
        <v>0</v>
      </c>
      <c r="R2255" s="25">
        <v>0</v>
      </c>
      <c r="S2255" s="8">
        <v>37544</v>
      </c>
      <c r="T2255" s="25">
        <v>60.000319626676045</v>
      </c>
      <c r="U2255" s="8">
        <v>0</v>
      </c>
      <c r="V2255" s="25">
        <v>0</v>
      </c>
      <c r="W2255" s="8">
        <v>0</v>
      </c>
      <c r="X2255" s="25">
        <v>0</v>
      </c>
      <c r="Y2255" s="8" t="s">
        <v>6631</v>
      </c>
      <c r="Z2255" s="8" t="s">
        <v>3702</v>
      </c>
      <c r="AA2255" s="8" t="s">
        <v>5876</v>
      </c>
      <c r="AB2255" s="8" t="s">
        <v>24</v>
      </c>
      <c r="AC2255" s="8">
        <v>85</v>
      </c>
      <c r="AD2255" s="21" t="s">
        <v>6624</v>
      </c>
      <c r="AE2255" s="14">
        <f t="shared" ca="1" si="35"/>
        <v>43473</v>
      </c>
    </row>
    <row r="2256" spans="1:31" ht="60" x14ac:dyDescent="0.25">
      <c r="A2256" s="8">
        <v>2147620</v>
      </c>
      <c r="B2256" s="8" t="s">
        <v>6653</v>
      </c>
      <c r="C2256" s="8" t="s">
        <v>6712</v>
      </c>
      <c r="D2256" s="8" t="s">
        <v>6713</v>
      </c>
      <c r="E2256" s="8" t="s">
        <v>32</v>
      </c>
      <c r="F2256" s="8" t="s">
        <v>3747</v>
      </c>
      <c r="G2256" s="9">
        <v>42430</v>
      </c>
      <c r="H2256" s="9">
        <v>43100</v>
      </c>
      <c r="I2256" s="24">
        <v>2016</v>
      </c>
      <c r="J2256" s="24">
        <v>34231</v>
      </c>
      <c r="K2256" s="24">
        <v>6846</v>
      </c>
      <c r="L2256" s="25">
        <v>19.999415734275949</v>
      </c>
      <c r="M2256" s="8" t="s">
        <v>5874</v>
      </c>
      <c r="N2256" s="8" t="s">
        <v>5874</v>
      </c>
      <c r="O2256" s="8"/>
      <c r="P2256" s="8">
        <v>0</v>
      </c>
      <c r="Q2256" s="8">
        <v>0</v>
      </c>
      <c r="R2256" s="25">
        <v>0</v>
      </c>
      <c r="S2256" s="8">
        <v>27385</v>
      </c>
      <c r="T2256" s="25">
        <v>80.000584265724058</v>
      </c>
      <c r="U2256" s="8">
        <v>0</v>
      </c>
      <c r="V2256" s="25">
        <v>0</v>
      </c>
      <c r="W2256" s="8">
        <v>0</v>
      </c>
      <c r="X2256" s="25">
        <v>0</v>
      </c>
      <c r="Y2256" s="8" t="s">
        <v>6656</v>
      </c>
      <c r="Z2256" s="8" t="s">
        <v>3702</v>
      </c>
      <c r="AA2256" s="8" t="s">
        <v>5876</v>
      </c>
      <c r="AB2256" s="8" t="s">
        <v>24</v>
      </c>
      <c r="AC2256" s="8">
        <v>85</v>
      </c>
      <c r="AD2256" s="21" t="s">
        <v>6624</v>
      </c>
      <c r="AE2256" s="14">
        <f t="shared" ca="1" si="35"/>
        <v>43473</v>
      </c>
    </row>
    <row r="2257" spans="1:31" ht="60" x14ac:dyDescent="0.25">
      <c r="A2257" s="8">
        <v>2220120</v>
      </c>
      <c r="B2257" s="8" t="s">
        <v>6714</v>
      </c>
      <c r="C2257" s="8" t="s">
        <v>6715</v>
      </c>
      <c r="D2257" s="8" t="s">
        <v>6716</v>
      </c>
      <c r="E2257" s="8" t="s">
        <v>32</v>
      </c>
      <c r="F2257" s="8" t="s">
        <v>3747</v>
      </c>
      <c r="G2257" s="9">
        <v>42370</v>
      </c>
      <c r="H2257" s="9">
        <v>42916</v>
      </c>
      <c r="I2257" s="24">
        <v>2016</v>
      </c>
      <c r="J2257" s="24">
        <v>15650</v>
      </c>
      <c r="K2257" s="24">
        <v>6260.16</v>
      </c>
      <c r="L2257" s="25">
        <v>40.001022364217256</v>
      </c>
      <c r="M2257" s="8" t="s">
        <v>5874</v>
      </c>
      <c r="N2257" s="8" t="s">
        <v>5874</v>
      </c>
      <c r="O2257" s="8"/>
      <c r="P2257" s="8">
        <v>0</v>
      </c>
      <c r="Q2257" s="8">
        <v>3912.6</v>
      </c>
      <c r="R2257" s="25">
        <v>25.000638977635781</v>
      </c>
      <c r="S2257" s="8">
        <v>0</v>
      </c>
      <c r="T2257" s="25">
        <v>0</v>
      </c>
      <c r="U2257" s="8">
        <v>5477.24</v>
      </c>
      <c r="V2257" s="25">
        <v>34.998338658146963</v>
      </c>
      <c r="W2257" s="8">
        <v>0</v>
      </c>
      <c r="X2257" s="25">
        <v>0</v>
      </c>
      <c r="Y2257" s="8" t="s">
        <v>6717</v>
      </c>
      <c r="Z2257" s="8" t="s">
        <v>5920</v>
      </c>
      <c r="AA2257" s="8" t="s">
        <v>5876</v>
      </c>
      <c r="AB2257" s="8" t="s">
        <v>24</v>
      </c>
      <c r="AC2257" s="8">
        <v>85</v>
      </c>
      <c r="AD2257" s="21" t="s">
        <v>6624</v>
      </c>
      <c r="AE2257" s="14">
        <f t="shared" ca="1" si="35"/>
        <v>43473</v>
      </c>
    </row>
    <row r="2258" spans="1:31" ht="60" x14ac:dyDescent="0.25">
      <c r="A2258" s="8">
        <v>2337320</v>
      </c>
      <c r="B2258" s="8" t="s">
        <v>6653</v>
      </c>
      <c r="C2258" s="8" t="s">
        <v>6718</v>
      </c>
      <c r="D2258" s="8" t="s">
        <v>6719</v>
      </c>
      <c r="E2258" s="8" t="s">
        <v>32</v>
      </c>
      <c r="F2258" s="8" t="s">
        <v>3747</v>
      </c>
      <c r="G2258" s="9">
        <v>42339</v>
      </c>
      <c r="H2258" s="9">
        <v>43069</v>
      </c>
      <c r="I2258" s="24">
        <v>2016</v>
      </c>
      <c r="J2258" s="24">
        <v>43895</v>
      </c>
      <c r="K2258" s="24">
        <v>13168</v>
      </c>
      <c r="L2258" s="25">
        <v>29.998860918100011</v>
      </c>
      <c r="M2258" s="8" t="s">
        <v>5874</v>
      </c>
      <c r="N2258" s="8" t="s">
        <v>5874</v>
      </c>
      <c r="O2258" s="8"/>
      <c r="P2258" s="8">
        <v>0</v>
      </c>
      <c r="Q2258" s="8">
        <v>0</v>
      </c>
      <c r="R2258" s="25">
        <v>0</v>
      </c>
      <c r="S2258" s="8">
        <v>30727</v>
      </c>
      <c r="T2258" s="25">
        <v>70.001139081899993</v>
      </c>
      <c r="U2258" s="8">
        <v>0</v>
      </c>
      <c r="V2258" s="25">
        <v>0</v>
      </c>
      <c r="W2258" s="8">
        <v>0</v>
      </c>
      <c r="X2258" s="25">
        <v>0</v>
      </c>
      <c r="Y2258" s="8" t="s">
        <v>6656</v>
      </c>
      <c r="Z2258" s="8" t="s">
        <v>3702</v>
      </c>
      <c r="AA2258" s="8" t="s">
        <v>5876</v>
      </c>
      <c r="AB2258" s="8" t="s">
        <v>24</v>
      </c>
      <c r="AC2258" s="8">
        <v>85</v>
      </c>
      <c r="AD2258" s="21" t="s">
        <v>6624</v>
      </c>
      <c r="AE2258" s="14">
        <f t="shared" ca="1" si="35"/>
        <v>43473</v>
      </c>
    </row>
    <row r="2259" spans="1:31" ht="60" x14ac:dyDescent="0.25">
      <c r="A2259" s="8">
        <v>2489120</v>
      </c>
      <c r="B2259" s="8" t="s">
        <v>6628</v>
      </c>
      <c r="C2259" s="8" t="s">
        <v>6720</v>
      </c>
      <c r="D2259" s="8" t="s">
        <v>6721</v>
      </c>
      <c r="E2259" s="8" t="s">
        <v>32</v>
      </c>
      <c r="F2259" s="8" t="s">
        <v>3747</v>
      </c>
      <c r="G2259" s="9">
        <v>42156</v>
      </c>
      <c r="H2259" s="9">
        <v>42886</v>
      </c>
      <c r="I2259" s="24">
        <v>2015</v>
      </c>
      <c r="J2259" s="24">
        <v>122528</v>
      </c>
      <c r="K2259" s="24">
        <v>49011</v>
      </c>
      <c r="L2259" s="25">
        <v>39.999836772003135</v>
      </c>
      <c r="M2259" s="8" t="s">
        <v>5874</v>
      </c>
      <c r="N2259" s="8" t="s">
        <v>5874</v>
      </c>
      <c r="O2259" s="8"/>
      <c r="P2259" s="8">
        <v>0</v>
      </c>
      <c r="Q2259" s="8">
        <v>12249</v>
      </c>
      <c r="R2259" s="25">
        <v>9.9968986680595453</v>
      </c>
      <c r="S2259" s="8">
        <v>61247</v>
      </c>
      <c r="T2259" s="25">
        <v>49.986125620266385</v>
      </c>
      <c r="U2259" s="8">
        <v>0</v>
      </c>
      <c r="V2259" s="25">
        <v>0</v>
      </c>
      <c r="W2259" s="8">
        <v>21</v>
      </c>
      <c r="X2259" s="25">
        <v>1.7138939670932357E-2</v>
      </c>
      <c r="Y2259" s="8" t="s">
        <v>6722</v>
      </c>
      <c r="Z2259" s="8" t="s">
        <v>3702</v>
      </c>
      <c r="AA2259" s="8" t="s">
        <v>5876</v>
      </c>
      <c r="AB2259" s="8" t="s">
        <v>24</v>
      </c>
      <c r="AC2259" s="8">
        <v>85</v>
      </c>
      <c r="AD2259" s="21" t="s">
        <v>6624</v>
      </c>
      <c r="AE2259" s="14">
        <f t="shared" ca="1" si="35"/>
        <v>43473</v>
      </c>
    </row>
    <row r="2260" spans="1:31" ht="60" x14ac:dyDescent="0.25">
      <c r="A2260" s="8">
        <v>2490720</v>
      </c>
      <c r="B2260" s="8" t="s">
        <v>6653</v>
      </c>
      <c r="C2260" s="8" t="s">
        <v>6723</v>
      </c>
      <c r="D2260" s="8" t="s">
        <v>6724</v>
      </c>
      <c r="E2260" s="8" t="s">
        <v>32</v>
      </c>
      <c r="F2260" s="8" t="s">
        <v>3747</v>
      </c>
      <c r="G2260" s="9">
        <v>42156</v>
      </c>
      <c r="H2260" s="9">
        <v>42886</v>
      </c>
      <c r="I2260" s="24">
        <v>2015</v>
      </c>
      <c r="J2260" s="24">
        <v>54877</v>
      </c>
      <c r="K2260" s="24">
        <v>18466</v>
      </c>
      <c r="L2260" s="25">
        <v>33.649798640596238</v>
      </c>
      <c r="M2260" s="8" t="s">
        <v>5874</v>
      </c>
      <c r="N2260" s="8" t="s">
        <v>5874</v>
      </c>
      <c r="O2260" s="8"/>
      <c r="P2260" s="8">
        <v>0</v>
      </c>
      <c r="Q2260" s="8">
        <v>0</v>
      </c>
      <c r="R2260" s="25">
        <v>0</v>
      </c>
      <c r="S2260" s="8">
        <v>36410</v>
      </c>
      <c r="T2260" s="25">
        <v>66.348379102356176</v>
      </c>
      <c r="U2260" s="8">
        <v>0</v>
      </c>
      <c r="V2260" s="25">
        <v>0</v>
      </c>
      <c r="W2260" s="8">
        <v>1</v>
      </c>
      <c r="X2260" s="25">
        <v>1.8222570475791315E-3</v>
      </c>
      <c r="Y2260" s="8" t="s">
        <v>6656</v>
      </c>
      <c r="Z2260" s="8" t="s">
        <v>3702</v>
      </c>
      <c r="AA2260" s="8" t="s">
        <v>5876</v>
      </c>
      <c r="AB2260" s="8" t="s">
        <v>24</v>
      </c>
      <c r="AC2260" s="8">
        <v>85</v>
      </c>
      <c r="AD2260" s="21" t="s">
        <v>6624</v>
      </c>
      <c r="AE2260" s="14">
        <f t="shared" ca="1" si="35"/>
        <v>43473</v>
      </c>
    </row>
    <row r="2261" spans="1:31" ht="60" x14ac:dyDescent="0.25">
      <c r="A2261" s="8">
        <v>2698310</v>
      </c>
      <c r="B2261" s="8" t="s">
        <v>6653</v>
      </c>
      <c r="C2261" s="8" t="s">
        <v>6725</v>
      </c>
      <c r="D2261" s="8" t="s">
        <v>6726</v>
      </c>
      <c r="E2261" s="8" t="s">
        <v>32</v>
      </c>
      <c r="F2261" s="8" t="s">
        <v>3747</v>
      </c>
      <c r="G2261" s="9">
        <v>42705</v>
      </c>
      <c r="H2261" s="9">
        <v>43434</v>
      </c>
      <c r="I2261" s="24">
        <v>2017</v>
      </c>
      <c r="J2261" s="24">
        <v>65555.990000000005</v>
      </c>
      <c r="K2261" s="24">
        <v>26222</v>
      </c>
      <c r="L2261" s="25">
        <v>39.999395936206589</v>
      </c>
      <c r="M2261" s="8" t="s">
        <v>5874</v>
      </c>
      <c r="N2261" s="8" t="s">
        <v>5874</v>
      </c>
      <c r="O2261" s="8"/>
      <c r="P2261" s="8">
        <v>0</v>
      </c>
      <c r="Q2261" s="8">
        <v>29830</v>
      </c>
      <c r="R2261" s="25">
        <v>45.503088276143792</v>
      </c>
      <c r="S2261" s="8">
        <v>9502.91</v>
      </c>
      <c r="T2261" s="25">
        <v>14.495868340940316</v>
      </c>
      <c r="U2261" s="8">
        <v>0</v>
      </c>
      <c r="V2261" s="25">
        <v>0</v>
      </c>
      <c r="W2261" s="8">
        <v>1.08</v>
      </c>
      <c r="X2261" s="25">
        <v>1.6474467092938419E-3</v>
      </c>
      <c r="Y2261" s="8" t="s">
        <v>6656</v>
      </c>
      <c r="Z2261" s="8" t="s">
        <v>3702</v>
      </c>
      <c r="AA2261" s="8" t="s">
        <v>5876</v>
      </c>
      <c r="AB2261" s="8" t="s">
        <v>24</v>
      </c>
      <c r="AC2261" s="8">
        <v>85</v>
      </c>
      <c r="AD2261" s="21" t="s">
        <v>6624</v>
      </c>
      <c r="AE2261" s="14">
        <f t="shared" ca="1" si="35"/>
        <v>43473</v>
      </c>
    </row>
    <row r="2262" spans="1:31" ht="60" x14ac:dyDescent="0.25">
      <c r="A2262" s="8">
        <v>2700010</v>
      </c>
      <c r="B2262" s="8" t="s">
        <v>6653</v>
      </c>
      <c r="C2262" s="8" t="s">
        <v>6727</v>
      </c>
      <c r="D2262" s="8" t="s">
        <v>6728</v>
      </c>
      <c r="E2262" s="8" t="s">
        <v>32</v>
      </c>
      <c r="F2262" s="8" t="s">
        <v>3747</v>
      </c>
      <c r="G2262" s="9">
        <v>42370</v>
      </c>
      <c r="H2262" s="9">
        <v>42735</v>
      </c>
      <c r="I2262" s="24">
        <v>2017</v>
      </c>
      <c r="J2262" s="24">
        <v>13330</v>
      </c>
      <c r="K2262" s="24">
        <v>5300</v>
      </c>
      <c r="L2262" s="25">
        <v>39.759939984996251</v>
      </c>
      <c r="M2262" s="8" t="s">
        <v>5874</v>
      </c>
      <c r="N2262" s="8" t="s">
        <v>5874</v>
      </c>
      <c r="O2262" s="8"/>
      <c r="P2262" s="8">
        <v>0</v>
      </c>
      <c r="Q2262" s="8">
        <v>0</v>
      </c>
      <c r="R2262" s="25">
        <v>0</v>
      </c>
      <c r="S2262" s="8">
        <v>8000</v>
      </c>
      <c r="T2262" s="25">
        <v>60.015003750937737</v>
      </c>
      <c r="U2262" s="8">
        <v>0</v>
      </c>
      <c r="V2262" s="25">
        <v>0</v>
      </c>
      <c r="W2262" s="8">
        <v>30</v>
      </c>
      <c r="X2262" s="25">
        <v>0.22505626406601648</v>
      </c>
      <c r="Y2262" s="8" t="s">
        <v>6656</v>
      </c>
      <c r="Z2262" s="8" t="s">
        <v>3702</v>
      </c>
      <c r="AA2262" s="8" t="s">
        <v>5876</v>
      </c>
      <c r="AB2262" s="8" t="s">
        <v>24</v>
      </c>
      <c r="AC2262" s="8">
        <v>85</v>
      </c>
      <c r="AD2262" s="21" t="s">
        <v>6624</v>
      </c>
      <c r="AE2262" s="14">
        <f t="shared" ca="1" si="35"/>
        <v>43473</v>
      </c>
    </row>
    <row r="2263" spans="1:31" ht="60" x14ac:dyDescent="0.25">
      <c r="A2263" s="8">
        <v>2701210</v>
      </c>
      <c r="B2263" s="8" t="s">
        <v>6653</v>
      </c>
      <c r="C2263" s="8" t="s">
        <v>6729</v>
      </c>
      <c r="D2263" s="8" t="s">
        <v>6730</v>
      </c>
      <c r="E2263" s="8" t="s">
        <v>32</v>
      </c>
      <c r="F2263" s="8" t="s">
        <v>3747</v>
      </c>
      <c r="G2263" s="9">
        <v>42614</v>
      </c>
      <c r="H2263" s="9">
        <v>43343</v>
      </c>
      <c r="I2263" s="24">
        <v>2017</v>
      </c>
      <c r="J2263" s="24">
        <v>90975</v>
      </c>
      <c r="K2263" s="24">
        <v>36390</v>
      </c>
      <c r="L2263" s="25">
        <v>40</v>
      </c>
      <c r="M2263" s="8" t="s">
        <v>5874</v>
      </c>
      <c r="N2263" s="8" t="s">
        <v>5874</v>
      </c>
      <c r="O2263" s="8"/>
      <c r="P2263" s="8">
        <v>0</v>
      </c>
      <c r="Q2263" s="8">
        <v>0</v>
      </c>
      <c r="R2263" s="25">
        <v>0</v>
      </c>
      <c r="S2263" s="8">
        <v>54585</v>
      </c>
      <c r="T2263" s="25">
        <v>60</v>
      </c>
      <c r="U2263" s="8">
        <v>0</v>
      </c>
      <c r="V2263" s="25">
        <v>0</v>
      </c>
      <c r="W2263" s="8">
        <v>0</v>
      </c>
      <c r="X2263" s="25">
        <v>0</v>
      </c>
      <c r="Y2263" s="8" t="s">
        <v>6656</v>
      </c>
      <c r="Z2263" s="8" t="s">
        <v>3702</v>
      </c>
      <c r="AA2263" s="8" t="s">
        <v>5876</v>
      </c>
      <c r="AB2263" s="8" t="s">
        <v>24</v>
      </c>
      <c r="AC2263" s="8">
        <v>85</v>
      </c>
      <c r="AD2263" s="21" t="s">
        <v>6624</v>
      </c>
      <c r="AE2263" s="14">
        <f t="shared" ca="1" si="35"/>
        <v>43473</v>
      </c>
    </row>
    <row r="2264" spans="1:31" ht="60" x14ac:dyDescent="0.25">
      <c r="A2264" s="8">
        <v>2705410</v>
      </c>
      <c r="B2264" s="8" t="s">
        <v>6653</v>
      </c>
      <c r="C2264" s="8" t="s">
        <v>6731</v>
      </c>
      <c r="D2264" s="8" t="s">
        <v>6732</v>
      </c>
      <c r="E2264" s="8" t="s">
        <v>32</v>
      </c>
      <c r="F2264" s="8" t="s">
        <v>3747</v>
      </c>
      <c r="G2264" s="9">
        <v>42614</v>
      </c>
      <c r="H2264" s="9">
        <v>43343</v>
      </c>
      <c r="I2264" s="24">
        <v>2016</v>
      </c>
      <c r="J2264" s="24">
        <v>263379</v>
      </c>
      <c r="K2264" s="24">
        <v>104386</v>
      </c>
      <c r="L2264" s="25">
        <v>39.633380034095353</v>
      </c>
      <c r="M2264" s="8" t="s">
        <v>5874</v>
      </c>
      <c r="N2264" s="8" t="s">
        <v>5874</v>
      </c>
      <c r="O2264" s="8"/>
      <c r="P2264" s="8">
        <v>0</v>
      </c>
      <c r="Q2264" s="8">
        <v>96869</v>
      </c>
      <c r="R2264" s="25">
        <v>36.779318017002119</v>
      </c>
      <c r="S2264" s="8">
        <v>62124</v>
      </c>
      <c r="T2264" s="25">
        <v>23.587301948902532</v>
      </c>
      <c r="U2264" s="8">
        <v>0</v>
      </c>
      <c r="V2264" s="25">
        <v>0</v>
      </c>
      <c r="W2264" s="8">
        <v>0</v>
      </c>
      <c r="X2264" s="25">
        <v>0</v>
      </c>
      <c r="Y2264" s="8" t="s">
        <v>6656</v>
      </c>
      <c r="Z2264" s="8" t="s">
        <v>3702</v>
      </c>
      <c r="AA2264" s="8" t="s">
        <v>5876</v>
      </c>
      <c r="AB2264" s="8" t="s">
        <v>24</v>
      </c>
      <c r="AC2264" s="8">
        <v>85</v>
      </c>
      <c r="AD2264" s="21" t="s">
        <v>6624</v>
      </c>
      <c r="AE2264" s="14">
        <f t="shared" ca="1" si="35"/>
        <v>43473</v>
      </c>
    </row>
    <row r="2265" spans="1:31" ht="60" x14ac:dyDescent="0.25">
      <c r="A2265" s="8">
        <v>2756010</v>
      </c>
      <c r="B2265" s="8" t="s">
        <v>6653</v>
      </c>
      <c r="C2265" s="8" t="s">
        <v>6733</v>
      </c>
      <c r="D2265" s="8" t="s">
        <v>6734</v>
      </c>
      <c r="E2265" s="8" t="s">
        <v>32</v>
      </c>
      <c r="F2265" s="8" t="s">
        <v>3747</v>
      </c>
      <c r="G2265" s="9">
        <v>42644</v>
      </c>
      <c r="H2265" s="9">
        <v>43008</v>
      </c>
      <c r="I2265" s="24">
        <v>2017</v>
      </c>
      <c r="J2265" s="24">
        <v>41040</v>
      </c>
      <c r="K2265" s="24">
        <v>16415</v>
      </c>
      <c r="L2265" s="25">
        <v>39.997563352826511</v>
      </c>
      <c r="M2265" s="8" t="s">
        <v>5874</v>
      </c>
      <c r="N2265" s="8" t="s">
        <v>5874</v>
      </c>
      <c r="O2265" s="8"/>
      <c r="P2265" s="8">
        <v>0</v>
      </c>
      <c r="Q2265" s="8">
        <v>24625</v>
      </c>
      <c r="R2265" s="25">
        <v>60.002436647173482</v>
      </c>
      <c r="S2265" s="8">
        <v>0</v>
      </c>
      <c r="T2265" s="25">
        <v>0</v>
      </c>
      <c r="U2265" s="8">
        <v>0</v>
      </c>
      <c r="V2265" s="25">
        <v>0</v>
      </c>
      <c r="W2265" s="8">
        <v>0</v>
      </c>
      <c r="X2265" s="25">
        <v>0</v>
      </c>
      <c r="Y2265" s="8" t="s">
        <v>6656</v>
      </c>
      <c r="Z2265" s="8" t="s">
        <v>3702</v>
      </c>
      <c r="AA2265" s="8" t="s">
        <v>5876</v>
      </c>
      <c r="AB2265" s="8" t="s">
        <v>24</v>
      </c>
      <c r="AC2265" s="8">
        <v>85</v>
      </c>
      <c r="AD2265" s="21" t="s">
        <v>6624</v>
      </c>
      <c r="AE2265" s="14">
        <f t="shared" ca="1" si="35"/>
        <v>43473</v>
      </c>
    </row>
    <row r="2266" spans="1:31" ht="60" x14ac:dyDescent="0.25">
      <c r="A2266" s="8">
        <v>2756210</v>
      </c>
      <c r="B2266" s="8" t="s">
        <v>6653</v>
      </c>
      <c r="C2266" s="8" t="s">
        <v>6735</v>
      </c>
      <c r="D2266" s="8" t="s">
        <v>6736</v>
      </c>
      <c r="E2266" s="8" t="s">
        <v>32</v>
      </c>
      <c r="F2266" s="8" t="s">
        <v>3747</v>
      </c>
      <c r="G2266" s="9">
        <v>42736</v>
      </c>
      <c r="H2266" s="9">
        <v>43100</v>
      </c>
      <c r="I2266" s="24">
        <v>2017</v>
      </c>
      <c r="J2266" s="24">
        <v>23051</v>
      </c>
      <c r="K2266" s="24">
        <v>9220</v>
      </c>
      <c r="L2266" s="25">
        <v>39.998264717365842</v>
      </c>
      <c r="M2266" s="8" t="s">
        <v>5874</v>
      </c>
      <c r="N2266" s="8" t="s">
        <v>5874</v>
      </c>
      <c r="O2266" s="8"/>
      <c r="P2266" s="8">
        <v>0</v>
      </c>
      <c r="Q2266" s="8">
        <v>13831</v>
      </c>
      <c r="R2266" s="25">
        <v>60.001735282634158</v>
      </c>
      <c r="S2266" s="8">
        <v>0</v>
      </c>
      <c r="T2266" s="25">
        <v>0</v>
      </c>
      <c r="U2266" s="8">
        <v>0</v>
      </c>
      <c r="V2266" s="25">
        <v>0</v>
      </c>
      <c r="W2266" s="8">
        <v>0</v>
      </c>
      <c r="X2266" s="25">
        <v>0</v>
      </c>
      <c r="Y2266" s="8" t="s">
        <v>6656</v>
      </c>
      <c r="Z2266" s="8" t="s">
        <v>3702</v>
      </c>
      <c r="AA2266" s="8" t="s">
        <v>5876</v>
      </c>
      <c r="AB2266" s="8" t="s">
        <v>24</v>
      </c>
      <c r="AC2266" s="8">
        <v>85</v>
      </c>
      <c r="AD2266" s="21" t="s">
        <v>6624</v>
      </c>
      <c r="AE2266" s="14">
        <f t="shared" ca="1" si="35"/>
        <v>43473</v>
      </c>
    </row>
    <row r="2267" spans="1:31" ht="60" x14ac:dyDescent="0.25">
      <c r="A2267" s="8">
        <v>2772110</v>
      </c>
      <c r="B2267" s="8" t="s">
        <v>6737</v>
      </c>
      <c r="C2267" s="8" t="s">
        <v>6738</v>
      </c>
      <c r="D2267" s="8" t="s">
        <v>6739</v>
      </c>
      <c r="E2267" s="8" t="s">
        <v>32</v>
      </c>
      <c r="F2267" s="8" t="s">
        <v>3747</v>
      </c>
      <c r="G2267" s="9">
        <v>42370</v>
      </c>
      <c r="H2267" s="9">
        <v>42735</v>
      </c>
      <c r="I2267" s="24">
        <v>2016</v>
      </c>
      <c r="J2267" s="24">
        <v>91275</v>
      </c>
      <c r="K2267" s="24">
        <v>36470</v>
      </c>
      <c r="L2267" s="25">
        <v>39.95617639003013</v>
      </c>
      <c r="M2267" s="8" t="s">
        <v>5874</v>
      </c>
      <c r="N2267" s="8" t="s">
        <v>5874</v>
      </c>
      <c r="O2267" s="8"/>
      <c r="P2267" s="8">
        <v>0</v>
      </c>
      <c r="Q2267" s="8">
        <v>0</v>
      </c>
      <c r="R2267" s="25">
        <v>0</v>
      </c>
      <c r="S2267" s="8">
        <v>0</v>
      </c>
      <c r="T2267" s="25">
        <v>0</v>
      </c>
      <c r="U2267" s="8">
        <v>54705</v>
      </c>
      <c r="V2267" s="25">
        <v>59.934264585045192</v>
      </c>
      <c r="W2267" s="8">
        <v>0</v>
      </c>
      <c r="X2267" s="25">
        <v>0</v>
      </c>
      <c r="Y2267" s="8" t="s">
        <v>6740</v>
      </c>
      <c r="Z2267" s="8" t="s">
        <v>5920</v>
      </c>
      <c r="AA2267" s="8" t="s">
        <v>5876</v>
      </c>
      <c r="AB2267" s="8" t="s">
        <v>24</v>
      </c>
      <c r="AC2267" s="8">
        <v>85</v>
      </c>
      <c r="AD2267" s="21" t="s">
        <v>6624</v>
      </c>
      <c r="AE2267" s="14">
        <f t="shared" ca="1" si="35"/>
        <v>43473</v>
      </c>
    </row>
    <row r="2268" spans="1:31" ht="60" x14ac:dyDescent="0.25">
      <c r="A2268" s="8">
        <v>2921610</v>
      </c>
      <c r="B2268" s="8" t="s">
        <v>6657</v>
      </c>
      <c r="C2268" s="8" t="s">
        <v>6741</v>
      </c>
      <c r="D2268" s="8" t="s">
        <v>6742</v>
      </c>
      <c r="E2268" s="8" t="s">
        <v>32</v>
      </c>
      <c r="F2268" s="8" t="s">
        <v>3747</v>
      </c>
      <c r="G2268" s="9">
        <v>42370</v>
      </c>
      <c r="H2268" s="9">
        <v>42735</v>
      </c>
      <c r="I2268" s="24">
        <v>2017</v>
      </c>
      <c r="J2268" s="24">
        <v>47013</v>
      </c>
      <c r="K2268" s="24">
        <v>28208</v>
      </c>
      <c r="L2268" s="25">
        <v>60.000425414247125</v>
      </c>
      <c r="M2268" s="8" t="s">
        <v>5874</v>
      </c>
      <c r="N2268" s="8" t="s">
        <v>5874</v>
      </c>
      <c r="O2268" s="8"/>
      <c r="P2268" s="8">
        <v>0</v>
      </c>
      <c r="Q2268" s="8">
        <v>18000</v>
      </c>
      <c r="R2268" s="25">
        <v>38.287282241082252</v>
      </c>
      <c r="S2268" s="8">
        <v>0</v>
      </c>
      <c r="T2268" s="25">
        <v>0</v>
      </c>
      <c r="U2268" s="8">
        <v>805</v>
      </c>
      <c r="V2268" s="25">
        <v>1.7122923446706229</v>
      </c>
      <c r="W2268" s="8">
        <v>0</v>
      </c>
      <c r="X2268" s="25">
        <v>0</v>
      </c>
      <c r="Y2268" s="8" t="s">
        <v>6743</v>
      </c>
      <c r="Z2268" s="8">
        <v>24450</v>
      </c>
      <c r="AA2268" s="8" t="s">
        <v>5876</v>
      </c>
      <c r="AB2268" s="8" t="s">
        <v>24</v>
      </c>
      <c r="AC2268" s="8">
        <v>85</v>
      </c>
      <c r="AD2268" s="21" t="s">
        <v>6624</v>
      </c>
      <c r="AE2268" s="14">
        <f t="shared" ca="1" si="35"/>
        <v>43473</v>
      </c>
    </row>
    <row r="2269" spans="1:31" ht="60" x14ac:dyDescent="0.25">
      <c r="A2269" s="8">
        <v>3122810</v>
      </c>
      <c r="B2269" s="8" t="s">
        <v>6744</v>
      </c>
      <c r="C2269" s="8" t="s">
        <v>6745</v>
      </c>
      <c r="D2269" s="8" t="s">
        <v>6746</v>
      </c>
      <c r="E2269" s="8" t="s">
        <v>32</v>
      </c>
      <c r="F2269" s="8" t="s">
        <v>3747</v>
      </c>
      <c r="G2269" s="9">
        <v>42660</v>
      </c>
      <c r="H2269" s="9">
        <v>43347</v>
      </c>
      <c r="I2269" s="24">
        <v>2017</v>
      </c>
      <c r="J2269" s="24">
        <v>103260</v>
      </c>
      <c r="K2269" s="24">
        <v>41304</v>
      </c>
      <c r="L2269" s="25">
        <v>40</v>
      </c>
      <c r="M2269" s="8" t="s">
        <v>5874</v>
      </c>
      <c r="N2269" s="8" t="s">
        <v>5874</v>
      </c>
      <c r="O2269" s="8"/>
      <c r="P2269" s="8">
        <v>0</v>
      </c>
      <c r="Q2269" s="8">
        <v>0</v>
      </c>
      <c r="R2269" s="25">
        <v>0</v>
      </c>
      <c r="S2269" s="8">
        <v>36348</v>
      </c>
      <c r="T2269" s="25">
        <v>35.200464846019756</v>
      </c>
      <c r="U2269" s="8">
        <v>25608</v>
      </c>
      <c r="V2269" s="25">
        <v>24.799535153980244</v>
      </c>
      <c r="W2269" s="8">
        <v>0</v>
      </c>
      <c r="X2269" s="25">
        <v>0</v>
      </c>
      <c r="Y2269" s="8" t="s">
        <v>6747</v>
      </c>
      <c r="Z2269" s="8" t="s">
        <v>3702</v>
      </c>
      <c r="AA2269" s="8" t="s">
        <v>5876</v>
      </c>
      <c r="AB2269" s="8" t="s">
        <v>24</v>
      </c>
      <c r="AC2269" s="8">
        <v>85</v>
      </c>
      <c r="AD2269" s="21" t="s">
        <v>6624</v>
      </c>
      <c r="AE2269" s="14">
        <f t="shared" ca="1" si="35"/>
        <v>43473</v>
      </c>
    </row>
    <row r="2270" spans="1:31" ht="60" x14ac:dyDescent="0.25">
      <c r="A2270" s="8">
        <v>3200010</v>
      </c>
      <c r="B2270" s="8" t="s">
        <v>6653</v>
      </c>
      <c r="C2270" s="8" t="s">
        <v>6748</v>
      </c>
      <c r="D2270" s="8" t="s">
        <v>6749</v>
      </c>
      <c r="E2270" s="8" t="s">
        <v>32</v>
      </c>
      <c r="F2270" s="8" t="s">
        <v>3747</v>
      </c>
      <c r="G2270" s="9">
        <v>42887</v>
      </c>
      <c r="H2270" s="9">
        <v>43312</v>
      </c>
      <c r="I2270" s="24">
        <v>2017</v>
      </c>
      <c r="J2270" s="24">
        <v>20120</v>
      </c>
      <c r="K2270" s="24">
        <v>8048</v>
      </c>
      <c r="L2270" s="25">
        <v>40</v>
      </c>
      <c r="M2270" s="8" t="s">
        <v>5874</v>
      </c>
      <c r="N2270" s="8" t="s">
        <v>5874</v>
      </c>
      <c r="O2270" s="8"/>
      <c r="P2270" s="8">
        <v>0</v>
      </c>
      <c r="Q2270" s="8">
        <v>12072</v>
      </c>
      <c r="R2270" s="25">
        <v>60</v>
      </c>
      <c r="S2270" s="8">
        <v>0</v>
      </c>
      <c r="T2270" s="25">
        <v>0</v>
      </c>
      <c r="U2270" s="8">
        <v>0</v>
      </c>
      <c r="V2270" s="25">
        <v>0</v>
      </c>
      <c r="W2270" s="8">
        <v>0</v>
      </c>
      <c r="X2270" s="25">
        <v>0</v>
      </c>
      <c r="Y2270" s="8" t="s">
        <v>6656</v>
      </c>
      <c r="Z2270" s="8" t="s">
        <v>3702</v>
      </c>
      <c r="AA2270" s="8" t="s">
        <v>5876</v>
      </c>
      <c r="AB2270" s="8" t="s">
        <v>24</v>
      </c>
      <c r="AC2270" s="8">
        <v>85</v>
      </c>
      <c r="AD2270" s="21" t="s">
        <v>6624</v>
      </c>
      <c r="AE2270" s="14">
        <f t="shared" ca="1" si="35"/>
        <v>43473</v>
      </c>
    </row>
    <row r="2271" spans="1:31" ht="60" x14ac:dyDescent="0.25">
      <c r="A2271" s="8">
        <v>3307810</v>
      </c>
      <c r="B2271" s="8" t="s">
        <v>806</v>
      </c>
      <c r="C2271" s="8" t="s">
        <v>6750</v>
      </c>
      <c r="D2271" s="8" t="s">
        <v>6751</v>
      </c>
      <c r="E2271" s="8" t="s">
        <v>32</v>
      </c>
      <c r="F2271" s="8" t="s">
        <v>3747</v>
      </c>
      <c r="G2271" s="9">
        <v>42736</v>
      </c>
      <c r="H2271" s="9">
        <v>43100</v>
      </c>
      <c r="I2271" s="24">
        <v>2017</v>
      </c>
      <c r="J2271" s="24">
        <v>95254</v>
      </c>
      <c r="K2271" s="24">
        <v>54326</v>
      </c>
      <c r="L2271" s="25">
        <v>57.032775526487079</v>
      </c>
      <c r="M2271" s="8" t="s">
        <v>5874</v>
      </c>
      <c r="N2271" s="8" t="s">
        <v>5874</v>
      </c>
      <c r="O2271" s="8"/>
      <c r="P2271" s="8">
        <v>0</v>
      </c>
      <c r="Q2271" s="8">
        <v>35246</v>
      </c>
      <c r="R2271" s="25">
        <v>37.002120645852145</v>
      </c>
      <c r="S2271" s="8">
        <v>0</v>
      </c>
      <c r="T2271" s="25">
        <v>0</v>
      </c>
      <c r="U2271" s="8">
        <v>5682</v>
      </c>
      <c r="V2271" s="25">
        <v>5.9651038276607808</v>
      </c>
      <c r="W2271" s="8">
        <v>0</v>
      </c>
      <c r="X2271" s="25">
        <v>0</v>
      </c>
      <c r="Y2271" s="8" t="s">
        <v>6449</v>
      </c>
      <c r="Z2271" s="8" t="s">
        <v>3702</v>
      </c>
      <c r="AA2271" s="8" t="s">
        <v>5876</v>
      </c>
      <c r="AB2271" s="8" t="s">
        <v>24</v>
      </c>
      <c r="AC2271" s="8">
        <v>85</v>
      </c>
      <c r="AD2271" s="21" t="s">
        <v>6624</v>
      </c>
      <c r="AE2271" s="14">
        <f t="shared" ca="1" si="35"/>
        <v>43473</v>
      </c>
    </row>
    <row r="2272" spans="1:31" ht="60" x14ac:dyDescent="0.25">
      <c r="A2272" s="8">
        <v>3323110</v>
      </c>
      <c r="B2272" s="8" t="s">
        <v>6653</v>
      </c>
      <c r="C2272" s="8" t="s">
        <v>6752</v>
      </c>
      <c r="D2272" s="8" t="s">
        <v>6753</v>
      </c>
      <c r="E2272" s="8" t="s">
        <v>32</v>
      </c>
      <c r="F2272" s="8" t="s">
        <v>3747</v>
      </c>
      <c r="G2272" s="9">
        <v>42979</v>
      </c>
      <c r="H2272" s="9">
        <v>43585</v>
      </c>
      <c r="I2272" s="24">
        <v>2018</v>
      </c>
      <c r="J2272" s="24">
        <v>258543.03</v>
      </c>
      <c r="K2272" s="24">
        <v>103033.12</v>
      </c>
      <c r="L2272" s="25">
        <v>39.851439816420495</v>
      </c>
      <c r="M2272" s="8" t="s">
        <v>5874</v>
      </c>
      <c r="N2272" s="8" t="s">
        <v>5874</v>
      </c>
      <c r="O2272" s="8"/>
      <c r="P2272" s="8">
        <v>0</v>
      </c>
      <c r="Q2272" s="8">
        <v>58042.91</v>
      </c>
      <c r="R2272" s="25">
        <v>22.44999990910604</v>
      </c>
      <c r="S2272" s="8">
        <v>97467</v>
      </c>
      <c r="T2272" s="25">
        <v>37.698560274473458</v>
      </c>
      <c r="U2272" s="8">
        <v>0</v>
      </c>
      <c r="V2272" s="25">
        <v>0</v>
      </c>
      <c r="W2272" s="8">
        <v>0</v>
      </c>
      <c r="X2272" s="25">
        <v>0</v>
      </c>
      <c r="Y2272" s="8" t="s">
        <v>6656</v>
      </c>
      <c r="Z2272" s="8" t="s">
        <v>3702</v>
      </c>
      <c r="AA2272" s="8" t="s">
        <v>5876</v>
      </c>
      <c r="AB2272" s="8" t="s">
        <v>24</v>
      </c>
      <c r="AC2272" s="8">
        <v>85</v>
      </c>
      <c r="AD2272" s="21" t="s">
        <v>6624</v>
      </c>
      <c r="AE2272" s="14">
        <f t="shared" ca="1" si="35"/>
        <v>43473</v>
      </c>
    </row>
    <row r="2273" spans="1:31" ht="60" x14ac:dyDescent="0.25">
      <c r="A2273" s="8">
        <v>3331510</v>
      </c>
      <c r="B2273" s="8" t="s">
        <v>6653</v>
      </c>
      <c r="C2273" s="8" t="s">
        <v>6754</v>
      </c>
      <c r="D2273" s="8" t="s">
        <v>6755</v>
      </c>
      <c r="E2273" s="8" t="s">
        <v>32</v>
      </c>
      <c r="F2273" s="8" t="s">
        <v>3747</v>
      </c>
      <c r="G2273" s="9">
        <v>42856</v>
      </c>
      <c r="H2273" s="9">
        <v>43585</v>
      </c>
      <c r="I2273" s="24">
        <v>2018</v>
      </c>
      <c r="J2273" s="24">
        <v>100704.12</v>
      </c>
      <c r="K2273" s="24">
        <v>40281.65</v>
      </c>
      <c r="L2273" s="25">
        <v>40.000001986016066</v>
      </c>
      <c r="M2273" s="8" t="s">
        <v>5874</v>
      </c>
      <c r="N2273" s="8" t="s">
        <v>5874</v>
      </c>
      <c r="O2273" s="8"/>
      <c r="P2273" s="8">
        <v>0</v>
      </c>
      <c r="Q2273" s="8">
        <v>0</v>
      </c>
      <c r="R2273" s="25">
        <v>0</v>
      </c>
      <c r="S2273" s="8">
        <v>60422.47</v>
      </c>
      <c r="T2273" s="25">
        <v>59.999998013983934</v>
      </c>
      <c r="U2273" s="8">
        <v>0</v>
      </c>
      <c r="V2273" s="25">
        <v>0</v>
      </c>
      <c r="W2273" s="8">
        <v>0</v>
      </c>
      <c r="X2273" s="25">
        <v>0</v>
      </c>
      <c r="Y2273" s="8" t="s">
        <v>6656</v>
      </c>
      <c r="Z2273" s="8" t="s">
        <v>3702</v>
      </c>
      <c r="AA2273" s="8" t="s">
        <v>5876</v>
      </c>
      <c r="AB2273" s="8" t="s">
        <v>24</v>
      </c>
      <c r="AC2273" s="8">
        <v>85</v>
      </c>
      <c r="AD2273" s="21" t="s">
        <v>6624</v>
      </c>
      <c r="AE2273" s="14">
        <f t="shared" ca="1" si="35"/>
        <v>43473</v>
      </c>
    </row>
    <row r="2274" spans="1:31" ht="60" x14ac:dyDescent="0.25">
      <c r="A2274" s="8">
        <v>3397710</v>
      </c>
      <c r="B2274" s="8" t="s">
        <v>6653</v>
      </c>
      <c r="C2274" s="8" t="s">
        <v>6756</v>
      </c>
      <c r="D2274" s="8" t="s">
        <v>6757</v>
      </c>
      <c r="E2274" s="8" t="s">
        <v>32</v>
      </c>
      <c r="F2274" s="8" t="s">
        <v>3747</v>
      </c>
      <c r="G2274" s="9">
        <v>43070</v>
      </c>
      <c r="H2274" s="9">
        <v>43799</v>
      </c>
      <c r="I2274" s="24">
        <v>2017</v>
      </c>
      <c r="J2274" s="24">
        <v>64022</v>
      </c>
      <c r="K2274" s="24">
        <v>25609</v>
      </c>
      <c r="L2274" s="25">
        <v>40.000312392615037</v>
      </c>
      <c r="M2274" s="8" t="s">
        <v>5874</v>
      </c>
      <c r="N2274" s="8" t="s">
        <v>5874</v>
      </c>
      <c r="O2274" s="8"/>
      <c r="P2274" s="8">
        <v>0</v>
      </c>
      <c r="Q2274" s="8">
        <v>38413</v>
      </c>
      <c r="R2274" s="25">
        <v>59.999687607384963</v>
      </c>
      <c r="S2274" s="8">
        <v>0</v>
      </c>
      <c r="T2274" s="25">
        <v>0</v>
      </c>
      <c r="U2274" s="8">
        <v>0</v>
      </c>
      <c r="V2274" s="25">
        <v>0</v>
      </c>
      <c r="W2274" s="8">
        <v>0</v>
      </c>
      <c r="X2274" s="25">
        <v>0</v>
      </c>
      <c r="Y2274" s="8" t="s">
        <v>6656</v>
      </c>
      <c r="Z2274" s="8" t="s">
        <v>3702</v>
      </c>
      <c r="AA2274" s="8" t="s">
        <v>5876</v>
      </c>
      <c r="AB2274" s="8" t="s">
        <v>24</v>
      </c>
      <c r="AC2274" s="8">
        <v>85</v>
      </c>
      <c r="AD2274" s="21" t="s">
        <v>6624</v>
      </c>
      <c r="AE2274" s="14">
        <f t="shared" ca="1" si="35"/>
        <v>43473</v>
      </c>
    </row>
    <row r="2275" spans="1:31" ht="60" x14ac:dyDescent="0.25">
      <c r="A2275" s="8">
        <v>3407910</v>
      </c>
      <c r="B2275" s="8" t="s">
        <v>6653</v>
      </c>
      <c r="C2275" s="8" t="s">
        <v>6758</v>
      </c>
      <c r="D2275" s="8" t="s">
        <v>6759</v>
      </c>
      <c r="E2275" s="8" t="s">
        <v>32</v>
      </c>
      <c r="F2275" s="8" t="s">
        <v>3747</v>
      </c>
      <c r="G2275" s="9">
        <v>42979</v>
      </c>
      <c r="H2275" s="9">
        <v>43708</v>
      </c>
      <c r="I2275" s="24">
        <v>2018</v>
      </c>
      <c r="J2275" s="24">
        <v>118570.44</v>
      </c>
      <c r="K2275" s="24">
        <v>47429.01</v>
      </c>
      <c r="L2275" s="25">
        <v>40.000703379358299</v>
      </c>
      <c r="M2275" s="8" t="s">
        <v>5874</v>
      </c>
      <c r="N2275" s="8" t="s">
        <v>5874</v>
      </c>
      <c r="O2275" s="8"/>
      <c r="P2275" s="8">
        <v>0</v>
      </c>
      <c r="Q2275" s="8">
        <v>6406</v>
      </c>
      <c r="R2275" s="25">
        <v>5.4026956465709324</v>
      </c>
      <c r="S2275" s="8">
        <v>64735.43</v>
      </c>
      <c r="T2275" s="25">
        <v>54.596600974070775</v>
      </c>
      <c r="U2275" s="8">
        <v>0</v>
      </c>
      <c r="V2275" s="25">
        <v>0</v>
      </c>
      <c r="W2275" s="8">
        <v>0</v>
      </c>
      <c r="X2275" s="25">
        <v>0</v>
      </c>
      <c r="Y2275" s="8" t="s">
        <v>6656</v>
      </c>
      <c r="Z2275" s="8" t="s">
        <v>3702</v>
      </c>
      <c r="AA2275" s="8" t="s">
        <v>5876</v>
      </c>
      <c r="AB2275" s="8" t="s">
        <v>24</v>
      </c>
      <c r="AC2275" s="8">
        <v>85</v>
      </c>
      <c r="AD2275" s="21" t="s">
        <v>6624</v>
      </c>
      <c r="AE2275" s="14">
        <f t="shared" ca="1" si="35"/>
        <v>43473</v>
      </c>
    </row>
    <row r="2276" spans="1:31" ht="45" x14ac:dyDescent="0.25">
      <c r="A2276" s="8">
        <v>2019520</v>
      </c>
      <c r="B2276" s="8" t="s">
        <v>6175</v>
      </c>
      <c r="C2276" s="8" t="s">
        <v>6625</v>
      </c>
      <c r="D2276" s="8" t="s">
        <v>6626</v>
      </c>
      <c r="E2276" s="8" t="s">
        <v>32</v>
      </c>
      <c r="F2276" s="8" t="s">
        <v>3747</v>
      </c>
      <c r="G2276" s="9">
        <v>42370</v>
      </c>
      <c r="H2276" s="9">
        <v>43465</v>
      </c>
      <c r="I2276" s="24">
        <v>2016</v>
      </c>
      <c r="J2276" s="24">
        <v>221000</v>
      </c>
      <c r="K2276" s="24">
        <v>110500</v>
      </c>
      <c r="L2276" s="25">
        <v>50</v>
      </c>
      <c r="M2276" s="8" t="s">
        <v>5874</v>
      </c>
      <c r="N2276" s="8" t="s">
        <v>5874</v>
      </c>
      <c r="O2276" s="8"/>
      <c r="P2276" s="8">
        <v>0</v>
      </c>
      <c r="Q2276" s="8">
        <v>0</v>
      </c>
      <c r="R2276" s="25">
        <v>0</v>
      </c>
      <c r="S2276" s="8">
        <v>14000</v>
      </c>
      <c r="T2276" s="25">
        <v>6.3348416289592757</v>
      </c>
      <c r="U2276" s="8">
        <v>96500</v>
      </c>
      <c r="V2276" s="25">
        <v>43.665158371040725</v>
      </c>
      <c r="W2276" s="8">
        <v>0</v>
      </c>
      <c r="X2276" s="25">
        <v>0</v>
      </c>
      <c r="Y2276" s="8" t="s">
        <v>6170</v>
      </c>
      <c r="Z2276" s="8" t="s">
        <v>5920</v>
      </c>
      <c r="AA2276" s="8" t="s">
        <v>5876</v>
      </c>
      <c r="AB2276" s="8" t="s">
        <v>24</v>
      </c>
      <c r="AC2276" s="8">
        <v>93</v>
      </c>
      <c r="AD2276" s="21" t="s">
        <v>6627</v>
      </c>
      <c r="AE2276" s="14">
        <f t="shared" ca="1" si="35"/>
        <v>43473</v>
      </c>
    </row>
    <row r="2277" spans="1:31" ht="45" x14ac:dyDescent="0.25">
      <c r="A2277" s="8">
        <v>3129310</v>
      </c>
      <c r="B2277" s="8" t="s">
        <v>6408</v>
      </c>
      <c r="C2277" s="8" t="s">
        <v>6760</v>
      </c>
      <c r="D2277" s="8" t="s">
        <v>6761</v>
      </c>
      <c r="E2277" s="8" t="s">
        <v>32</v>
      </c>
      <c r="F2277" s="8" t="s">
        <v>3747</v>
      </c>
      <c r="G2277" s="9">
        <v>42079</v>
      </c>
      <c r="H2277" s="9">
        <v>43465</v>
      </c>
      <c r="I2277" s="24">
        <v>2017</v>
      </c>
      <c r="J2277" s="24">
        <v>1279847</v>
      </c>
      <c r="K2277" s="24">
        <v>383954</v>
      </c>
      <c r="L2277" s="25">
        <v>29.99999218656605</v>
      </c>
      <c r="M2277" s="8" t="s">
        <v>5874</v>
      </c>
      <c r="N2277" s="8" t="s">
        <v>5874</v>
      </c>
      <c r="O2277" s="8">
        <v>588000</v>
      </c>
      <c r="P2277" s="8">
        <v>45.942991623217459</v>
      </c>
      <c r="Q2277" s="8">
        <v>0</v>
      </c>
      <c r="R2277" s="25">
        <v>0</v>
      </c>
      <c r="S2277" s="8">
        <v>0</v>
      </c>
      <c r="T2277" s="25">
        <v>0</v>
      </c>
      <c r="U2277" s="8">
        <v>307893</v>
      </c>
      <c r="V2277" s="25">
        <v>24.057016190216487</v>
      </c>
      <c r="W2277" s="8">
        <v>0</v>
      </c>
      <c r="X2277" s="25">
        <v>0</v>
      </c>
      <c r="Y2277" s="8" t="s">
        <v>6762</v>
      </c>
      <c r="Z2277" s="8" t="s">
        <v>3702</v>
      </c>
      <c r="AA2277" s="8" t="s">
        <v>5876</v>
      </c>
      <c r="AB2277" s="8" t="s">
        <v>24</v>
      </c>
      <c r="AC2277" s="8">
        <v>93</v>
      </c>
      <c r="AD2277" s="21" t="s">
        <v>6627</v>
      </c>
      <c r="AE2277" s="14">
        <f t="shared" ca="1" si="35"/>
        <v>43473</v>
      </c>
    </row>
    <row r="2278" spans="1:31" ht="45" x14ac:dyDescent="0.25">
      <c r="A2278" s="8">
        <v>3147610</v>
      </c>
      <c r="B2278" s="8" t="s">
        <v>6175</v>
      </c>
      <c r="C2278" s="8" t="s">
        <v>6763</v>
      </c>
      <c r="D2278" s="8" t="s">
        <v>6764</v>
      </c>
      <c r="E2278" s="8" t="s">
        <v>32</v>
      </c>
      <c r="F2278" s="8" t="s">
        <v>3747</v>
      </c>
      <c r="G2278" s="9">
        <v>42809</v>
      </c>
      <c r="H2278" s="9">
        <v>44196</v>
      </c>
      <c r="I2278" s="24">
        <v>2018</v>
      </c>
      <c r="J2278" s="24">
        <v>1165000</v>
      </c>
      <c r="K2278" s="24">
        <v>600000</v>
      </c>
      <c r="L2278" s="25">
        <v>51.502145922746777</v>
      </c>
      <c r="M2278" s="8" t="s">
        <v>5874</v>
      </c>
      <c r="N2278" s="8" t="s">
        <v>5874</v>
      </c>
      <c r="O2278" s="8"/>
      <c r="P2278" s="8">
        <v>0</v>
      </c>
      <c r="Q2278" s="8">
        <v>0</v>
      </c>
      <c r="R2278" s="25">
        <v>0</v>
      </c>
      <c r="S2278" s="8">
        <v>0</v>
      </c>
      <c r="T2278" s="25">
        <v>0</v>
      </c>
      <c r="U2278" s="8">
        <v>440000</v>
      </c>
      <c r="V2278" s="25">
        <v>37.768240343347642</v>
      </c>
      <c r="W2278" s="8">
        <v>0</v>
      </c>
      <c r="X2278" s="25">
        <v>0</v>
      </c>
      <c r="Y2278" s="8" t="s">
        <v>6765</v>
      </c>
      <c r="Z2278" s="8" t="s">
        <v>5920</v>
      </c>
      <c r="AA2278" s="8" t="s">
        <v>5876</v>
      </c>
      <c r="AB2278" s="8" t="s">
        <v>24</v>
      </c>
      <c r="AC2278" s="8">
        <v>93</v>
      </c>
      <c r="AD2278" s="21" t="s">
        <v>6627</v>
      </c>
      <c r="AE2278" s="14">
        <f t="shared" ca="1" si="35"/>
        <v>43473</v>
      </c>
    </row>
    <row r="2279" spans="1:31" ht="45" x14ac:dyDescent="0.25">
      <c r="A2279" s="8">
        <v>2134220</v>
      </c>
      <c r="B2279" s="8" t="s">
        <v>6167</v>
      </c>
      <c r="C2279" s="8" t="s">
        <v>6766</v>
      </c>
      <c r="D2279" s="8" t="s">
        <v>6767</v>
      </c>
      <c r="E2279" s="8" t="s">
        <v>32</v>
      </c>
      <c r="F2279" s="8" t="s">
        <v>3747</v>
      </c>
      <c r="G2279" s="9">
        <v>42275</v>
      </c>
      <c r="H2279" s="9">
        <v>42916</v>
      </c>
      <c r="I2279" s="24">
        <v>2016</v>
      </c>
      <c r="J2279" s="24">
        <v>200000</v>
      </c>
      <c r="K2279" s="24">
        <v>100000</v>
      </c>
      <c r="L2279" s="25">
        <v>50</v>
      </c>
      <c r="M2279" s="8" t="s">
        <v>5874</v>
      </c>
      <c r="N2279" s="8" t="s">
        <v>5874</v>
      </c>
      <c r="O2279" s="8"/>
      <c r="P2279" s="8">
        <v>0</v>
      </c>
      <c r="Q2279" s="8">
        <v>0</v>
      </c>
      <c r="R2279" s="25">
        <v>0</v>
      </c>
      <c r="S2279" s="8">
        <v>21750</v>
      </c>
      <c r="T2279" s="25">
        <v>10.875</v>
      </c>
      <c r="U2279" s="8">
        <v>78250</v>
      </c>
      <c r="V2279" s="25">
        <v>39.125</v>
      </c>
      <c r="W2279" s="8">
        <v>0</v>
      </c>
      <c r="X2279" s="25">
        <v>0</v>
      </c>
      <c r="Y2279" s="8" t="s">
        <v>6170</v>
      </c>
      <c r="Z2279" s="8" t="s">
        <v>5920</v>
      </c>
      <c r="AA2279" s="8" t="s">
        <v>5876</v>
      </c>
      <c r="AB2279" s="8" t="s">
        <v>24</v>
      </c>
      <c r="AC2279" s="8">
        <v>93</v>
      </c>
      <c r="AD2279" s="21" t="s">
        <v>6627</v>
      </c>
      <c r="AE2279" s="14">
        <f t="shared" ca="1" si="35"/>
        <v>43473</v>
      </c>
    </row>
    <row r="2280" spans="1:31" ht="45" x14ac:dyDescent="0.25">
      <c r="A2280" s="8">
        <v>2018120</v>
      </c>
      <c r="B2280" s="8" t="s">
        <v>6639</v>
      </c>
      <c r="C2280" s="8" t="s">
        <v>6768</v>
      </c>
      <c r="D2280" s="8" t="s">
        <v>6769</v>
      </c>
      <c r="E2280" s="8" t="s">
        <v>32</v>
      </c>
      <c r="F2280" s="8" t="s">
        <v>3747</v>
      </c>
      <c r="G2280" s="9">
        <v>41640</v>
      </c>
      <c r="H2280" s="9">
        <v>43617</v>
      </c>
      <c r="I2280" s="24">
        <v>2016</v>
      </c>
      <c r="J2280" s="24">
        <v>9980623</v>
      </c>
      <c r="K2280" s="24">
        <v>2817055</v>
      </c>
      <c r="L2280" s="25">
        <v>28.225242051523235</v>
      </c>
      <c r="M2280" s="8" t="s">
        <v>5874</v>
      </c>
      <c r="N2280" s="8" t="s">
        <v>5874</v>
      </c>
      <c r="O2280" s="8">
        <v>1089914</v>
      </c>
      <c r="P2280" s="8">
        <v>10.920300265825089</v>
      </c>
      <c r="Q2280" s="8">
        <v>400000</v>
      </c>
      <c r="R2280" s="25">
        <v>4.0077658478834444</v>
      </c>
      <c r="S2280" s="8">
        <v>785000</v>
      </c>
      <c r="T2280" s="25">
        <v>7.865240476471258</v>
      </c>
      <c r="U2280" s="8">
        <v>4888654</v>
      </c>
      <c r="V2280" s="25">
        <v>48.981451358296972</v>
      </c>
      <c r="W2280" s="8">
        <v>0</v>
      </c>
      <c r="X2280" s="25">
        <v>0</v>
      </c>
      <c r="Y2280" s="8" t="s">
        <v>6642</v>
      </c>
      <c r="Z2280" s="8" t="s">
        <v>3702</v>
      </c>
      <c r="AA2280" s="8" t="s">
        <v>5876</v>
      </c>
      <c r="AB2280" s="8" t="s">
        <v>24</v>
      </c>
      <c r="AC2280" s="8">
        <v>93</v>
      </c>
      <c r="AD2280" s="21" t="s">
        <v>6627</v>
      </c>
      <c r="AE2280" s="14">
        <f t="shared" ca="1" si="35"/>
        <v>43473</v>
      </c>
    </row>
    <row r="2281" spans="1:31" ht="45" x14ac:dyDescent="0.25">
      <c r="A2281" s="8">
        <v>3149610</v>
      </c>
      <c r="B2281" s="8" t="s">
        <v>6175</v>
      </c>
      <c r="C2281" s="8" t="s">
        <v>6770</v>
      </c>
      <c r="D2281" s="8" t="s">
        <v>6771</v>
      </c>
      <c r="E2281" s="8" t="s">
        <v>32</v>
      </c>
      <c r="F2281" s="8" t="s">
        <v>3747</v>
      </c>
      <c r="G2281" s="9">
        <v>42736</v>
      </c>
      <c r="H2281" s="9">
        <v>43830</v>
      </c>
      <c r="I2281" s="24">
        <v>2017</v>
      </c>
      <c r="J2281" s="24">
        <v>643000</v>
      </c>
      <c r="K2281" s="24">
        <v>321500</v>
      </c>
      <c r="L2281" s="25">
        <v>50</v>
      </c>
      <c r="M2281" s="8" t="s">
        <v>5874</v>
      </c>
      <c r="N2281" s="8" t="s">
        <v>5874</v>
      </c>
      <c r="O2281" s="8"/>
      <c r="P2281" s="8">
        <v>0</v>
      </c>
      <c r="Q2281" s="8">
        <v>147900</v>
      </c>
      <c r="R2281" s="25">
        <v>23.001555209953345</v>
      </c>
      <c r="S2281" s="8">
        <v>0</v>
      </c>
      <c r="T2281" s="25">
        <v>0</v>
      </c>
      <c r="U2281" s="8">
        <v>173600</v>
      </c>
      <c r="V2281" s="25">
        <v>26.998444790046655</v>
      </c>
      <c r="W2281" s="8">
        <v>0</v>
      </c>
      <c r="X2281" s="25">
        <v>0</v>
      </c>
      <c r="Y2281" s="8" t="s">
        <v>6765</v>
      </c>
      <c r="Z2281" s="8" t="s">
        <v>5920</v>
      </c>
      <c r="AA2281" s="8" t="s">
        <v>5876</v>
      </c>
      <c r="AB2281" s="8" t="s">
        <v>24</v>
      </c>
      <c r="AC2281" s="8">
        <v>93</v>
      </c>
      <c r="AD2281" s="21" t="s">
        <v>6627</v>
      </c>
      <c r="AE2281" s="14">
        <f t="shared" ca="1" si="35"/>
        <v>43473</v>
      </c>
    </row>
    <row r="2282" spans="1:31" ht="60" x14ac:dyDescent="0.25">
      <c r="A2282" s="8">
        <v>3177910</v>
      </c>
      <c r="B2282" s="8" t="s">
        <v>6772</v>
      </c>
      <c r="C2282" s="8" t="s">
        <v>6773</v>
      </c>
      <c r="D2282" s="8" t="s">
        <v>6774</v>
      </c>
      <c r="E2282" s="8" t="s">
        <v>32</v>
      </c>
      <c r="F2282" s="8" t="s">
        <v>142</v>
      </c>
      <c r="G2282" s="9">
        <v>42891</v>
      </c>
      <c r="H2282" s="9">
        <v>43801</v>
      </c>
      <c r="I2282" s="24">
        <v>2018</v>
      </c>
      <c r="J2282" s="24">
        <v>2024984.2</v>
      </c>
      <c r="K2282" s="24">
        <v>147267.54999999999</v>
      </c>
      <c r="L2282" s="25">
        <v>7.27252834861625</v>
      </c>
      <c r="M2282" s="8" t="s">
        <v>5874</v>
      </c>
      <c r="N2282" s="8" t="s">
        <v>5874</v>
      </c>
      <c r="O2282" s="8">
        <v>796359.17</v>
      </c>
      <c r="P2282" s="8">
        <v>39.326685610682794</v>
      </c>
      <c r="Q2282" s="8">
        <v>335289.34999999998</v>
      </c>
      <c r="R2282" s="25">
        <v>16.557627955813185</v>
      </c>
      <c r="S2282" s="8">
        <v>0</v>
      </c>
      <c r="T2282" s="25">
        <v>0</v>
      </c>
      <c r="U2282" s="8">
        <v>0</v>
      </c>
      <c r="V2282" s="25">
        <v>0</v>
      </c>
      <c r="W2282" s="8">
        <v>379450.13</v>
      </c>
      <c r="X2282" s="25">
        <v>18.738424230668073</v>
      </c>
      <c r="Y2282" s="8" t="s">
        <v>6775</v>
      </c>
      <c r="Z2282" s="8" t="s">
        <v>3702</v>
      </c>
      <c r="AA2282" s="8" t="s">
        <v>5876</v>
      </c>
      <c r="AB2282" s="8" t="s">
        <v>24</v>
      </c>
      <c r="AC2282" s="8">
        <v>95</v>
      </c>
      <c r="AD2282" s="21" t="s">
        <v>6776</v>
      </c>
      <c r="AE2282" s="14">
        <f t="shared" ca="1" si="35"/>
        <v>43473</v>
      </c>
    </row>
    <row r="2283" spans="1:31" ht="60" x14ac:dyDescent="0.25">
      <c r="A2283" s="8">
        <v>2913010</v>
      </c>
      <c r="B2283" s="8" t="s">
        <v>6777</v>
      </c>
      <c r="C2283" s="8" t="s">
        <v>6778</v>
      </c>
      <c r="D2283" s="8" t="s">
        <v>6779</v>
      </c>
      <c r="E2283" s="8" t="s">
        <v>32</v>
      </c>
      <c r="F2283" s="8" t="s">
        <v>142</v>
      </c>
      <c r="G2283" s="9">
        <v>42795</v>
      </c>
      <c r="H2283" s="9">
        <v>43281</v>
      </c>
      <c r="I2283" s="24">
        <v>2016</v>
      </c>
      <c r="J2283" s="24">
        <v>301325</v>
      </c>
      <c r="K2283" s="24">
        <v>75331.25</v>
      </c>
      <c r="L2283" s="25">
        <v>25</v>
      </c>
      <c r="M2283" s="8" t="s">
        <v>5874</v>
      </c>
      <c r="N2283" s="8" t="s">
        <v>5874</v>
      </c>
      <c r="O2283" s="8">
        <v>80000</v>
      </c>
      <c r="P2283" s="8">
        <v>26.54940678669211</v>
      </c>
      <c r="Q2283" s="8">
        <v>55956</v>
      </c>
      <c r="R2283" s="25">
        <v>18.569982576951798</v>
      </c>
      <c r="S2283" s="8">
        <v>0</v>
      </c>
      <c r="T2283" s="25">
        <v>0</v>
      </c>
      <c r="U2283" s="8">
        <v>90037.75</v>
      </c>
      <c r="V2283" s="25">
        <v>29.880610636356092</v>
      </c>
      <c r="W2283" s="8">
        <v>0</v>
      </c>
      <c r="X2283" s="25">
        <v>0</v>
      </c>
      <c r="Y2283" s="8" t="s">
        <v>6780</v>
      </c>
      <c r="Z2283" s="8" t="s">
        <v>5955</v>
      </c>
      <c r="AA2283" s="8" t="s">
        <v>5876</v>
      </c>
      <c r="AB2283" s="8" t="s">
        <v>24</v>
      </c>
      <c r="AC2283" s="8">
        <v>95</v>
      </c>
      <c r="AD2283" s="21" t="s">
        <v>6776</v>
      </c>
      <c r="AE2283" s="14">
        <f t="shared" ca="1" si="35"/>
        <v>43473</v>
      </c>
    </row>
    <row r="2284" spans="1:31" ht="60" x14ac:dyDescent="0.25">
      <c r="A2284" s="8">
        <v>3296510</v>
      </c>
      <c r="B2284" s="8" t="s">
        <v>6781</v>
      </c>
      <c r="C2284" s="8" t="s">
        <v>6782</v>
      </c>
      <c r="D2284" s="8" t="s">
        <v>6783</v>
      </c>
      <c r="E2284" s="8" t="s">
        <v>32</v>
      </c>
      <c r="F2284" s="8" t="s">
        <v>142</v>
      </c>
      <c r="G2284" s="9">
        <v>42917</v>
      </c>
      <c r="H2284" s="9">
        <v>43281</v>
      </c>
      <c r="I2284" s="24">
        <v>2017</v>
      </c>
      <c r="J2284" s="24">
        <v>308685</v>
      </c>
      <c r="K2284" s="24">
        <v>77171</v>
      </c>
      <c r="L2284" s="25">
        <v>24.999919011289826</v>
      </c>
      <c r="M2284" s="8" t="s">
        <v>5874</v>
      </c>
      <c r="N2284" s="8" t="s">
        <v>5874</v>
      </c>
      <c r="O2284" s="8"/>
      <c r="P2284" s="8">
        <v>0</v>
      </c>
      <c r="Q2284" s="8">
        <v>46302</v>
      </c>
      <c r="R2284" s="25">
        <v>14.999757033869479</v>
      </c>
      <c r="S2284" s="8">
        <v>46302</v>
      </c>
      <c r="T2284" s="25">
        <v>14.999757033869479</v>
      </c>
      <c r="U2284" s="8">
        <v>138910</v>
      </c>
      <c r="V2284" s="25">
        <v>45.000566920971217</v>
      </c>
      <c r="W2284" s="8">
        <v>0</v>
      </c>
      <c r="X2284" s="25">
        <v>0</v>
      </c>
      <c r="Y2284" s="8" t="s">
        <v>6784</v>
      </c>
      <c r="Z2284" s="8" t="s">
        <v>3702</v>
      </c>
      <c r="AA2284" s="8" t="s">
        <v>5876</v>
      </c>
      <c r="AB2284" s="8" t="s">
        <v>24</v>
      </c>
      <c r="AC2284" s="8">
        <v>95</v>
      </c>
      <c r="AD2284" s="21" t="s">
        <v>6776</v>
      </c>
      <c r="AE2284" s="14">
        <f t="shared" ca="1" si="35"/>
        <v>43473</v>
      </c>
    </row>
    <row r="2285" spans="1:31" ht="60" x14ac:dyDescent="0.25">
      <c r="A2285" s="8">
        <v>2018520</v>
      </c>
      <c r="B2285" s="8" t="s">
        <v>6785</v>
      </c>
      <c r="C2285" s="8" t="s">
        <v>6786</v>
      </c>
      <c r="D2285" s="8" t="s">
        <v>6787</v>
      </c>
      <c r="E2285" s="8" t="s">
        <v>32</v>
      </c>
      <c r="F2285" s="8" t="s">
        <v>142</v>
      </c>
      <c r="G2285" s="9">
        <v>41640</v>
      </c>
      <c r="H2285" s="9">
        <v>43830</v>
      </c>
      <c r="I2285" s="24">
        <v>2016</v>
      </c>
      <c r="J2285" s="24">
        <v>2096400.36</v>
      </c>
      <c r="K2285" s="24">
        <v>319491.40999999997</v>
      </c>
      <c r="L2285" s="25">
        <v>15.239999767983248</v>
      </c>
      <c r="M2285" s="8" t="s">
        <v>5874</v>
      </c>
      <c r="N2285" s="8" t="s">
        <v>5874</v>
      </c>
      <c r="O2285" s="8">
        <v>1098691.04</v>
      </c>
      <c r="P2285" s="8">
        <v>52.408455033846678</v>
      </c>
      <c r="Q2285" s="8">
        <v>0</v>
      </c>
      <c r="R2285" s="25">
        <v>0</v>
      </c>
      <c r="S2285" s="8">
        <v>209640.04</v>
      </c>
      <c r="T2285" s="25">
        <v>10.000000190803249</v>
      </c>
      <c r="U2285" s="8">
        <v>468577.87</v>
      </c>
      <c r="V2285" s="25">
        <v>22.351545007366816</v>
      </c>
      <c r="W2285" s="8">
        <v>0</v>
      </c>
      <c r="X2285" s="25">
        <v>0</v>
      </c>
      <c r="Y2285" s="8" t="s">
        <v>6788</v>
      </c>
      <c r="Z2285" s="8" t="s">
        <v>5955</v>
      </c>
      <c r="AA2285" s="8" t="s">
        <v>5876</v>
      </c>
      <c r="AB2285" s="8" t="s">
        <v>24</v>
      </c>
      <c r="AC2285" s="8">
        <v>95</v>
      </c>
      <c r="AD2285" s="21" t="s">
        <v>6776</v>
      </c>
      <c r="AE2285" s="14">
        <f t="shared" ca="1" si="35"/>
        <v>43473</v>
      </c>
    </row>
    <row r="2286" spans="1:31" ht="60" x14ac:dyDescent="0.25">
      <c r="A2286" s="8">
        <v>2061420</v>
      </c>
      <c r="B2286" s="8" t="s">
        <v>6777</v>
      </c>
      <c r="C2286" s="8" t="s">
        <v>6789</v>
      </c>
      <c r="D2286" s="8" t="s">
        <v>6790</v>
      </c>
      <c r="E2286" s="8" t="s">
        <v>32</v>
      </c>
      <c r="F2286" s="8" t="s">
        <v>142</v>
      </c>
      <c r="G2286" s="9">
        <v>42254</v>
      </c>
      <c r="H2286" s="9">
        <v>42429</v>
      </c>
      <c r="I2286" s="24">
        <v>2016</v>
      </c>
      <c r="J2286" s="24">
        <v>327606</v>
      </c>
      <c r="K2286" s="24">
        <v>81901.5</v>
      </c>
      <c r="L2286" s="25">
        <v>25</v>
      </c>
      <c r="M2286" s="8" t="s">
        <v>5874</v>
      </c>
      <c r="N2286" s="8" t="s">
        <v>5874</v>
      </c>
      <c r="O2286" s="8"/>
      <c r="P2286" s="8">
        <v>0</v>
      </c>
      <c r="Q2286" s="8">
        <v>60181.23</v>
      </c>
      <c r="R2286" s="25">
        <v>18.370002380908776</v>
      </c>
      <c r="S2286" s="8">
        <v>120000</v>
      </c>
      <c r="T2286" s="25">
        <v>36.629365762531826</v>
      </c>
      <c r="U2286" s="8">
        <v>65523.27</v>
      </c>
      <c r="V2286" s="25">
        <v>20.000631856559401</v>
      </c>
      <c r="W2286" s="8">
        <v>0</v>
      </c>
      <c r="X2286" s="25">
        <v>0</v>
      </c>
      <c r="Y2286" s="8" t="s">
        <v>6780</v>
      </c>
      <c r="Z2286" s="8" t="s">
        <v>5955</v>
      </c>
      <c r="AA2286" s="8" t="s">
        <v>5876</v>
      </c>
      <c r="AB2286" s="8" t="s">
        <v>24</v>
      </c>
      <c r="AC2286" s="8">
        <v>95</v>
      </c>
      <c r="AD2286" s="21" t="s">
        <v>6776</v>
      </c>
      <c r="AE2286" s="14">
        <f t="shared" ca="1" si="35"/>
        <v>43473</v>
      </c>
    </row>
    <row r="2287" spans="1:31" ht="60" x14ac:dyDescent="0.25">
      <c r="A2287" s="8">
        <v>2062620</v>
      </c>
      <c r="B2287" s="8" t="s">
        <v>6777</v>
      </c>
      <c r="C2287" s="8" t="s">
        <v>6791</v>
      </c>
      <c r="D2287" s="8" t="s">
        <v>6792</v>
      </c>
      <c r="E2287" s="8" t="s">
        <v>32</v>
      </c>
      <c r="F2287" s="8" t="s">
        <v>142</v>
      </c>
      <c r="G2287" s="9">
        <v>42254</v>
      </c>
      <c r="H2287" s="9">
        <v>42429</v>
      </c>
      <c r="I2287" s="24">
        <v>2016</v>
      </c>
      <c r="J2287" s="24">
        <v>140672.13</v>
      </c>
      <c r="K2287" s="24">
        <v>35168</v>
      </c>
      <c r="L2287" s="25">
        <v>24.999976896631903</v>
      </c>
      <c r="M2287" s="8" t="s">
        <v>5874</v>
      </c>
      <c r="N2287" s="8" t="s">
        <v>5874</v>
      </c>
      <c r="O2287" s="8"/>
      <c r="P2287" s="8">
        <v>0</v>
      </c>
      <c r="Q2287" s="8">
        <v>28134</v>
      </c>
      <c r="R2287" s="25">
        <v>19.999697168159749</v>
      </c>
      <c r="S2287" s="8">
        <v>19864</v>
      </c>
      <c r="T2287" s="25">
        <v>14.120778579239539</v>
      </c>
      <c r="U2287" s="8">
        <v>57506.13</v>
      </c>
      <c r="V2287" s="25">
        <v>40.879547355968803</v>
      </c>
      <c r="W2287" s="8">
        <v>0</v>
      </c>
      <c r="X2287" s="25">
        <v>0</v>
      </c>
      <c r="Y2287" s="8" t="s">
        <v>6780</v>
      </c>
      <c r="Z2287" s="8" t="s">
        <v>5955</v>
      </c>
      <c r="AA2287" s="8" t="s">
        <v>5876</v>
      </c>
      <c r="AB2287" s="8" t="s">
        <v>24</v>
      </c>
      <c r="AC2287" s="8">
        <v>95</v>
      </c>
      <c r="AD2287" s="21" t="s">
        <v>6776</v>
      </c>
      <c r="AE2287" s="14">
        <f t="shared" ca="1" si="35"/>
        <v>43473</v>
      </c>
    </row>
    <row r="2288" spans="1:31" ht="60" x14ac:dyDescent="0.25">
      <c r="A2288" s="8">
        <v>2667810</v>
      </c>
      <c r="B2288" s="8" t="s">
        <v>6793</v>
      </c>
      <c r="C2288" s="8" t="s">
        <v>6794</v>
      </c>
      <c r="D2288" s="8" t="s">
        <v>6795</v>
      </c>
      <c r="E2288" s="8" t="s">
        <v>32</v>
      </c>
      <c r="F2288" s="8" t="s">
        <v>142</v>
      </c>
      <c r="G2288" s="9">
        <v>42217</v>
      </c>
      <c r="H2288" s="9">
        <v>43250</v>
      </c>
      <c r="I2288" s="24">
        <v>2016</v>
      </c>
      <c r="J2288" s="24">
        <v>1197500.5</v>
      </c>
      <c r="K2288" s="24">
        <v>250000</v>
      </c>
      <c r="L2288" s="25">
        <v>20.876818005503964</v>
      </c>
      <c r="M2288" s="8" t="s">
        <v>5874</v>
      </c>
      <c r="N2288" s="8" t="s">
        <v>5874</v>
      </c>
      <c r="O2288" s="8"/>
      <c r="P2288" s="8">
        <v>0</v>
      </c>
      <c r="Q2288" s="8">
        <v>299375.13</v>
      </c>
      <c r="R2288" s="25">
        <v>25.000000417536363</v>
      </c>
      <c r="S2288" s="8">
        <v>150000</v>
      </c>
      <c r="T2288" s="25">
        <v>12.526090803302377</v>
      </c>
      <c r="U2288" s="8">
        <v>498125.37</v>
      </c>
      <c r="V2288" s="25">
        <v>41.5970907736573</v>
      </c>
      <c r="W2288" s="8">
        <v>0</v>
      </c>
      <c r="X2288" s="25">
        <v>0</v>
      </c>
      <c r="Y2288" s="8" t="s">
        <v>6796</v>
      </c>
      <c r="Z2288" s="8" t="s">
        <v>5955</v>
      </c>
      <c r="AA2288" s="8" t="s">
        <v>5876</v>
      </c>
      <c r="AB2288" s="8" t="s">
        <v>24</v>
      </c>
      <c r="AC2288" s="8">
        <v>95</v>
      </c>
      <c r="AD2288" s="21" t="s">
        <v>6776</v>
      </c>
      <c r="AE2288" s="14">
        <f t="shared" ca="1" si="35"/>
        <v>43473</v>
      </c>
    </row>
    <row r="2289" spans="1:31" ht="60" x14ac:dyDescent="0.25">
      <c r="A2289" s="8">
        <v>2679310</v>
      </c>
      <c r="B2289" s="8" t="s">
        <v>6793</v>
      </c>
      <c r="C2289" s="8" t="s">
        <v>6797</v>
      </c>
      <c r="D2289" s="8" t="s">
        <v>6798</v>
      </c>
      <c r="E2289" s="8" t="s">
        <v>32</v>
      </c>
      <c r="F2289" s="8" t="s">
        <v>142</v>
      </c>
      <c r="G2289" s="9">
        <v>42566</v>
      </c>
      <c r="H2289" s="9">
        <v>43465</v>
      </c>
      <c r="I2289" s="24">
        <v>2016</v>
      </c>
      <c r="J2289" s="24">
        <v>400000</v>
      </c>
      <c r="K2289" s="24">
        <v>100000</v>
      </c>
      <c r="L2289" s="25">
        <v>25</v>
      </c>
      <c r="M2289" s="8" t="s">
        <v>5874</v>
      </c>
      <c r="N2289" s="8" t="s">
        <v>5874</v>
      </c>
      <c r="O2289" s="8"/>
      <c r="P2289" s="8">
        <v>0</v>
      </c>
      <c r="Q2289" s="8">
        <v>100000</v>
      </c>
      <c r="R2289" s="25">
        <v>25</v>
      </c>
      <c r="S2289" s="8">
        <v>60000</v>
      </c>
      <c r="T2289" s="25">
        <v>15</v>
      </c>
      <c r="U2289" s="8">
        <v>140000</v>
      </c>
      <c r="V2289" s="25">
        <v>35</v>
      </c>
      <c r="W2289" s="8">
        <v>0</v>
      </c>
      <c r="X2289" s="25">
        <v>0</v>
      </c>
      <c r="Y2289" s="8" t="s">
        <v>6796</v>
      </c>
      <c r="Z2289" s="8" t="s">
        <v>5955</v>
      </c>
      <c r="AA2289" s="8" t="s">
        <v>5876</v>
      </c>
      <c r="AB2289" s="8" t="s">
        <v>24</v>
      </c>
      <c r="AC2289" s="8">
        <v>95</v>
      </c>
      <c r="AD2289" s="21" t="s">
        <v>6776</v>
      </c>
      <c r="AE2289" s="14">
        <f t="shared" ca="1" si="35"/>
        <v>43473</v>
      </c>
    </row>
    <row r="2290" spans="1:31" ht="60" x14ac:dyDescent="0.25">
      <c r="A2290" s="8">
        <v>2711510</v>
      </c>
      <c r="B2290" s="8" t="s">
        <v>6799</v>
      </c>
      <c r="C2290" s="8" t="s">
        <v>6800</v>
      </c>
      <c r="D2290" s="8" t="s">
        <v>6801</v>
      </c>
      <c r="E2290" s="8" t="s">
        <v>32</v>
      </c>
      <c r="F2290" s="8" t="s">
        <v>142</v>
      </c>
      <c r="G2290" s="9">
        <v>42268</v>
      </c>
      <c r="H2290" s="9">
        <v>42338</v>
      </c>
      <c r="I2290" s="24">
        <v>2016</v>
      </c>
      <c r="J2290" s="24">
        <v>128972</v>
      </c>
      <c r="K2290" s="24">
        <v>32243</v>
      </c>
      <c r="L2290" s="25">
        <v>25</v>
      </c>
      <c r="M2290" s="8" t="s">
        <v>5874</v>
      </c>
      <c r="N2290" s="8" t="s">
        <v>5874</v>
      </c>
      <c r="O2290" s="8">
        <v>25794</v>
      </c>
      <c r="P2290" s="8">
        <v>19.999689855162362</v>
      </c>
      <c r="Q2290" s="8">
        <v>32243</v>
      </c>
      <c r="R2290" s="25">
        <v>25</v>
      </c>
      <c r="S2290" s="8">
        <v>12897</v>
      </c>
      <c r="T2290" s="25">
        <v>9.9998449275811812</v>
      </c>
      <c r="U2290" s="8">
        <v>25795</v>
      </c>
      <c r="V2290" s="25">
        <v>20.000465217256458</v>
      </c>
      <c r="W2290" s="8">
        <v>0</v>
      </c>
      <c r="X2290" s="25">
        <v>0</v>
      </c>
      <c r="Y2290" s="8" t="s">
        <v>6802</v>
      </c>
      <c r="Z2290" s="8" t="s">
        <v>5955</v>
      </c>
      <c r="AA2290" s="8" t="s">
        <v>5876</v>
      </c>
      <c r="AB2290" s="8" t="s">
        <v>24</v>
      </c>
      <c r="AC2290" s="8">
        <v>95</v>
      </c>
      <c r="AD2290" s="21" t="s">
        <v>6776</v>
      </c>
      <c r="AE2290" s="14">
        <f t="shared" ca="1" si="35"/>
        <v>43473</v>
      </c>
    </row>
    <row r="2291" spans="1:31" ht="60" x14ac:dyDescent="0.25">
      <c r="A2291" s="8">
        <v>2719010</v>
      </c>
      <c r="B2291" s="8" t="s">
        <v>6803</v>
      </c>
      <c r="C2291" s="8" t="s">
        <v>6804</v>
      </c>
      <c r="D2291" s="8" t="s">
        <v>6805</v>
      </c>
      <c r="E2291" s="8" t="s">
        <v>32</v>
      </c>
      <c r="F2291" s="8" t="s">
        <v>142</v>
      </c>
      <c r="G2291" s="9">
        <v>42646</v>
      </c>
      <c r="H2291" s="9">
        <v>43799</v>
      </c>
      <c r="I2291" s="24">
        <v>2016</v>
      </c>
      <c r="J2291" s="24">
        <v>2254499</v>
      </c>
      <c r="K2291" s="24">
        <v>172387</v>
      </c>
      <c r="L2291" s="25">
        <v>7.6463551325593846</v>
      </c>
      <c r="M2291" s="8" t="s">
        <v>5874</v>
      </c>
      <c r="N2291" s="8" t="s">
        <v>5874</v>
      </c>
      <c r="O2291" s="8">
        <v>727463.69</v>
      </c>
      <c r="P2291" s="8">
        <v>32.26719949753803</v>
      </c>
      <c r="Q2291" s="8">
        <v>190000</v>
      </c>
      <c r="R2291" s="25">
        <v>8.4275930040332678</v>
      </c>
      <c r="S2291" s="8">
        <v>713749</v>
      </c>
      <c r="T2291" s="25">
        <v>31.658874100188111</v>
      </c>
      <c r="U2291" s="8">
        <v>450899.31</v>
      </c>
      <c r="V2291" s="25">
        <v>19.9999782656812</v>
      </c>
      <c r="W2291" s="8">
        <v>0</v>
      </c>
      <c r="X2291" s="25">
        <v>0</v>
      </c>
      <c r="Y2291" s="8" t="s">
        <v>6806</v>
      </c>
      <c r="Z2291" s="8" t="s">
        <v>3702</v>
      </c>
      <c r="AA2291" s="8" t="s">
        <v>5876</v>
      </c>
      <c r="AB2291" s="8" t="s">
        <v>24</v>
      </c>
      <c r="AC2291" s="8">
        <v>95</v>
      </c>
      <c r="AD2291" s="21" t="s">
        <v>6776</v>
      </c>
      <c r="AE2291" s="14">
        <f t="shared" ca="1" si="35"/>
        <v>43473</v>
      </c>
    </row>
    <row r="2292" spans="1:31" ht="60" x14ac:dyDescent="0.25">
      <c r="A2292" s="8">
        <v>2719210</v>
      </c>
      <c r="B2292" s="8" t="s">
        <v>6781</v>
      </c>
      <c r="C2292" s="8" t="s">
        <v>6807</v>
      </c>
      <c r="D2292" s="8" t="s">
        <v>6808</v>
      </c>
      <c r="E2292" s="8" t="s">
        <v>32</v>
      </c>
      <c r="F2292" s="8" t="s">
        <v>142</v>
      </c>
      <c r="G2292" s="9">
        <v>42604</v>
      </c>
      <c r="H2292" s="9">
        <v>42886</v>
      </c>
      <c r="I2292" s="24">
        <v>2016</v>
      </c>
      <c r="J2292" s="24">
        <v>346998.6</v>
      </c>
      <c r="K2292" s="24">
        <v>86749.65</v>
      </c>
      <c r="L2292" s="25">
        <v>25</v>
      </c>
      <c r="M2292" s="8" t="s">
        <v>5874</v>
      </c>
      <c r="N2292" s="8" t="s">
        <v>5874</v>
      </c>
      <c r="O2292" s="8">
        <v>81864</v>
      </c>
      <c r="P2292" s="8">
        <v>23.592026019701525</v>
      </c>
      <c r="Q2292" s="8">
        <v>52049.79</v>
      </c>
      <c r="R2292" s="25">
        <v>15.000000000000002</v>
      </c>
      <c r="S2292" s="8">
        <v>52049.79</v>
      </c>
      <c r="T2292" s="25">
        <v>15.000000000000002</v>
      </c>
      <c r="U2292" s="8">
        <v>74285.37</v>
      </c>
      <c r="V2292" s="25">
        <v>21.407973980298483</v>
      </c>
      <c r="W2292" s="8">
        <v>0</v>
      </c>
      <c r="X2292" s="25">
        <v>0</v>
      </c>
      <c r="Y2292" s="8" t="s">
        <v>6504</v>
      </c>
      <c r="Z2292" s="8" t="s">
        <v>3702</v>
      </c>
      <c r="AA2292" s="8" t="s">
        <v>5876</v>
      </c>
      <c r="AB2292" s="8" t="s">
        <v>24</v>
      </c>
      <c r="AC2292" s="8">
        <v>95</v>
      </c>
      <c r="AD2292" s="21" t="s">
        <v>6776</v>
      </c>
      <c r="AE2292" s="14">
        <f t="shared" ca="1" si="35"/>
        <v>43473</v>
      </c>
    </row>
    <row r="2293" spans="1:31" ht="60" x14ac:dyDescent="0.25">
      <c r="A2293" s="8">
        <v>2726010</v>
      </c>
      <c r="B2293" s="8" t="s">
        <v>6809</v>
      </c>
      <c r="C2293" s="8" t="s">
        <v>6810</v>
      </c>
      <c r="D2293" s="8" t="s">
        <v>6811</v>
      </c>
      <c r="E2293" s="8" t="s">
        <v>32</v>
      </c>
      <c r="F2293" s="8" t="s">
        <v>142</v>
      </c>
      <c r="G2293" s="9">
        <v>42401</v>
      </c>
      <c r="H2293" s="9">
        <v>44286</v>
      </c>
      <c r="I2293" s="24">
        <v>2016</v>
      </c>
      <c r="J2293" s="24">
        <v>2524231</v>
      </c>
      <c r="K2293" s="24">
        <v>250000</v>
      </c>
      <c r="L2293" s="25">
        <v>9.9040064082883053</v>
      </c>
      <c r="M2293" s="8" t="s">
        <v>5874</v>
      </c>
      <c r="N2293" s="8" t="s">
        <v>5874</v>
      </c>
      <c r="O2293" s="8"/>
      <c r="P2293" s="8">
        <v>0</v>
      </c>
      <c r="Q2293" s="8">
        <v>502307</v>
      </c>
      <c r="R2293" s="25">
        <v>19.899406987712297</v>
      </c>
      <c r="S2293" s="8">
        <v>210000</v>
      </c>
      <c r="T2293" s="25">
        <v>8.3193653829621788</v>
      </c>
      <c r="U2293" s="8">
        <v>1561924</v>
      </c>
      <c r="V2293" s="25">
        <v>61.877221221037217</v>
      </c>
      <c r="W2293" s="8">
        <v>0</v>
      </c>
      <c r="X2293" s="25">
        <v>0</v>
      </c>
      <c r="Y2293" s="8" t="s">
        <v>6812</v>
      </c>
      <c r="Z2293" s="8" t="s">
        <v>3702</v>
      </c>
      <c r="AA2293" s="8" t="s">
        <v>5876</v>
      </c>
      <c r="AB2293" s="8" t="s">
        <v>24</v>
      </c>
      <c r="AC2293" s="8">
        <v>95</v>
      </c>
      <c r="AD2293" s="21" t="s">
        <v>6776</v>
      </c>
      <c r="AE2293" s="14">
        <f t="shared" ca="1" si="35"/>
        <v>43473</v>
      </c>
    </row>
    <row r="2294" spans="1:31" ht="60" x14ac:dyDescent="0.25">
      <c r="A2294" s="8">
        <v>2726410</v>
      </c>
      <c r="B2294" s="8" t="s">
        <v>6799</v>
      </c>
      <c r="C2294" s="8" t="s">
        <v>6813</v>
      </c>
      <c r="D2294" s="8" t="s">
        <v>6814</v>
      </c>
      <c r="E2294" s="8" t="s">
        <v>32</v>
      </c>
      <c r="F2294" s="8" t="s">
        <v>142</v>
      </c>
      <c r="G2294" s="9">
        <v>42534</v>
      </c>
      <c r="H2294" s="9">
        <v>42595</v>
      </c>
      <c r="I2294" s="24">
        <v>2016</v>
      </c>
      <c r="J2294" s="24">
        <v>299992</v>
      </c>
      <c r="K2294" s="24">
        <v>74998</v>
      </c>
      <c r="L2294" s="25">
        <v>25</v>
      </c>
      <c r="M2294" s="8" t="s">
        <v>5874</v>
      </c>
      <c r="N2294" s="8" t="s">
        <v>5874</v>
      </c>
      <c r="O2294" s="8"/>
      <c r="P2294" s="8">
        <v>0</v>
      </c>
      <c r="Q2294" s="8">
        <v>44999</v>
      </c>
      <c r="R2294" s="25">
        <v>15.000066668444493</v>
      </c>
      <c r="S2294" s="8">
        <v>90000</v>
      </c>
      <c r="T2294" s="25">
        <v>30.000800021333902</v>
      </c>
      <c r="U2294" s="8">
        <v>89995</v>
      </c>
      <c r="V2294" s="25">
        <v>29.999133310221605</v>
      </c>
      <c r="W2294" s="8">
        <v>0</v>
      </c>
      <c r="X2294" s="25">
        <v>0</v>
      </c>
      <c r="Y2294" s="8" t="s">
        <v>6815</v>
      </c>
      <c r="Z2294" s="8" t="s">
        <v>5955</v>
      </c>
      <c r="AA2294" s="8" t="s">
        <v>5876</v>
      </c>
      <c r="AB2294" s="8" t="s">
        <v>24</v>
      </c>
      <c r="AC2294" s="8">
        <v>95</v>
      </c>
      <c r="AD2294" s="21" t="s">
        <v>6776</v>
      </c>
      <c r="AE2294" s="14">
        <f t="shared" ca="1" si="35"/>
        <v>43473</v>
      </c>
    </row>
    <row r="2295" spans="1:31" ht="60" x14ac:dyDescent="0.25">
      <c r="A2295" s="8">
        <v>3348510</v>
      </c>
      <c r="B2295" s="8" t="s">
        <v>6799</v>
      </c>
      <c r="C2295" s="8" t="s">
        <v>6816</v>
      </c>
      <c r="D2295" s="8" t="s">
        <v>6817</v>
      </c>
      <c r="E2295" s="8" t="s">
        <v>32</v>
      </c>
      <c r="F2295" s="8" t="s">
        <v>142</v>
      </c>
      <c r="G2295" s="9">
        <v>42926</v>
      </c>
      <c r="H2295" s="9">
        <v>43373</v>
      </c>
      <c r="I2295" s="24">
        <v>2017</v>
      </c>
      <c r="J2295" s="24">
        <v>132806</v>
      </c>
      <c r="K2295" s="24">
        <v>33201</v>
      </c>
      <c r="L2295" s="25">
        <v>24.999623510985948</v>
      </c>
      <c r="M2295" s="8" t="s">
        <v>5874</v>
      </c>
      <c r="N2295" s="8" t="s">
        <v>5874</v>
      </c>
      <c r="O2295" s="8">
        <v>53473</v>
      </c>
      <c r="P2295" s="8">
        <v>40.263994096652262</v>
      </c>
      <c r="Q2295" s="8">
        <v>0</v>
      </c>
      <c r="R2295" s="25">
        <v>0</v>
      </c>
      <c r="S2295" s="8">
        <v>0</v>
      </c>
      <c r="T2295" s="25">
        <v>0</v>
      </c>
      <c r="U2295" s="8">
        <v>46132</v>
      </c>
      <c r="V2295" s="25">
        <v>34.73638239236179</v>
      </c>
      <c r="W2295" s="8">
        <v>0</v>
      </c>
      <c r="X2295" s="25">
        <v>0</v>
      </c>
      <c r="Y2295" s="8" t="s">
        <v>6818</v>
      </c>
      <c r="Z2295" s="8" t="s">
        <v>5955</v>
      </c>
      <c r="AA2295" s="8" t="s">
        <v>5876</v>
      </c>
      <c r="AB2295" s="8" t="s">
        <v>24</v>
      </c>
      <c r="AC2295" s="8">
        <v>95</v>
      </c>
      <c r="AD2295" s="21" t="s">
        <v>6776</v>
      </c>
      <c r="AE2295" s="14">
        <f t="shared" ca="1" si="35"/>
        <v>43473</v>
      </c>
    </row>
    <row r="2296" spans="1:31" ht="75" x14ac:dyDescent="0.25">
      <c r="A2296" s="8">
        <v>3533110</v>
      </c>
      <c r="B2296" s="8" t="s">
        <v>6819</v>
      </c>
      <c r="C2296" s="8" t="s">
        <v>6820</v>
      </c>
      <c r="D2296" s="8" t="s">
        <v>6821</v>
      </c>
      <c r="E2296" s="8" t="s">
        <v>20</v>
      </c>
      <c r="F2296" s="8" t="s">
        <v>21</v>
      </c>
      <c r="G2296" s="9">
        <v>43101</v>
      </c>
      <c r="H2296" s="9">
        <v>44196</v>
      </c>
      <c r="I2296" s="24">
        <v>2018</v>
      </c>
      <c r="J2296" s="24">
        <v>293085</v>
      </c>
      <c r="K2296" s="24">
        <v>161197</v>
      </c>
      <c r="L2296" s="25">
        <v>55.0000852994865</v>
      </c>
      <c r="M2296" s="8">
        <v>0</v>
      </c>
      <c r="N2296" s="8">
        <v>0</v>
      </c>
      <c r="O2296" s="8">
        <v>0</v>
      </c>
      <c r="P2296" s="8">
        <v>0</v>
      </c>
      <c r="Q2296" s="8">
        <v>0</v>
      </c>
      <c r="R2296" s="25">
        <v>0</v>
      </c>
      <c r="S2296" s="8">
        <v>0</v>
      </c>
      <c r="T2296" s="25">
        <v>0</v>
      </c>
      <c r="U2296" s="8">
        <v>131888</v>
      </c>
      <c r="V2296" s="25">
        <v>44.999914700513507</v>
      </c>
      <c r="W2296" s="8">
        <v>0</v>
      </c>
      <c r="X2296" s="25">
        <v>0</v>
      </c>
      <c r="Y2296" s="8" t="s">
        <v>6822</v>
      </c>
      <c r="Z2296" s="8" t="s">
        <v>5955</v>
      </c>
      <c r="AA2296" s="8" t="s">
        <v>5876</v>
      </c>
      <c r="AB2296" s="8" t="s">
        <v>24</v>
      </c>
      <c r="AC2296" s="8">
        <v>117</v>
      </c>
      <c r="AD2296" s="21" t="s">
        <v>6823</v>
      </c>
      <c r="AE2296" s="14">
        <f t="shared" ca="1" si="35"/>
        <v>43473</v>
      </c>
    </row>
    <row r="2297" spans="1:31" ht="75" x14ac:dyDescent="0.25">
      <c r="A2297" s="8">
        <v>3545510</v>
      </c>
      <c r="B2297" s="8" t="s">
        <v>976</v>
      </c>
      <c r="C2297" s="8" t="s">
        <v>6824</v>
      </c>
      <c r="D2297" s="8" t="s">
        <v>6825</v>
      </c>
      <c r="E2297" s="8" t="s">
        <v>20</v>
      </c>
      <c r="F2297" s="8" t="s">
        <v>21</v>
      </c>
      <c r="G2297" s="9">
        <v>43101</v>
      </c>
      <c r="H2297" s="9">
        <v>44196</v>
      </c>
      <c r="I2297" s="24">
        <v>2018</v>
      </c>
      <c r="J2297" s="24">
        <v>230052</v>
      </c>
      <c r="K2297" s="24">
        <v>126528</v>
      </c>
      <c r="L2297" s="25">
        <v>54.999739189400657</v>
      </c>
      <c r="M2297" s="8">
        <v>0</v>
      </c>
      <c r="N2297" s="8">
        <v>0</v>
      </c>
      <c r="O2297" s="8">
        <v>0</v>
      </c>
      <c r="P2297" s="8">
        <v>0</v>
      </c>
      <c r="Q2297" s="8">
        <v>0</v>
      </c>
      <c r="R2297" s="25">
        <v>0</v>
      </c>
      <c r="S2297" s="8">
        <v>0</v>
      </c>
      <c r="T2297" s="25">
        <v>0</v>
      </c>
      <c r="U2297" s="8">
        <v>103524</v>
      </c>
      <c r="V2297" s="25">
        <v>45.000260810599343</v>
      </c>
      <c r="W2297" s="8">
        <v>0</v>
      </c>
      <c r="X2297" s="25">
        <v>0</v>
      </c>
      <c r="Y2297" s="8" t="s">
        <v>6826</v>
      </c>
      <c r="Z2297" s="8" t="s">
        <v>3702</v>
      </c>
      <c r="AA2297" s="8" t="s">
        <v>5876</v>
      </c>
      <c r="AB2297" s="8" t="s">
        <v>24</v>
      </c>
      <c r="AC2297" s="8">
        <v>117</v>
      </c>
      <c r="AD2297" s="21" t="s">
        <v>6823</v>
      </c>
      <c r="AE2297" s="14">
        <f t="shared" ref="AE2297:AE2331" ca="1" si="36">TODAY()</f>
        <v>43473</v>
      </c>
    </row>
    <row r="2298" spans="1:31" ht="75" x14ac:dyDescent="0.25">
      <c r="A2298" s="8">
        <v>3551110</v>
      </c>
      <c r="B2298" s="8" t="s">
        <v>6827</v>
      </c>
      <c r="C2298" s="8" t="s">
        <v>3984</v>
      </c>
      <c r="D2298" s="8" t="s">
        <v>6828</v>
      </c>
      <c r="E2298" s="8" t="s">
        <v>20</v>
      </c>
      <c r="F2298" s="8" t="s">
        <v>21</v>
      </c>
      <c r="G2298" s="9">
        <v>43101</v>
      </c>
      <c r="H2298" s="9">
        <v>44196</v>
      </c>
      <c r="I2298" s="24">
        <v>2018</v>
      </c>
      <c r="J2298" s="24">
        <v>214200</v>
      </c>
      <c r="K2298" s="24">
        <v>117810</v>
      </c>
      <c r="L2298" s="25">
        <v>55.000000000000007</v>
      </c>
      <c r="M2298" s="8">
        <v>0</v>
      </c>
      <c r="N2298" s="8">
        <v>0</v>
      </c>
      <c r="O2298" s="8">
        <v>0</v>
      </c>
      <c r="P2298" s="8">
        <v>0</v>
      </c>
      <c r="Q2298" s="8">
        <v>0</v>
      </c>
      <c r="R2298" s="25">
        <v>0</v>
      </c>
      <c r="S2298" s="8">
        <v>0</v>
      </c>
      <c r="T2298" s="25">
        <v>0</v>
      </c>
      <c r="U2298" s="8">
        <v>96390</v>
      </c>
      <c r="V2298" s="25">
        <v>45</v>
      </c>
      <c r="W2298" s="8">
        <v>0</v>
      </c>
      <c r="X2298" s="25">
        <v>0</v>
      </c>
      <c r="Y2298" s="8" t="s">
        <v>6829</v>
      </c>
      <c r="Z2298" s="8" t="s">
        <v>3702</v>
      </c>
      <c r="AA2298" s="8" t="s">
        <v>5876</v>
      </c>
      <c r="AB2298" s="8" t="s">
        <v>24</v>
      </c>
      <c r="AC2298" s="8">
        <v>117</v>
      </c>
      <c r="AD2298" s="21" t="s">
        <v>6823</v>
      </c>
      <c r="AE2298" s="14">
        <f t="shared" ca="1" si="36"/>
        <v>43473</v>
      </c>
    </row>
    <row r="2299" spans="1:31" ht="75" x14ac:dyDescent="0.25">
      <c r="A2299" s="8">
        <v>3552110</v>
      </c>
      <c r="B2299" s="8" t="s">
        <v>6830</v>
      </c>
      <c r="C2299" s="8" t="s">
        <v>6831</v>
      </c>
      <c r="D2299" s="8" t="s">
        <v>6832</v>
      </c>
      <c r="E2299" s="8" t="s">
        <v>20</v>
      </c>
      <c r="F2299" s="8" t="s">
        <v>21</v>
      </c>
      <c r="G2299" s="9">
        <v>43101</v>
      </c>
      <c r="H2299" s="9">
        <v>44196</v>
      </c>
      <c r="I2299" s="24">
        <v>2018</v>
      </c>
      <c r="J2299" s="24">
        <v>198800</v>
      </c>
      <c r="K2299" s="24">
        <v>109340</v>
      </c>
      <c r="L2299" s="25">
        <v>55.000000000000007</v>
      </c>
      <c r="M2299" s="8">
        <v>0</v>
      </c>
      <c r="N2299" s="8">
        <v>0</v>
      </c>
      <c r="O2299" s="8">
        <v>0</v>
      </c>
      <c r="P2299" s="8">
        <v>0</v>
      </c>
      <c r="Q2299" s="8">
        <v>0</v>
      </c>
      <c r="R2299" s="25">
        <v>0</v>
      </c>
      <c r="S2299" s="8">
        <v>0</v>
      </c>
      <c r="T2299" s="25">
        <v>0</v>
      </c>
      <c r="U2299" s="8">
        <v>89460</v>
      </c>
      <c r="V2299" s="25">
        <v>45</v>
      </c>
      <c r="W2299" s="8">
        <v>0</v>
      </c>
      <c r="X2299" s="25">
        <v>0</v>
      </c>
      <c r="Y2299" s="8" t="s">
        <v>6833</v>
      </c>
      <c r="Z2299" s="8" t="s">
        <v>3702</v>
      </c>
      <c r="AA2299" s="8" t="s">
        <v>5876</v>
      </c>
      <c r="AB2299" s="8" t="s">
        <v>24</v>
      </c>
      <c r="AC2299" s="8">
        <v>117</v>
      </c>
      <c r="AD2299" s="21" t="s">
        <v>6823</v>
      </c>
      <c r="AE2299" s="14">
        <f t="shared" ca="1" si="36"/>
        <v>43473</v>
      </c>
    </row>
    <row r="2300" spans="1:31" ht="75" x14ac:dyDescent="0.25">
      <c r="A2300" s="8">
        <v>3552310</v>
      </c>
      <c r="B2300" s="8" t="s">
        <v>2487</v>
      </c>
      <c r="C2300" s="8" t="s">
        <v>6834</v>
      </c>
      <c r="D2300" s="8" t="s">
        <v>6835</v>
      </c>
      <c r="E2300" s="8" t="s">
        <v>20</v>
      </c>
      <c r="F2300" s="8" t="s">
        <v>21</v>
      </c>
      <c r="G2300" s="9">
        <v>43101</v>
      </c>
      <c r="H2300" s="9">
        <v>44196</v>
      </c>
      <c r="I2300" s="24">
        <v>2018</v>
      </c>
      <c r="J2300" s="24">
        <v>259172</v>
      </c>
      <c r="K2300" s="24">
        <v>142544</v>
      </c>
      <c r="L2300" s="25">
        <v>54.999768493510103</v>
      </c>
      <c r="M2300" s="8">
        <v>0</v>
      </c>
      <c r="N2300" s="8">
        <v>0</v>
      </c>
      <c r="O2300" s="8">
        <v>0</v>
      </c>
      <c r="P2300" s="8">
        <v>0</v>
      </c>
      <c r="Q2300" s="8">
        <v>0</v>
      </c>
      <c r="R2300" s="25">
        <v>0</v>
      </c>
      <c r="S2300" s="8">
        <v>0</v>
      </c>
      <c r="T2300" s="25">
        <v>0</v>
      </c>
      <c r="U2300" s="8">
        <v>116628</v>
      </c>
      <c r="V2300" s="25">
        <v>45.000231506489897</v>
      </c>
      <c r="W2300" s="8">
        <v>0</v>
      </c>
      <c r="X2300" s="25">
        <v>0</v>
      </c>
      <c r="Y2300" s="8" t="s">
        <v>6836</v>
      </c>
      <c r="Z2300" s="8" t="s">
        <v>3702</v>
      </c>
      <c r="AA2300" s="8" t="s">
        <v>5876</v>
      </c>
      <c r="AB2300" s="8" t="s">
        <v>24</v>
      </c>
      <c r="AC2300" s="8">
        <v>117</v>
      </c>
      <c r="AD2300" s="21" t="s">
        <v>6823</v>
      </c>
      <c r="AE2300" s="14">
        <f t="shared" ca="1" si="36"/>
        <v>43473</v>
      </c>
    </row>
    <row r="2301" spans="1:31" ht="75" x14ac:dyDescent="0.25">
      <c r="A2301" s="8">
        <v>3564310</v>
      </c>
      <c r="B2301" s="8" t="s">
        <v>6837</v>
      </c>
      <c r="C2301" s="8" t="s">
        <v>5769</v>
      </c>
      <c r="D2301" s="8" t="s">
        <v>6838</v>
      </c>
      <c r="E2301" s="8" t="s">
        <v>20</v>
      </c>
      <c r="F2301" s="8" t="s">
        <v>21</v>
      </c>
      <c r="G2301" s="9">
        <v>43101</v>
      </c>
      <c r="H2301" s="9">
        <v>44196</v>
      </c>
      <c r="I2301" s="24">
        <v>2018</v>
      </c>
      <c r="J2301" s="24">
        <v>245700</v>
      </c>
      <c r="K2301" s="24">
        <v>135135</v>
      </c>
      <c r="L2301" s="25">
        <v>55.000000000000007</v>
      </c>
      <c r="M2301" s="8">
        <v>0</v>
      </c>
      <c r="N2301" s="8">
        <v>0</v>
      </c>
      <c r="O2301" s="8">
        <v>0</v>
      </c>
      <c r="P2301" s="8">
        <v>0</v>
      </c>
      <c r="Q2301" s="8">
        <v>0</v>
      </c>
      <c r="R2301" s="25">
        <v>0</v>
      </c>
      <c r="S2301" s="8">
        <v>0</v>
      </c>
      <c r="T2301" s="25">
        <v>0</v>
      </c>
      <c r="U2301" s="8">
        <v>110565</v>
      </c>
      <c r="V2301" s="25">
        <v>45</v>
      </c>
      <c r="W2301" s="8">
        <v>0</v>
      </c>
      <c r="X2301" s="25">
        <v>0</v>
      </c>
      <c r="Y2301" s="8" t="s">
        <v>6839</v>
      </c>
      <c r="Z2301" s="8" t="s">
        <v>5920</v>
      </c>
      <c r="AA2301" s="8" t="s">
        <v>5876</v>
      </c>
      <c r="AB2301" s="8" t="s">
        <v>24</v>
      </c>
      <c r="AC2301" s="8">
        <v>117</v>
      </c>
      <c r="AD2301" s="21" t="s">
        <v>6823</v>
      </c>
      <c r="AE2301" s="14">
        <f t="shared" ca="1" si="36"/>
        <v>43473</v>
      </c>
    </row>
    <row r="2302" spans="1:31" ht="75" x14ac:dyDescent="0.25">
      <c r="A2302" s="8">
        <v>3565010</v>
      </c>
      <c r="B2302" s="8" t="s">
        <v>6840</v>
      </c>
      <c r="C2302" s="8" t="s">
        <v>3984</v>
      </c>
      <c r="D2302" s="8" t="s">
        <v>6841</v>
      </c>
      <c r="E2302" s="8" t="s">
        <v>20</v>
      </c>
      <c r="F2302" s="8" t="s">
        <v>21</v>
      </c>
      <c r="G2302" s="9">
        <v>43101</v>
      </c>
      <c r="H2302" s="9">
        <v>44196</v>
      </c>
      <c r="I2302" s="24">
        <v>2018</v>
      </c>
      <c r="J2302" s="24">
        <v>196560</v>
      </c>
      <c r="K2302" s="24">
        <v>108108</v>
      </c>
      <c r="L2302" s="25">
        <v>55.000000000000007</v>
      </c>
      <c r="M2302" s="8">
        <v>0</v>
      </c>
      <c r="N2302" s="8">
        <v>0</v>
      </c>
      <c r="O2302" s="8">
        <v>0</v>
      </c>
      <c r="P2302" s="8">
        <v>0</v>
      </c>
      <c r="Q2302" s="8">
        <v>0</v>
      </c>
      <c r="R2302" s="25">
        <v>0</v>
      </c>
      <c r="S2302" s="8">
        <v>0</v>
      </c>
      <c r="T2302" s="25">
        <v>0</v>
      </c>
      <c r="U2302" s="8">
        <v>88452</v>
      </c>
      <c r="V2302" s="25">
        <v>45</v>
      </c>
      <c r="W2302" s="8">
        <v>0</v>
      </c>
      <c r="X2302" s="25">
        <v>0</v>
      </c>
      <c r="Y2302" s="8" t="s">
        <v>6842</v>
      </c>
      <c r="Z2302" s="8" t="s">
        <v>3702</v>
      </c>
      <c r="AA2302" s="8" t="s">
        <v>5876</v>
      </c>
      <c r="AB2302" s="8" t="s">
        <v>24</v>
      </c>
      <c r="AC2302" s="8">
        <v>117</v>
      </c>
      <c r="AD2302" s="21" t="s">
        <v>6823</v>
      </c>
      <c r="AE2302" s="14">
        <f t="shared" ca="1" si="36"/>
        <v>43473</v>
      </c>
    </row>
    <row r="2303" spans="1:31" ht="75" x14ac:dyDescent="0.25">
      <c r="A2303" s="8">
        <v>3567810</v>
      </c>
      <c r="B2303" s="8" t="s">
        <v>6843</v>
      </c>
      <c r="C2303" s="8" t="s">
        <v>6844</v>
      </c>
      <c r="D2303" s="8" t="s">
        <v>3020</v>
      </c>
      <c r="E2303" s="8" t="s">
        <v>20</v>
      </c>
      <c r="F2303" s="8" t="s">
        <v>21</v>
      </c>
      <c r="G2303" s="9">
        <v>43101</v>
      </c>
      <c r="H2303" s="9">
        <v>44196</v>
      </c>
      <c r="I2303" s="24">
        <v>2018</v>
      </c>
      <c r="J2303" s="24">
        <v>168806</v>
      </c>
      <c r="K2303" s="24">
        <v>92843</v>
      </c>
      <c r="L2303" s="25">
        <v>54.99982228119854</v>
      </c>
      <c r="M2303" s="8">
        <v>0</v>
      </c>
      <c r="N2303" s="8">
        <v>0</v>
      </c>
      <c r="O2303" s="8">
        <v>0</v>
      </c>
      <c r="P2303" s="8">
        <v>0</v>
      </c>
      <c r="Q2303" s="8">
        <v>0</v>
      </c>
      <c r="R2303" s="25">
        <v>0</v>
      </c>
      <c r="S2303" s="8">
        <v>0</v>
      </c>
      <c r="T2303" s="25">
        <v>0</v>
      </c>
      <c r="U2303" s="8">
        <v>75963</v>
      </c>
      <c r="V2303" s="25">
        <v>45.000177718801467</v>
      </c>
      <c r="W2303" s="8">
        <v>0</v>
      </c>
      <c r="X2303" s="25">
        <v>0</v>
      </c>
      <c r="Y2303" s="8" t="s">
        <v>6845</v>
      </c>
      <c r="Z2303" s="8" t="s">
        <v>3702</v>
      </c>
      <c r="AA2303" s="8" t="s">
        <v>5876</v>
      </c>
      <c r="AB2303" s="8" t="s">
        <v>24</v>
      </c>
      <c r="AC2303" s="8">
        <v>117</v>
      </c>
      <c r="AD2303" s="21" t="s">
        <v>6823</v>
      </c>
      <c r="AE2303" s="14">
        <f t="shared" ca="1" si="36"/>
        <v>43473</v>
      </c>
    </row>
    <row r="2304" spans="1:31" ht="75" x14ac:dyDescent="0.25">
      <c r="A2304" s="8">
        <v>4032310</v>
      </c>
      <c r="B2304" s="8" t="s">
        <v>1852</v>
      </c>
      <c r="C2304" s="8" t="s">
        <v>6846</v>
      </c>
      <c r="D2304" s="8" t="s">
        <v>6847</v>
      </c>
      <c r="E2304" s="8" t="s">
        <v>20</v>
      </c>
      <c r="F2304" s="8" t="s">
        <v>21</v>
      </c>
      <c r="G2304" s="9">
        <v>43011</v>
      </c>
      <c r="H2304" s="9">
        <v>43738</v>
      </c>
      <c r="I2304" s="24">
        <v>2018</v>
      </c>
      <c r="J2304" s="24">
        <v>821403</v>
      </c>
      <c r="K2304" s="24">
        <v>369631</v>
      </c>
      <c r="L2304" s="25">
        <v>44.99995738997788</v>
      </c>
      <c r="M2304" s="8">
        <v>0</v>
      </c>
      <c r="N2304" s="8">
        <v>0</v>
      </c>
      <c r="O2304" s="8">
        <v>0</v>
      </c>
      <c r="P2304" s="8">
        <v>0</v>
      </c>
      <c r="Q2304" s="8">
        <v>0</v>
      </c>
      <c r="R2304" s="25">
        <v>0</v>
      </c>
      <c r="S2304" s="8">
        <v>0</v>
      </c>
      <c r="T2304" s="25">
        <v>0</v>
      </c>
      <c r="U2304" s="8">
        <v>451772</v>
      </c>
      <c r="V2304" s="25">
        <v>55.000042610022113</v>
      </c>
      <c r="W2304" s="8">
        <v>0</v>
      </c>
      <c r="X2304" s="25">
        <v>0</v>
      </c>
      <c r="Y2304" s="8" t="s">
        <v>6848</v>
      </c>
      <c r="Z2304" s="8" t="s">
        <v>3702</v>
      </c>
      <c r="AA2304" s="8" t="s">
        <v>5876</v>
      </c>
      <c r="AB2304" s="8" t="s">
        <v>24</v>
      </c>
      <c r="AC2304" s="8">
        <v>117</v>
      </c>
      <c r="AD2304" s="21" t="s">
        <v>6823</v>
      </c>
      <c r="AE2304" s="14">
        <f t="shared" ca="1" si="36"/>
        <v>43473</v>
      </c>
    </row>
    <row r="2305" spans="1:31" ht="75" x14ac:dyDescent="0.25">
      <c r="A2305" s="8">
        <v>4032610</v>
      </c>
      <c r="B2305" s="8" t="s">
        <v>1852</v>
      </c>
      <c r="C2305" s="8" t="s">
        <v>6849</v>
      </c>
      <c r="D2305" s="8" t="s">
        <v>6850</v>
      </c>
      <c r="E2305" s="8" t="s">
        <v>20</v>
      </c>
      <c r="F2305" s="8" t="s">
        <v>21</v>
      </c>
      <c r="G2305" s="9">
        <v>42968</v>
      </c>
      <c r="H2305" s="9">
        <v>43738</v>
      </c>
      <c r="I2305" s="24">
        <v>2018</v>
      </c>
      <c r="J2305" s="24">
        <v>1175463</v>
      </c>
      <c r="K2305" s="24">
        <v>528958</v>
      </c>
      <c r="L2305" s="25">
        <v>44.999970224498767</v>
      </c>
      <c r="M2305" s="8">
        <v>0</v>
      </c>
      <c r="N2305" s="8">
        <v>0</v>
      </c>
      <c r="O2305" s="8">
        <v>0</v>
      </c>
      <c r="P2305" s="8">
        <v>0</v>
      </c>
      <c r="Q2305" s="8">
        <v>0</v>
      </c>
      <c r="R2305" s="25">
        <v>0</v>
      </c>
      <c r="S2305" s="8">
        <v>0</v>
      </c>
      <c r="T2305" s="25">
        <v>0</v>
      </c>
      <c r="U2305" s="8">
        <v>646505</v>
      </c>
      <c r="V2305" s="25">
        <v>55.000029775501226</v>
      </c>
      <c r="W2305" s="8">
        <v>0</v>
      </c>
      <c r="X2305" s="25">
        <v>0</v>
      </c>
      <c r="Y2305" s="8" t="s">
        <v>6848</v>
      </c>
      <c r="Z2305" s="8" t="s">
        <v>3702</v>
      </c>
      <c r="AA2305" s="8" t="s">
        <v>5876</v>
      </c>
      <c r="AB2305" s="8" t="s">
        <v>24</v>
      </c>
      <c r="AC2305" s="8">
        <v>117</v>
      </c>
      <c r="AD2305" s="21" t="s">
        <v>6823</v>
      </c>
      <c r="AE2305" s="14">
        <f t="shared" ca="1" si="36"/>
        <v>43473</v>
      </c>
    </row>
    <row r="2306" spans="1:31" ht="75" x14ac:dyDescent="0.25">
      <c r="A2306" s="8">
        <v>4032910</v>
      </c>
      <c r="B2306" s="8" t="s">
        <v>1852</v>
      </c>
      <c r="C2306" s="8" t="s">
        <v>6851</v>
      </c>
      <c r="D2306" s="8" t="s">
        <v>6852</v>
      </c>
      <c r="E2306" s="8" t="s">
        <v>20</v>
      </c>
      <c r="F2306" s="8" t="s">
        <v>21</v>
      </c>
      <c r="G2306" s="9">
        <v>42968</v>
      </c>
      <c r="H2306" s="9">
        <v>43738</v>
      </c>
      <c r="I2306" s="24">
        <v>2018</v>
      </c>
      <c r="J2306" s="24">
        <v>1772631</v>
      </c>
      <c r="K2306" s="24">
        <v>797683</v>
      </c>
      <c r="L2306" s="25">
        <v>44.999946407345917</v>
      </c>
      <c r="M2306" s="8">
        <v>0</v>
      </c>
      <c r="N2306" s="8">
        <v>0</v>
      </c>
      <c r="O2306" s="8">
        <v>0</v>
      </c>
      <c r="P2306" s="8">
        <v>0</v>
      </c>
      <c r="Q2306" s="8">
        <v>0</v>
      </c>
      <c r="R2306" s="25">
        <v>0</v>
      </c>
      <c r="S2306" s="8">
        <v>0</v>
      </c>
      <c r="T2306" s="25">
        <v>0</v>
      </c>
      <c r="U2306" s="8">
        <v>974948</v>
      </c>
      <c r="V2306" s="25">
        <v>55.000053592654083</v>
      </c>
      <c r="W2306" s="8">
        <v>0</v>
      </c>
      <c r="X2306" s="25">
        <v>0</v>
      </c>
      <c r="Y2306" s="8" t="s">
        <v>6848</v>
      </c>
      <c r="Z2306" s="8" t="s">
        <v>3702</v>
      </c>
      <c r="AA2306" s="8" t="s">
        <v>5876</v>
      </c>
      <c r="AB2306" s="8" t="s">
        <v>24</v>
      </c>
      <c r="AC2306" s="8">
        <v>117</v>
      </c>
      <c r="AD2306" s="21" t="s">
        <v>6823</v>
      </c>
      <c r="AE2306" s="14">
        <f t="shared" ca="1" si="36"/>
        <v>43473</v>
      </c>
    </row>
    <row r="2307" spans="1:31" ht="75" x14ac:dyDescent="0.25">
      <c r="A2307" s="8">
        <v>4033010</v>
      </c>
      <c r="B2307" s="8" t="s">
        <v>1852</v>
      </c>
      <c r="C2307" s="8" t="s">
        <v>6853</v>
      </c>
      <c r="D2307" s="8" t="s">
        <v>6854</v>
      </c>
      <c r="E2307" s="8" t="s">
        <v>20</v>
      </c>
      <c r="F2307" s="8" t="s">
        <v>21</v>
      </c>
      <c r="G2307" s="9">
        <v>42977</v>
      </c>
      <c r="H2307" s="9">
        <v>43738</v>
      </c>
      <c r="I2307" s="24">
        <v>2018</v>
      </c>
      <c r="J2307" s="24">
        <v>560336</v>
      </c>
      <c r="K2307" s="24">
        <v>252151</v>
      </c>
      <c r="L2307" s="25">
        <v>44.999964307130007</v>
      </c>
      <c r="M2307" s="8">
        <v>0</v>
      </c>
      <c r="N2307" s="8">
        <v>0</v>
      </c>
      <c r="O2307" s="8">
        <v>0</v>
      </c>
      <c r="P2307" s="8">
        <v>0</v>
      </c>
      <c r="Q2307" s="8">
        <v>0</v>
      </c>
      <c r="R2307" s="25">
        <v>0</v>
      </c>
      <c r="S2307" s="8">
        <v>0</v>
      </c>
      <c r="T2307" s="25">
        <v>0</v>
      </c>
      <c r="U2307" s="8">
        <v>308185</v>
      </c>
      <c r="V2307" s="25">
        <v>55.00003569287</v>
      </c>
      <c r="W2307" s="8">
        <v>0</v>
      </c>
      <c r="X2307" s="25">
        <v>0</v>
      </c>
      <c r="Y2307" s="8" t="s">
        <v>6848</v>
      </c>
      <c r="Z2307" s="8" t="s">
        <v>3702</v>
      </c>
      <c r="AA2307" s="8" t="s">
        <v>5876</v>
      </c>
      <c r="AB2307" s="8" t="s">
        <v>24</v>
      </c>
      <c r="AC2307" s="8">
        <v>117</v>
      </c>
      <c r="AD2307" s="21" t="s">
        <v>6823</v>
      </c>
      <c r="AE2307" s="14">
        <f t="shared" ca="1" si="36"/>
        <v>43473</v>
      </c>
    </row>
    <row r="2308" spans="1:31" ht="75" x14ac:dyDescent="0.25">
      <c r="A2308" s="8">
        <v>4033510</v>
      </c>
      <c r="B2308" s="8" t="s">
        <v>1852</v>
      </c>
      <c r="C2308" s="8" t="s">
        <v>6855</v>
      </c>
      <c r="D2308" s="8" t="s">
        <v>6856</v>
      </c>
      <c r="E2308" s="8" t="s">
        <v>20</v>
      </c>
      <c r="F2308" s="8" t="s">
        <v>21</v>
      </c>
      <c r="G2308" s="9">
        <v>42968</v>
      </c>
      <c r="H2308" s="9">
        <v>43738</v>
      </c>
      <c r="I2308" s="24">
        <v>2018</v>
      </c>
      <c r="J2308" s="24">
        <v>2635159</v>
      </c>
      <c r="K2308" s="24">
        <v>1185821</v>
      </c>
      <c r="L2308" s="25">
        <v>44.999979128394152</v>
      </c>
      <c r="M2308" s="8">
        <v>0</v>
      </c>
      <c r="N2308" s="8">
        <v>0</v>
      </c>
      <c r="O2308" s="8">
        <v>0</v>
      </c>
      <c r="P2308" s="8">
        <v>0</v>
      </c>
      <c r="Q2308" s="8">
        <v>0</v>
      </c>
      <c r="R2308" s="25">
        <v>0</v>
      </c>
      <c r="S2308" s="8">
        <v>0</v>
      </c>
      <c r="T2308" s="25">
        <v>0</v>
      </c>
      <c r="U2308" s="8">
        <v>1449338</v>
      </c>
      <c r="V2308" s="25">
        <v>55.000020871605848</v>
      </c>
      <c r="W2308" s="8">
        <v>0</v>
      </c>
      <c r="X2308" s="25">
        <v>0</v>
      </c>
      <c r="Y2308" s="8" t="s">
        <v>6848</v>
      </c>
      <c r="Z2308" s="8" t="s">
        <v>3702</v>
      </c>
      <c r="AA2308" s="8" t="s">
        <v>5876</v>
      </c>
      <c r="AB2308" s="8" t="s">
        <v>24</v>
      </c>
      <c r="AC2308" s="8">
        <v>117</v>
      </c>
      <c r="AD2308" s="21" t="s">
        <v>6823</v>
      </c>
      <c r="AE2308" s="14">
        <f t="shared" ca="1" si="36"/>
        <v>43473</v>
      </c>
    </row>
    <row r="2309" spans="1:31" ht="75" x14ac:dyDescent="0.25">
      <c r="A2309" s="8">
        <v>4033810</v>
      </c>
      <c r="B2309" s="8" t="s">
        <v>1852</v>
      </c>
      <c r="C2309" s="8" t="s">
        <v>6857</v>
      </c>
      <c r="D2309" s="8" t="s">
        <v>6858</v>
      </c>
      <c r="E2309" s="8" t="s">
        <v>20</v>
      </c>
      <c r="F2309" s="8" t="s">
        <v>21</v>
      </c>
      <c r="G2309" s="9">
        <v>42977</v>
      </c>
      <c r="H2309" s="9">
        <v>43738</v>
      </c>
      <c r="I2309" s="24">
        <v>2018</v>
      </c>
      <c r="J2309" s="24">
        <v>375750</v>
      </c>
      <c r="K2309" s="24">
        <v>169087</v>
      </c>
      <c r="L2309" s="25">
        <v>44.999866932801062</v>
      </c>
      <c r="M2309" s="8">
        <v>0</v>
      </c>
      <c r="N2309" s="8">
        <v>0</v>
      </c>
      <c r="O2309" s="8">
        <v>0</v>
      </c>
      <c r="P2309" s="8">
        <v>0</v>
      </c>
      <c r="Q2309" s="8">
        <v>0</v>
      </c>
      <c r="R2309" s="25">
        <v>0</v>
      </c>
      <c r="S2309" s="8">
        <v>0</v>
      </c>
      <c r="T2309" s="25">
        <v>0</v>
      </c>
      <c r="U2309" s="8">
        <v>206663</v>
      </c>
      <c r="V2309" s="25">
        <v>55.000133067198931</v>
      </c>
      <c r="W2309" s="8">
        <v>0</v>
      </c>
      <c r="X2309" s="25">
        <v>0</v>
      </c>
      <c r="Y2309" s="8" t="s">
        <v>6848</v>
      </c>
      <c r="Z2309" s="8" t="s">
        <v>3702</v>
      </c>
      <c r="AA2309" s="8" t="s">
        <v>5876</v>
      </c>
      <c r="AB2309" s="8" t="s">
        <v>24</v>
      </c>
      <c r="AC2309" s="8">
        <v>117</v>
      </c>
      <c r="AD2309" s="21" t="s">
        <v>6823</v>
      </c>
      <c r="AE2309" s="14">
        <f t="shared" ca="1" si="36"/>
        <v>43473</v>
      </c>
    </row>
    <row r="2310" spans="1:31" ht="75" x14ac:dyDescent="0.25">
      <c r="A2310" s="8">
        <v>4033910</v>
      </c>
      <c r="B2310" s="8" t="s">
        <v>1852</v>
      </c>
      <c r="C2310" s="8" t="s">
        <v>6859</v>
      </c>
      <c r="D2310" s="8" t="s">
        <v>6860</v>
      </c>
      <c r="E2310" s="8" t="s">
        <v>20</v>
      </c>
      <c r="F2310" s="8" t="s">
        <v>21</v>
      </c>
      <c r="G2310" s="9">
        <v>42977</v>
      </c>
      <c r="H2310" s="9">
        <v>43738</v>
      </c>
      <c r="I2310" s="24">
        <v>2018</v>
      </c>
      <c r="J2310" s="24">
        <v>311572</v>
      </c>
      <c r="K2310" s="24">
        <v>140207</v>
      </c>
      <c r="L2310" s="25">
        <v>44.999871618759066</v>
      </c>
      <c r="M2310" s="8">
        <v>0</v>
      </c>
      <c r="N2310" s="8">
        <v>0</v>
      </c>
      <c r="O2310" s="8">
        <v>0</v>
      </c>
      <c r="P2310" s="8">
        <v>0</v>
      </c>
      <c r="Q2310" s="8">
        <v>0</v>
      </c>
      <c r="R2310" s="25">
        <v>0</v>
      </c>
      <c r="S2310" s="8">
        <v>0</v>
      </c>
      <c r="T2310" s="25">
        <v>0</v>
      </c>
      <c r="U2310" s="8">
        <v>171365</v>
      </c>
      <c r="V2310" s="25">
        <v>55.000128381240934</v>
      </c>
      <c r="W2310" s="8">
        <v>0</v>
      </c>
      <c r="X2310" s="25">
        <v>0</v>
      </c>
      <c r="Y2310" s="8" t="s">
        <v>6848</v>
      </c>
      <c r="Z2310" s="8" t="s">
        <v>3702</v>
      </c>
      <c r="AA2310" s="8" t="s">
        <v>5876</v>
      </c>
      <c r="AB2310" s="8" t="s">
        <v>24</v>
      </c>
      <c r="AC2310" s="8">
        <v>117</v>
      </c>
      <c r="AD2310" s="21" t="s">
        <v>6823</v>
      </c>
      <c r="AE2310" s="14">
        <f t="shared" ca="1" si="36"/>
        <v>43473</v>
      </c>
    </row>
    <row r="2311" spans="1:31" ht="75" x14ac:dyDescent="0.25">
      <c r="A2311" s="8">
        <v>4034010</v>
      </c>
      <c r="B2311" s="8" t="s">
        <v>1852</v>
      </c>
      <c r="C2311" s="8" t="s">
        <v>6861</v>
      </c>
      <c r="D2311" s="8" t="s">
        <v>6862</v>
      </c>
      <c r="E2311" s="8" t="s">
        <v>20</v>
      </c>
      <c r="F2311" s="8" t="s">
        <v>21</v>
      </c>
      <c r="G2311" s="9">
        <v>42968</v>
      </c>
      <c r="H2311" s="9">
        <v>43738</v>
      </c>
      <c r="I2311" s="24">
        <v>2018</v>
      </c>
      <c r="J2311" s="24">
        <v>1374256</v>
      </c>
      <c r="K2311" s="24">
        <v>618415</v>
      </c>
      <c r="L2311" s="25">
        <v>44.999985446670784</v>
      </c>
      <c r="M2311" s="8">
        <v>0</v>
      </c>
      <c r="N2311" s="8">
        <v>0</v>
      </c>
      <c r="O2311" s="8">
        <v>0</v>
      </c>
      <c r="P2311" s="8">
        <v>0</v>
      </c>
      <c r="Q2311" s="8">
        <v>0</v>
      </c>
      <c r="R2311" s="25">
        <v>0</v>
      </c>
      <c r="S2311" s="8">
        <v>0</v>
      </c>
      <c r="T2311" s="25">
        <v>0</v>
      </c>
      <c r="U2311" s="8">
        <v>755841</v>
      </c>
      <c r="V2311" s="25">
        <v>55.000014553329223</v>
      </c>
      <c r="W2311" s="8">
        <v>0</v>
      </c>
      <c r="X2311" s="25">
        <v>0</v>
      </c>
      <c r="Y2311" s="8" t="s">
        <v>6848</v>
      </c>
      <c r="Z2311" s="8" t="s">
        <v>3702</v>
      </c>
      <c r="AA2311" s="8" t="s">
        <v>5876</v>
      </c>
      <c r="AB2311" s="8" t="s">
        <v>24</v>
      </c>
      <c r="AC2311" s="8">
        <v>117</v>
      </c>
      <c r="AD2311" s="21" t="s">
        <v>6823</v>
      </c>
      <c r="AE2311" s="14">
        <f t="shared" ca="1" si="36"/>
        <v>43473</v>
      </c>
    </row>
    <row r="2312" spans="1:31" ht="75" x14ac:dyDescent="0.25">
      <c r="A2312" s="8">
        <v>4040710</v>
      </c>
      <c r="B2312" s="8" t="s">
        <v>1852</v>
      </c>
      <c r="C2312" s="8" t="s">
        <v>6863</v>
      </c>
      <c r="D2312" s="8" t="s">
        <v>6864</v>
      </c>
      <c r="E2312" s="8" t="s">
        <v>20</v>
      </c>
      <c r="F2312" s="8" t="s">
        <v>21</v>
      </c>
      <c r="G2312" s="9">
        <v>42969</v>
      </c>
      <c r="H2312" s="9">
        <v>43738</v>
      </c>
      <c r="I2312" s="24">
        <v>2018</v>
      </c>
      <c r="J2312" s="24">
        <v>3286471</v>
      </c>
      <c r="K2312" s="24">
        <v>1478911</v>
      </c>
      <c r="L2312" s="25">
        <v>44.999971093613787</v>
      </c>
      <c r="M2312" s="8">
        <v>0</v>
      </c>
      <c r="N2312" s="8">
        <v>0</v>
      </c>
      <c r="O2312" s="8">
        <v>0</v>
      </c>
      <c r="P2312" s="8">
        <v>0</v>
      </c>
      <c r="Q2312" s="8">
        <v>0</v>
      </c>
      <c r="R2312" s="25">
        <v>0</v>
      </c>
      <c r="S2312" s="8">
        <v>0</v>
      </c>
      <c r="T2312" s="25">
        <v>0</v>
      </c>
      <c r="U2312" s="8">
        <v>1807560</v>
      </c>
      <c r="V2312" s="25">
        <v>55.000028906386213</v>
      </c>
      <c r="W2312" s="8">
        <v>0</v>
      </c>
      <c r="X2312" s="25">
        <v>0</v>
      </c>
      <c r="Y2312" s="8" t="s">
        <v>6848</v>
      </c>
      <c r="Z2312" s="8" t="s">
        <v>3702</v>
      </c>
      <c r="AA2312" s="8" t="s">
        <v>5876</v>
      </c>
      <c r="AB2312" s="8" t="s">
        <v>24</v>
      </c>
      <c r="AC2312" s="8">
        <v>117</v>
      </c>
      <c r="AD2312" s="21" t="s">
        <v>6823</v>
      </c>
      <c r="AE2312" s="14">
        <f t="shared" ca="1" si="36"/>
        <v>43473</v>
      </c>
    </row>
    <row r="2313" spans="1:31" ht="75" x14ac:dyDescent="0.25">
      <c r="A2313" s="8">
        <v>4046710</v>
      </c>
      <c r="B2313" s="8" t="s">
        <v>1852</v>
      </c>
      <c r="C2313" s="8" t="s">
        <v>6865</v>
      </c>
      <c r="D2313" s="8" t="s">
        <v>6866</v>
      </c>
      <c r="E2313" s="8" t="s">
        <v>20</v>
      </c>
      <c r="F2313" s="8" t="s">
        <v>21</v>
      </c>
      <c r="G2313" s="9">
        <v>42969</v>
      </c>
      <c r="H2313" s="9">
        <v>43738</v>
      </c>
      <c r="I2313" s="24">
        <v>2018</v>
      </c>
      <c r="J2313" s="24">
        <v>1165297</v>
      </c>
      <c r="K2313" s="24">
        <v>524383</v>
      </c>
      <c r="L2313" s="25">
        <v>44.999944220228834</v>
      </c>
      <c r="M2313" s="8">
        <v>0</v>
      </c>
      <c r="N2313" s="8">
        <v>0</v>
      </c>
      <c r="O2313" s="8">
        <v>0</v>
      </c>
      <c r="P2313" s="8">
        <v>0</v>
      </c>
      <c r="Q2313" s="8">
        <v>0</v>
      </c>
      <c r="R2313" s="25">
        <v>0</v>
      </c>
      <c r="S2313" s="8">
        <v>0</v>
      </c>
      <c r="T2313" s="25">
        <v>0</v>
      </c>
      <c r="U2313" s="8">
        <v>640914</v>
      </c>
      <c r="V2313" s="25">
        <v>55.000055779771159</v>
      </c>
      <c r="W2313" s="8">
        <v>0</v>
      </c>
      <c r="X2313" s="25">
        <v>0</v>
      </c>
      <c r="Y2313" s="8" t="s">
        <v>6848</v>
      </c>
      <c r="Z2313" s="8" t="s">
        <v>3702</v>
      </c>
      <c r="AA2313" s="8" t="s">
        <v>5876</v>
      </c>
      <c r="AB2313" s="8" t="s">
        <v>24</v>
      </c>
      <c r="AC2313" s="8">
        <v>117</v>
      </c>
      <c r="AD2313" s="21" t="s">
        <v>6823</v>
      </c>
      <c r="AE2313" s="14">
        <f t="shared" ca="1" si="36"/>
        <v>43473</v>
      </c>
    </row>
    <row r="2314" spans="1:31" ht="75" x14ac:dyDescent="0.25">
      <c r="A2314" s="8">
        <v>4046810</v>
      </c>
      <c r="B2314" s="8" t="s">
        <v>1852</v>
      </c>
      <c r="C2314" s="8" t="s">
        <v>6867</v>
      </c>
      <c r="D2314" s="8" t="s">
        <v>6868</v>
      </c>
      <c r="E2314" s="8" t="s">
        <v>20</v>
      </c>
      <c r="F2314" s="8" t="s">
        <v>21</v>
      </c>
      <c r="G2314" s="9">
        <v>42969</v>
      </c>
      <c r="H2314" s="9">
        <v>43738</v>
      </c>
      <c r="I2314" s="24">
        <v>2018</v>
      </c>
      <c r="J2314" s="24">
        <v>1280373</v>
      </c>
      <c r="K2314" s="24">
        <v>576167</v>
      </c>
      <c r="L2314" s="25">
        <v>44.999933613095564</v>
      </c>
      <c r="M2314" s="8">
        <v>0</v>
      </c>
      <c r="N2314" s="8">
        <v>0</v>
      </c>
      <c r="O2314" s="8">
        <v>0</v>
      </c>
      <c r="P2314" s="8">
        <v>0</v>
      </c>
      <c r="Q2314" s="8">
        <v>0</v>
      </c>
      <c r="R2314" s="25">
        <v>0</v>
      </c>
      <c r="S2314" s="8">
        <v>0</v>
      </c>
      <c r="T2314" s="25">
        <v>0</v>
      </c>
      <c r="U2314" s="8">
        <v>704206</v>
      </c>
      <c r="V2314" s="25">
        <v>55.000066386904443</v>
      </c>
      <c r="W2314" s="8">
        <v>0</v>
      </c>
      <c r="X2314" s="25">
        <v>0</v>
      </c>
      <c r="Y2314" s="8" t="s">
        <v>6848</v>
      </c>
      <c r="Z2314" s="8" t="s">
        <v>3702</v>
      </c>
      <c r="AA2314" s="8" t="s">
        <v>5876</v>
      </c>
      <c r="AB2314" s="8" t="s">
        <v>24</v>
      </c>
      <c r="AC2314" s="8">
        <v>117</v>
      </c>
      <c r="AD2314" s="21" t="s">
        <v>6823</v>
      </c>
      <c r="AE2314" s="14">
        <f t="shared" ca="1" si="36"/>
        <v>43473</v>
      </c>
    </row>
    <row r="2315" spans="1:31" ht="75" x14ac:dyDescent="0.25">
      <c r="A2315" s="8">
        <v>4049810</v>
      </c>
      <c r="B2315" s="8" t="s">
        <v>1852</v>
      </c>
      <c r="C2315" s="8" t="s">
        <v>6869</v>
      </c>
      <c r="D2315" s="8" t="s">
        <v>6870</v>
      </c>
      <c r="E2315" s="8" t="s">
        <v>20</v>
      </c>
      <c r="F2315" s="8" t="s">
        <v>21</v>
      </c>
      <c r="G2315" s="9">
        <v>42968</v>
      </c>
      <c r="H2315" s="9">
        <v>43738</v>
      </c>
      <c r="I2315" s="24">
        <v>2018</v>
      </c>
      <c r="J2315" s="24">
        <v>687690</v>
      </c>
      <c r="K2315" s="24">
        <v>309460</v>
      </c>
      <c r="L2315" s="25">
        <v>44.999927292820892</v>
      </c>
      <c r="M2315" s="8">
        <v>0</v>
      </c>
      <c r="N2315" s="8">
        <v>0</v>
      </c>
      <c r="O2315" s="8">
        <v>0</v>
      </c>
      <c r="P2315" s="8">
        <v>0</v>
      </c>
      <c r="Q2315" s="8">
        <v>0</v>
      </c>
      <c r="R2315" s="25">
        <v>0</v>
      </c>
      <c r="S2315" s="8">
        <v>0</v>
      </c>
      <c r="T2315" s="25">
        <v>0</v>
      </c>
      <c r="U2315" s="8">
        <v>378230</v>
      </c>
      <c r="V2315" s="25">
        <v>55.0000727071791</v>
      </c>
      <c r="W2315" s="8">
        <v>0</v>
      </c>
      <c r="X2315" s="25">
        <v>0</v>
      </c>
      <c r="Y2315" s="8" t="s">
        <v>6848</v>
      </c>
      <c r="Z2315" s="8" t="s">
        <v>3702</v>
      </c>
      <c r="AA2315" s="8" t="s">
        <v>5876</v>
      </c>
      <c r="AB2315" s="8" t="s">
        <v>24</v>
      </c>
      <c r="AC2315" s="8">
        <v>117</v>
      </c>
      <c r="AD2315" s="21" t="s">
        <v>6823</v>
      </c>
      <c r="AE2315" s="14">
        <f t="shared" ca="1" si="36"/>
        <v>43473</v>
      </c>
    </row>
    <row r="2316" spans="1:31" ht="75" x14ac:dyDescent="0.25">
      <c r="A2316" s="8">
        <v>1989120</v>
      </c>
      <c r="B2316" s="8" t="s">
        <v>1426</v>
      </c>
      <c r="C2316" s="8" t="s">
        <v>6871</v>
      </c>
      <c r="D2316" s="8" t="s">
        <v>6872</v>
      </c>
      <c r="E2316" s="8" t="s">
        <v>20</v>
      </c>
      <c r="F2316" s="8" t="s">
        <v>21</v>
      </c>
      <c r="G2316" s="9">
        <v>42186</v>
      </c>
      <c r="H2316" s="9">
        <v>43281</v>
      </c>
      <c r="I2316" s="24">
        <v>2015</v>
      </c>
      <c r="J2316" s="24">
        <v>1333800</v>
      </c>
      <c r="K2316" s="24">
        <v>600210</v>
      </c>
      <c r="L2316" s="25">
        <v>45</v>
      </c>
      <c r="M2316" s="8">
        <v>0</v>
      </c>
      <c r="N2316" s="8">
        <v>0</v>
      </c>
      <c r="O2316" s="8">
        <v>0</v>
      </c>
      <c r="P2316" s="8">
        <v>0</v>
      </c>
      <c r="Q2316" s="8">
        <v>0</v>
      </c>
      <c r="R2316" s="25">
        <v>0</v>
      </c>
      <c r="S2316" s="8">
        <v>0</v>
      </c>
      <c r="T2316" s="25">
        <v>0</v>
      </c>
      <c r="U2316" s="8">
        <v>733590</v>
      </c>
      <c r="V2316" s="25">
        <v>55.000000000000007</v>
      </c>
      <c r="W2316" s="8">
        <v>0</v>
      </c>
      <c r="X2316" s="25">
        <v>0</v>
      </c>
      <c r="Y2316" s="8" t="s">
        <v>6873</v>
      </c>
      <c r="Z2316" s="8" t="s">
        <v>3702</v>
      </c>
      <c r="AA2316" s="8" t="s">
        <v>5876</v>
      </c>
      <c r="AB2316" s="8" t="s">
        <v>24</v>
      </c>
      <c r="AC2316" s="8">
        <v>117</v>
      </c>
      <c r="AD2316" s="21" t="s">
        <v>6823</v>
      </c>
      <c r="AE2316" s="14">
        <f t="shared" ca="1" si="36"/>
        <v>43473</v>
      </c>
    </row>
    <row r="2317" spans="1:31" ht="75" x14ac:dyDescent="0.25">
      <c r="A2317" s="8">
        <v>2222920</v>
      </c>
      <c r="B2317" s="8" t="s">
        <v>1426</v>
      </c>
      <c r="C2317" s="8" t="s">
        <v>6874</v>
      </c>
      <c r="D2317" s="8" t="s">
        <v>6875</v>
      </c>
      <c r="E2317" s="8" t="s">
        <v>20</v>
      </c>
      <c r="F2317" s="8" t="s">
        <v>21</v>
      </c>
      <c r="G2317" s="9">
        <v>42186</v>
      </c>
      <c r="H2317" s="9">
        <v>43281</v>
      </c>
      <c r="I2317" s="24">
        <v>2015</v>
      </c>
      <c r="J2317" s="24">
        <v>1354320</v>
      </c>
      <c r="K2317" s="24">
        <v>609444</v>
      </c>
      <c r="L2317" s="25">
        <v>45</v>
      </c>
      <c r="M2317" s="8">
        <v>0</v>
      </c>
      <c r="N2317" s="8">
        <v>0</v>
      </c>
      <c r="O2317" s="8">
        <v>0</v>
      </c>
      <c r="P2317" s="8">
        <v>0</v>
      </c>
      <c r="Q2317" s="8">
        <v>0</v>
      </c>
      <c r="R2317" s="25">
        <v>0</v>
      </c>
      <c r="S2317" s="8">
        <v>0</v>
      </c>
      <c r="T2317" s="25">
        <v>0</v>
      </c>
      <c r="U2317" s="8">
        <v>744876</v>
      </c>
      <c r="V2317" s="25">
        <v>55.000000000000007</v>
      </c>
      <c r="W2317" s="8">
        <v>0</v>
      </c>
      <c r="X2317" s="25">
        <v>0</v>
      </c>
      <c r="Y2317" s="8" t="s">
        <v>6873</v>
      </c>
      <c r="Z2317" s="8" t="s">
        <v>3702</v>
      </c>
      <c r="AA2317" s="8" t="s">
        <v>5876</v>
      </c>
      <c r="AB2317" s="8" t="s">
        <v>24</v>
      </c>
      <c r="AC2317" s="8">
        <v>117</v>
      </c>
      <c r="AD2317" s="21" t="s">
        <v>6823</v>
      </c>
      <c r="AE2317" s="14">
        <f t="shared" ca="1" si="36"/>
        <v>43473</v>
      </c>
    </row>
    <row r="2318" spans="1:31" ht="75" x14ac:dyDescent="0.25">
      <c r="A2318" s="8">
        <v>2223320</v>
      </c>
      <c r="B2318" s="8" t="s">
        <v>1426</v>
      </c>
      <c r="C2318" s="8" t="s">
        <v>6876</v>
      </c>
      <c r="D2318" s="8" t="s">
        <v>6877</v>
      </c>
      <c r="E2318" s="8" t="s">
        <v>20</v>
      </c>
      <c r="F2318" s="8" t="s">
        <v>21</v>
      </c>
      <c r="G2318" s="9">
        <v>42186</v>
      </c>
      <c r="H2318" s="9">
        <v>43281</v>
      </c>
      <c r="I2318" s="24">
        <v>2015</v>
      </c>
      <c r="J2318" s="24">
        <v>1544400</v>
      </c>
      <c r="K2318" s="24">
        <v>694980</v>
      </c>
      <c r="L2318" s="25">
        <v>45</v>
      </c>
      <c r="M2318" s="8">
        <v>0</v>
      </c>
      <c r="N2318" s="8">
        <v>0</v>
      </c>
      <c r="O2318" s="8">
        <v>0</v>
      </c>
      <c r="P2318" s="8">
        <v>0</v>
      </c>
      <c r="Q2318" s="8">
        <v>0</v>
      </c>
      <c r="R2318" s="25">
        <v>0</v>
      </c>
      <c r="S2318" s="8">
        <v>0</v>
      </c>
      <c r="T2318" s="25">
        <v>0</v>
      </c>
      <c r="U2318" s="8">
        <v>849420</v>
      </c>
      <c r="V2318" s="25">
        <v>55.000000000000007</v>
      </c>
      <c r="W2318" s="8">
        <v>0</v>
      </c>
      <c r="X2318" s="25">
        <v>0</v>
      </c>
      <c r="Y2318" s="8" t="s">
        <v>6873</v>
      </c>
      <c r="Z2318" s="8" t="s">
        <v>3702</v>
      </c>
      <c r="AA2318" s="8" t="s">
        <v>5876</v>
      </c>
      <c r="AB2318" s="8" t="s">
        <v>24</v>
      </c>
      <c r="AC2318" s="8">
        <v>117</v>
      </c>
      <c r="AD2318" s="21" t="s">
        <v>6823</v>
      </c>
      <c r="AE2318" s="14">
        <f t="shared" ca="1" si="36"/>
        <v>43473</v>
      </c>
    </row>
    <row r="2319" spans="1:31" ht="75" x14ac:dyDescent="0.25">
      <c r="A2319" s="8">
        <v>2225520</v>
      </c>
      <c r="B2319" s="8" t="s">
        <v>1426</v>
      </c>
      <c r="C2319" s="8" t="s">
        <v>6878</v>
      </c>
      <c r="D2319" s="8" t="s">
        <v>6879</v>
      </c>
      <c r="E2319" s="8" t="s">
        <v>20</v>
      </c>
      <c r="F2319" s="8" t="s">
        <v>21</v>
      </c>
      <c r="G2319" s="9">
        <v>42186</v>
      </c>
      <c r="H2319" s="9">
        <v>43281</v>
      </c>
      <c r="I2319" s="24">
        <v>2015</v>
      </c>
      <c r="J2319" s="24">
        <v>2969460</v>
      </c>
      <c r="K2319" s="24">
        <v>1336257</v>
      </c>
      <c r="L2319" s="25">
        <v>45</v>
      </c>
      <c r="M2319" s="8">
        <v>0</v>
      </c>
      <c r="N2319" s="8">
        <v>0</v>
      </c>
      <c r="O2319" s="8">
        <v>0</v>
      </c>
      <c r="P2319" s="8">
        <v>0</v>
      </c>
      <c r="Q2319" s="8">
        <v>0</v>
      </c>
      <c r="R2319" s="25">
        <v>0</v>
      </c>
      <c r="S2319" s="8">
        <v>0</v>
      </c>
      <c r="T2319" s="25">
        <v>0</v>
      </c>
      <c r="U2319" s="8">
        <v>1633203</v>
      </c>
      <c r="V2319" s="25">
        <v>55.000000000000007</v>
      </c>
      <c r="W2319" s="8">
        <v>0</v>
      </c>
      <c r="X2319" s="25">
        <v>0</v>
      </c>
      <c r="Y2319" s="8" t="s">
        <v>6873</v>
      </c>
      <c r="Z2319" s="8" t="s">
        <v>3702</v>
      </c>
      <c r="AA2319" s="8" t="s">
        <v>5876</v>
      </c>
      <c r="AB2319" s="8" t="s">
        <v>24</v>
      </c>
      <c r="AC2319" s="8">
        <v>117</v>
      </c>
      <c r="AD2319" s="21" t="s">
        <v>6823</v>
      </c>
      <c r="AE2319" s="14">
        <f t="shared" ca="1" si="36"/>
        <v>43473</v>
      </c>
    </row>
    <row r="2320" spans="1:31" ht="75" x14ac:dyDescent="0.25">
      <c r="A2320" s="8">
        <v>2228020</v>
      </c>
      <c r="B2320" s="8" t="s">
        <v>1426</v>
      </c>
      <c r="C2320" s="8" t="s">
        <v>6880</v>
      </c>
      <c r="D2320" s="8" t="s">
        <v>6881</v>
      </c>
      <c r="E2320" s="8" t="s">
        <v>20</v>
      </c>
      <c r="F2320" s="8" t="s">
        <v>21</v>
      </c>
      <c r="G2320" s="9">
        <v>42186</v>
      </c>
      <c r="H2320" s="9">
        <v>43281</v>
      </c>
      <c r="I2320" s="24">
        <v>2015</v>
      </c>
      <c r="J2320" s="24">
        <v>806220</v>
      </c>
      <c r="K2320" s="24">
        <v>362799</v>
      </c>
      <c r="L2320" s="25">
        <v>45</v>
      </c>
      <c r="M2320" s="8">
        <v>0</v>
      </c>
      <c r="N2320" s="8">
        <v>0</v>
      </c>
      <c r="O2320" s="8">
        <v>0</v>
      </c>
      <c r="P2320" s="8">
        <v>0</v>
      </c>
      <c r="Q2320" s="8">
        <v>0</v>
      </c>
      <c r="R2320" s="25">
        <v>0</v>
      </c>
      <c r="S2320" s="8">
        <v>0</v>
      </c>
      <c r="T2320" s="25">
        <v>0</v>
      </c>
      <c r="U2320" s="8">
        <v>443421</v>
      </c>
      <c r="V2320" s="25">
        <v>55.000000000000007</v>
      </c>
      <c r="W2320" s="8">
        <v>0</v>
      </c>
      <c r="X2320" s="25">
        <v>0</v>
      </c>
      <c r="Y2320" s="8" t="s">
        <v>6873</v>
      </c>
      <c r="Z2320" s="8" t="s">
        <v>3702</v>
      </c>
      <c r="AA2320" s="8" t="s">
        <v>5876</v>
      </c>
      <c r="AB2320" s="8" t="s">
        <v>24</v>
      </c>
      <c r="AC2320" s="8">
        <v>117</v>
      </c>
      <c r="AD2320" s="21" t="s">
        <v>6823</v>
      </c>
      <c r="AE2320" s="14">
        <f t="shared" ca="1" si="36"/>
        <v>43473</v>
      </c>
    </row>
    <row r="2321" spans="1:31" ht="75" x14ac:dyDescent="0.25">
      <c r="A2321" s="8">
        <v>2228720</v>
      </c>
      <c r="B2321" s="8" t="s">
        <v>1426</v>
      </c>
      <c r="C2321" s="8" t="s">
        <v>6882</v>
      </c>
      <c r="D2321" s="8" t="s">
        <v>6883</v>
      </c>
      <c r="E2321" s="8" t="s">
        <v>20</v>
      </c>
      <c r="F2321" s="8" t="s">
        <v>21</v>
      </c>
      <c r="G2321" s="9">
        <v>42186</v>
      </c>
      <c r="H2321" s="9">
        <v>43281</v>
      </c>
      <c r="I2321" s="24">
        <v>2015</v>
      </c>
      <c r="J2321" s="24">
        <v>1515024</v>
      </c>
      <c r="K2321" s="24">
        <v>681760.8</v>
      </c>
      <c r="L2321" s="25">
        <v>45</v>
      </c>
      <c r="M2321" s="8">
        <v>0</v>
      </c>
      <c r="N2321" s="8">
        <v>0</v>
      </c>
      <c r="O2321" s="8">
        <v>0</v>
      </c>
      <c r="P2321" s="8">
        <v>0</v>
      </c>
      <c r="Q2321" s="8">
        <v>0</v>
      </c>
      <c r="R2321" s="25">
        <v>0</v>
      </c>
      <c r="S2321" s="8">
        <v>0</v>
      </c>
      <c r="T2321" s="25">
        <v>0</v>
      </c>
      <c r="U2321" s="8">
        <v>833263.2</v>
      </c>
      <c r="V2321" s="25">
        <v>54.999999999999993</v>
      </c>
      <c r="W2321" s="8">
        <v>0</v>
      </c>
      <c r="X2321" s="25">
        <v>0</v>
      </c>
      <c r="Y2321" s="8" t="s">
        <v>6873</v>
      </c>
      <c r="Z2321" s="8" t="s">
        <v>3702</v>
      </c>
      <c r="AA2321" s="8" t="s">
        <v>5876</v>
      </c>
      <c r="AB2321" s="8" t="s">
        <v>24</v>
      </c>
      <c r="AC2321" s="8">
        <v>117</v>
      </c>
      <c r="AD2321" s="21" t="s">
        <v>6823</v>
      </c>
      <c r="AE2321" s="14">
        <f t="shared" ca="1" si="36"/>
        <v>43473</v>
      </c>
    </row>
    <row r="2322" spans="1:31" ht="75" x14ac:dyDescent="0.25">
      <c r="A2322" s="8">
        <v>2229920</v>
      </c>
      <c r="B2322" s="8" t="s">
        <v>1426</v>
      </c>
      <c r="C2322" s="8" t="s">
        <v>6884</v>
      </c>
      <c r="D2322" s="8" t="s">
        <v>6885</v>
      </c>
      <c r="E2322" s="8" t="s">
        <v>20</v>
      </c>
      <c r="F2322" s="8" t="s">
        <v>21</v>
      </c>
      <c r="G2322" s="9">
        <v>42186</v>
      </c>
      <c r="H2322" s="9">
        <v>43281</v>
      </c>
      <c r="I2322" s="24">
        <v>2015</v>
      </c>
      <c r="J2322" s="24">
        <v>1495746</v>
      </c>
      <c r="K2322" s="24">
        <v>673085.7</v>
      </c>
      <c r="L2322" s="25">
        <v>44.999999999999993</v>
      </c>
      <c r="M2322" s="8">
        <v>0</v>
      </c>
      <c r="N2322" s="8">
        <v>0</v>
      </c>
      <c r="O2322" s="8">
        <v>0</v>
      </c>
      <c r="P2322" s="8">
        <v>0</v>
      </c>
      <c r="Q2322" s="8">
        <v>0</v>
      </c>
      <c r="R2322" s="25">
        <v>0</v>
      </c>
      <c r="S2322" s="8">
        <v>0</v>
      </c>
      <c r="T2322" s="25">
        <v>0</v>
      </c>
      <c r="U2322" s="8">
        <v>822660.3</v>
      </c>
      <c r="V2322" s="25">
        <v>55.000000000000007</v>
      </c>
      <c r="W2322" s="8">
        <v>0</v>
      </c>
      <c r="X2322" s="25">
        <v>0</v>
      </c>
      <c r="Y2322" s="8" t="s">
        <v>6873</v>
      </c>
      <c r="Z2322" s="8" t="s">
        <v>3702</v>
      </c>
      <c r="AA2322" s="8" t="s">
        <v>5876</v>
      </c>
      <c r="AB2322" s="8" t="s">
        <v>24</v>
      </c>
      <c r="AC2322" s="8">
        <v>117</v>
      </c>
      <c r="AD2322" s="21" t="s">
        <v>6823</v>
      </c>
      <c r="AE2322" s="14">
        <f t="shared" ca="1" si="36"/>
        <v>43473</v>
      </c>
    </row>
    <row r="2323" spans="1:31" ht="75" x14ac:dyDescent="0.25">
      <c r="A2323" s="8">
        <v>2230520</v>
      </c>
      <c r="B2323" s="8" t="s">
        <v>1426</v>
      </c>
      <c r="C2323" s="8" t="s">
        <v>6886</v>
      </c>
      <c r="D2323" s="8" t="s">
        <v>6887</v>
      </c>
      <c r="E2323" s="8" t="s">
        <v>20</v>
      </c>
      <c r="F2323" s="8" t="s">
        <v>21</v>
      </c>
      <c r="G2323" s="9">
        <v>42186</v>
      </c>
      <c r="H2323" s="9">
        <v>43281</v>
      </c>
      <c r="I2323" s="24">
        <v>2015</v>
      </c>
      <c r="J2323" s="24">
        <v>1528740</v>
      </c>
      <c r="K2323" s="24">
        <v>687933</v>
      </c>
      <c r="L2323" s="25">
        <v>45</v>
      </c>
      <c r="M2323" s="8">
        <v>0</v>
      </c>
      <c r="N2323" s="8">
        <v>0</v>
      </c>
      <c r="O2323" s="8">
        <v>0</v>
      </c>
      <c r="P2323" s="8">
        <v>0</v>
      </c>
      <c r="Q2323" s="8">
        <v>0</v>
      </c>
      <c r="R2323" s="25">
        <v>0</v>
      </c>
      <c r="S2323" s="8">
        <v>0</v>
      </c>
      <c r="T2323" s="25">
        <v>0</v>
      </c>
      <c r="U2323" s="8">
        <v>840807</v>
      </c>
      <c r="V2323" s="25">
        <v>55.000000000000007</v>
      </c>
      <c r="W2323" s="8">
        <v>0</v>
      </c>
      <c r="X2323" s="25">
        <v>0</v>
      </c>
      <c r="Y2323" s="8" t="s">
        <v>6873</v>
      </c>
      <c r="Z2323" s="8" t="s">
        <v>3702</v>
      </c>
      <c r="AA2323" s="8" t="s">
        <v>5876</v>
      </c>
      <c r="AB2323" s="8" t="s">
        <v>24</v>
      </c>
      <c r="AC2323" s="8">
        <v>117</v>
      </c>
      <c r="AD2323" s="21" t="s">
        <v>6823</v>
      </c>
      <c r="AE2323" s="14">
        <f t="shared" ca="1" si="36"/>
        <v>43473</v>
      </c>
    </row>
    <row r="2324" spans="1:31" ht="75" x14ac:dyDescent="0.25">
      <c r="A2324" s="8">
        <v>2233220</v>
      </c>
      <c r="B2324" s="8" t="s">
        <v>1426</v>
      </c>
      <c r="C2324" s="8" t="s">
        <v>6888</v>
      </c>
      <c r="D2324" s="8" t="s">
        <v>6889</v>
      </c>
      <c r="E2324" s="8" t="s">
        <v>20</v>
      </c>
      <c r="F2324" s="8" t="s">
        <v>21</v>
      </c>
      <c r="G2324" s="9">
        <v>42186</v>
      </c>
      <c r="H2324" s="9">
        <v>43281</v>
      </c>
      <c r="I2324" s="24">
        <v>2015</v>
      </c>
      <c r="J2324" s="24">
        <v>1842750</v>
      </c>
      <c r="K2324" s="24">
        <v>829237.5</v>
      </c>
      <c r="L2324" s="25">
        <v>45</v>
      </c>
      <c r="M2324" s="8">
        <v>0</v>
      </c>
      <c r="N2324" s="8">
        <v>0</v>
      </c>
      <c r="O2324" s="8">
        <v>0</v>
      </c>
      <c r="P2324" s="8">
        <v>0</v>
      </c>
      <c r="Q2324" s="8">
        <v>0</v>
      </c>
      <c r="R2324" s="25">
        <v>0</v>
      </c>
      <c r="S2324" s="8">
        <v>0</v>
      </c>
      <c r="T2324" s="25">
        <v>0</v>
      </c>
      <c r="U2324" s="8">
        <v>1013512.5</v>
      </c>
      <c r="V2324" s="25">
        <v>55.000000000000007</v>
      </c>
      <c r="W2324" s="8">
        <v>0</v>
      </c>
      <c r="X2324" s="25">
        <v>0</v>
      </c>
      <c r="Y2324" s="8" t="s">
        <v>6873</v>
      </c>
      <c r="Z2324" s="8" t="s">
        <v>3702</v>
      </c>
      <c r="AA2324" s="8" t="s">
        <v>5876</v>
      </c>
      <c r="AB2324" s="8" t="s">
        <v>24</v>
      </c>
      <c r="AC2324" s="8">
        <v>117</v>
      </c>
      <c r="AD2324" s="21" t="s">
        <v>6823</v>
      </c>
      <c r="AE2324" s="14">
        <f t="shared" ca="1" si="36"/>
        <v>43473</v>
      </c>
    </row>
    <row r="2325" spans="1:31" ht="75" x14ac:dyDescent="0.25">
      <c r="A2325" s="8">
        <v>2234920</v>
      </c>
      <c r="B2325" s="8" t="s">
        <v>1426</v>
      </c>
      <c r="C2325" s="8" t="s">
        <v>6890</v>
      </c>
      <c r="D2325" s="8" t="s">
        <v>6891</v>
      </c>
      <c r="E2325" s="8" t="s">
        <v>20</v>
      </c>
      <c r="F2325" s="8" t="s">
        <v>21</v>
      </c>
      <c r="G2325" s="9">
        <v>42186</v>
      </c>
      <c r="H2325" s="9">
        <v>43281</v>
      </c>
      <c r="I2325" s="24">
        <v>2015</v>
      </c>
      <c r="J2325" s="24">
        <v>1874502</v>
      </c>
      <c r="K2325" s="24">
        <v>843525.9</v>
      </c>
      <c r="L2325" s="25">
        <v>45</v>
      </c>
      <c r="M2325" s="8">
        <v>0</v>
      </c>
      <c r="N2325" s="8">
        <v>0</v>
      </c>
      <c r="O2325" s="8">
        <v>0</v>
      </c>
      <c r="P2325" s="8">
        <v>0</v>
      </c>
      <c r="Q2325" s="8">
        <v>0</v>
      </c>
      <c r="R2325" s="25">
        <v>0</v>
      </c>
      <c r="S2325" s="8">
        <v>0</v>
      </c>
      <c r="T2325" s="25">
        <v>0</v>
      </c>
      <c r="U2325" s="8">
        <v>1030976.1</v>
      </c>
      <c r="V2325" s="25">
        <v>54.999999999999993</v>
      </c>
      <c r="W2325" s="8">
        <v>0</v>
      </c>
      <c r="X2325" s="25">
        <v>0</v>
      </c>
      <c r="Y2325" s="8" t="s">
        <v>6873</v>
      </c>
      <c r="Z2325" s="8" t="s">
        <v>3702</v>
      </c>
      <c r="AA2325" s="8" t="s">
        <v>5876</v>
      </c>
      <c r="AB2325" s="8" t="s">
        <v>24</v>
      </c>
      <c r="AC2325" s="8">
        <v>117</v>
      </c>
      <c r="AD2325" s="21" t="s">
        <v>6823</v>
      </c>
      <c r="AE2325" s="14">
        <f t="shared" ca="1" si="36"/>
        <v>43473</v>
      </c>
    </row>
    <row r="2326" spans="1:31" ht="75" x14ac:dyDescent="0.25">
      <c r="A2326" s="8">
        <v>2236720</v>
      </c>
      <c r="B2326" s="8" t="s">
        <v>1426</v>
      </c>
      <c r="C2326" s="8" t="s">
        <v>6892</v>
      </c>
      <c r="D2326" s="8" t="s">
        <v>6893</v>
      </c>
      <c r="E2326" s="8" t="s">
        <v>20</v>
      </c>
      <c r="F2326" s="8" t="s">
        <v>21</v>
      </c>
      <c r="G2326" s="9">
        <v>42186</v>
      </c>
      <c r="H2326" s="9">
        <v>43281</v>
      </c>
      <c r="I2326" s="24">
        <v>2015</v>
      </c>
      <c r="J2326" s="24">
        <v>1330560</v>
      </c>
      <c r="K2326" s="24">
        <v>598752</v>
      </c>
      <c r="L2326" s="25">
        <v>45</v>
      </c>
      <c r="M2326" s="8">
        <v>0</v>
      </c>
      <c r="N2326" s="8">
        <v>0</v>
      </c>
      <c r="O2326" s="8">
        <v>0</v>
      </c>
      <c r="P2326" s="8">
        <v>0</v>
      </c>
      <c r="Q2326" s="8">
        <v>0</v>
      </c>
      <c r="R2326" s="25">
        <v>0</v>
      </c>
      <c r="S2326" s="8">
        <v>0</v>
      </c>
      <c r="T2326" s="25">
        <v>0</v>
      </c>
      <c r="U2326" s="8">
        <v>731808</v>
      </c>
      <c r="V2326" s="25">
        <v>55.000000000000007</v>
      </c>
      <c r="W2326" s="8">
        <v>0</v>
      </c>
      <c r="X2326" s="25">
        <v>0</v>
      </c>
      <c r="Y2326" s="8" t="s">
        <v>6873</v>
      </c>
      <c r="Z2326" s="8" t="s">
        <v>3702</v>
      </c>
      <c r="AA2326" s="8" t="s">
        <v>5876</v>
      </c>
      <c r="AB2326" s="8" t="s">
        <v>24</v>
      </c>
      <c r="AC2326" s="8">
        <v>117</v>
      </c>
      <c r="AD2326" s="21" t="s">
        <v>6823</v>
      </c>
      <c r="AE2326" s="14">
        <f t="shared" ca="1" si="36"/>
        <v>43473</v>
      </c>
    </row>
    <row r="2327" spans="1:31" ht="75" x14ac:dyDescent="0.25">
      <c r="A2327" s="8">
        <v>2237620</v>
      </c>
      <c r="B2327" s="8" t="s">
        <v>1426</v>
      </c>
      <c r="C2327" s="8" t="s">
        <v>6894</v>
      </c>
      <c r="D2327" s="8" t="s">
        <v>6895</v>
      </c>
      <c r="E2327" s="8" t="s">
        <v>20</v>
      </c>
      <c r="F2327" s="8" t="s">
        <v>21</v>
      </c>
      <c r="G2327" s="9">
        <v>42186</v>
      </c>
      <c r="H2327" s="9">
        <v>43281</v>
      </c>
      <c r="I2327" s="24">
        <v>2015</v>
      </c>
      <c r="J2327" s="24">
        <v>959310</v>
      </c>
      <c r="K2327" s="24">
        <v>431689.5</v>
      </c>
      <c r="L2327" s="25">
        <v>45</v>
      </c>
      <c r="M2327" s="8">
        <v>0</v>
      </c>
      <c r="N2327" s="8">
        <v>0</v>
      </c>
      <c r="O2327" s="8">
        <v>0</v>
      </c>
      <c r="P2327" s="8">
        <v>0</v>
      </c>
      <c r="Q2327" s="8">
        <v>0</v>
      </c>
      <c r="R2327" s="25">
        <v>0</v>
      </c>
      <c r="S2327" s="8">
        <v>0</v>
      </c>
      <c r="T2327" s="25">
        <v>0</v>
      </c>
      <c r="U2327" s="8">
        <v>527620.5</v>
      </c>
      <c r="V2327" s="25">
        <v>55.000000000000007</v>
      </c>
      <c r="W2327" s="8">
        <v>0</v>
      </c>
      <c r="X2327" s="25">
        <v>0</v>
      </c>
      <c r="Y2327" s="8" t="s">
        <v>6873</v>
      </c>
      <c r="Z2327" s="8" t="s">
        <v>3702</v>
      </c>
      <c r="AA2327" s="8" t="s">
        <v>5876</v>
      </c>
      <c r="AB2327" s="8" t="s">
        <v>24</v>
      </c>
      <c r="AC2327" s="8">
        <v>117</v>
      </c>
      <c r="AD2327" s="21" t="s">
        <v>6823</v>
      </c>
      <c r="AE2327" s="14">
        <f t="shared" ca="1" si="36"/>
        <v>43473</v>
      </c>
    </row>
    <row r="2328" spans="1:31" ht="75" x14ac:dyDescent="0.25">
      <c r="A2328" s="8">
        <v>2237820</v>
      </c>
      <c r="B2328" s="8" t="s">
        <v>1426</v>
      </c>
      <c r="C2328" s="8" t="s">
        <v>6896</v>
      </c>
      <c r="D2328" s="8" t="s">
        <v>6897</v>
      </c>
      <c r="E2328" s="8" t="s">
        <v>20</v>
      </c>
      <c r="F2328" s="8" t="s">
        <v>21</v>
      </c>
      <c r="G2328" s="9">
        <v>42186</v>
      </c>
      <c r="H2328" s="9">
        <v>43281</v>
      </c>
      <c r="I2328" s="24">
        <v>2015</v>
      </c>
      <c r="J2328" s="24">
        <v>426600</v>
      </c>
      <c r="K2328" s="24">
        <v>191970</v>
      </c>
      <c r="L2328" s="25">
        <v>45</v>
      </c>
      <c r="M2328" s="8">
        <v>0</v>
      </c>
      <c r="N2328" s="8">
        <v>0</v>
      </c>
      <c r="O2328" s="8">
        <v>0</v>
      </c>
      <c r="P2328" s="8">
        <v>0</v>
      </c>
      <c r="Q2328" s="8">
        <v>0</v>
      </c>
      <c r="R2328" s="25">
        <v>0</v>
      </c>
      <c r="S2328" s="8">
        <v>0</v>
      </c>
      <c r="T2328" s="25">
        <v>0</v>
      </c>
      <c r="U2328" s="8">
        <v>234630</v>
      </c>
      <c r="V2328" s="25">
        <v>55.000000000000007</v>
      </c>
      <c r="W2328" s="8">
        <v>0</v>
      </c>
      <c r="X2328" s="25">
        <v>0</v>
      </c>
      <c r="Y2328" s="8" t="s">
        <v>6873</v>
      </c>
      <c r="Z2328" s="8" t="s">
        <v>3702</v>
      </c>
      <c r="AA2328" s="8" t="s">
        <v>5876</v>
      </c>
      <c r="AB2328" s="8" t="s">
        <v>24</v>
      </c>
      <c r="AC2328" s="8">
        <v>117</v>
      </c>
      <c r="AD2328" s="21" t="s">
        <v>6823</v>
      </c>
      <c r="AE2328" s="14">
        <f t="shared" ca="1" si="36"/>
        <v>43473</v>
      </c>
    </row>
    <row r="2329" spans="1:31" ht="75" x14ac:dyDescent="0.25">
      <c r="A2329" s="8">
        <v>2238220</v>
      </c>
      <c r="B2329" s="8" t="s">
        <v>1426</v>
      </c>
      <c r="C2329" s="8" t="s">
        <v>6898</v>
      </c>
      <c r="D2329" s="8" t="s">
        <v>6899</v>
      </c>
      <c r="E2329" s="8" t="s">
        <v>20</v>
      </c>
      <c r="F2329" s="8" t="s">
        <v>21</v>
      </c>
      <c r="G2329" s="9">
        <v>42186</v>
      </c>
      <c r="H2329" s="9">
        <v>43281</v>
      </c>
      <c r="I2329" s="24">
        <v>2015</v>
      </c>
      <c r="J2329" s="24">
        <v>378000</v>
      </c>
      <c r="K2329" s="24">
        <v>170100</v>
      </c>
      <c r="L2329" s="25">
        <v>45</v>
      </c>
      <c r="M2329" s="8">
        <v>0</v>
      </c>
      <c r="N2329" s="8">
        <v>0</v>
      </c>
      <c r="O2329" s="8">
        <v>0</v>
      </c>
      <c r="P2329" s="8">
        <v>0</v>
      </c>
      <c r="Q2329" s="8">
        <v>0</v>
      </c>
      <c r="R2329" s="25">
        <v>0</v>
      </c>
      <c r="S2329" s="8">
        <v>0</v>
      </c>
      <c r="T2329" s="25">
        <v>0</v>
      </c>
      <c r="U2329" s="8">
        <v>207900</v>
      </c>
      <c r="V2329" s="25">
        <v>55.000000000000007</v>
      </c>
      <c r="W2329" s="8">
        <v>0</v>
      </c>
      <c r="X2329" s="25">
        <v>0</v>
      </c>
      <c r="Y2329" s="8" t="s">
        <v>6873</v>
      </c>
      <c r="Z2329" s="8" t="s">
        <v>3702</v>
      </c>
      <c r="AA2329" s="8" t="s">
        <v>5876</v>
      </c>
      <c r="AB2329" s="8" t="s">
        <v>24</v>
      </c>
      <c r="AC2329" s="8">
        <v>117</v>
      </c>
      <c r="AD2329" s="21" t="s">
        <v>6823</v>
      </c>
      <c r="AE2329" s="14">
        <f t="shared" ca="1" si="36"/>
        <v>43473</v>
      </c>
    </row>
    <row r="2330" spans="1:31" ht="75" x14ac:dyDescent="0.25">
      <c r="A2330" s="8">
        <v>2239020</v>
      </c>
      <c r="B2330" s="8" t="s">
        <v>1426</v>
      </c>
      <c r="C2330" s="8" t="s">
        <v>6900</v>
      </c>
      <c r="D2330" s="8" t="s">
        <v>6901</v>
      </c>
      <c r="E2330" s="8" t="s">
        <v>20</v>
      </c>
      <c r="F2330" s="8" t="s">
        <v>21</v>
      </c>
      <c r="G2330" s="9">
        <v>42186</v>
      </c>
      <c r="H2330" s="9">
        <v>43281</v>
      </c>
      <c r="I2330" s="24">
        <v>2015</v>
      </c>
      <c r="J2330" s="24">
        <v>615600</v>
      </c>
      <c r="K2330" s="24">
        <v>277020</v>
      </c>
      <c r="L2330" s="25">
        <v>45</v>
      </c>
      <c r="M2330" s="8">
        <v>0</v>
      </c>
      <c r="N2330" s="8">
        <v>0</v>
      </c>
      <c r="O2330" s="8">
        <v>0</v>
      </c>
      <c r="P2330" s="8">
        <v>0</v>
      </c>
      <c r="Q2330" s="8">
        <v>0</v>
      </c>
      <c r="R2330" s="25">
        <v>0</v>
      </c>
      <c r="S2330" s="8">
        <v>0</v>
      </c>
      <c r="T2330" s="25">
        <v>0</v>
      </c>
      <c r="U2330" s="8">
        <v>338580</v>
      </c>
      <c r="V2330" s="25">
        <v>55.000000000000007</v>
      </c>
      <c r="W2330" s="8">
        <v>0</v>
      </c>
      <c r="X2330" s="25">
        <v>0</v>
      </c>
      <c r="Y2330" s="8" t="s">
        <v>6873</v>
      </c>
      <c r="Z2330" s="8" t="s">
        <v>3702</v>
      </c>
      <c r="AA2330" s="8" t="s">
        <v>5876</v>
      </c>
      <c r="AB2330" s="8" t="s">
        <v>24</v>
      </c>
      <c r="AC2330" s="8">
        <v>117</v>
      </c>
      <c r="AD2330" s="21" t="s">
        <v>6823</v>
      </c>
      <c r="AE2330" s="14">
        <f t="shared" ca="1" si="36"/>
        <v>43473</v>
      </c>
    </row>
    <row r="2331" spans="1:31" ht="75" x14ac:dyDescent="0.25">
      <c r="A2331" s="8">
        <v>2242620</v>
      </c>
      <c r="B2331" s="8" t="s">
        <v>1426</v>
      </c>
      <c r="C2331" s="8" t="s">
        <v>6902</v>
      </c>
      <c r="D2331" s="8" t="s">
        <v>6903</v>
      </c>
      <c r="E2331" s="8" t="s">
        <v>20</v>
      </c>
      <c r="F2331" s="8" t="s">
        <v>21</v>
      </c>
      <c r="G2331" s="9">
        <v>42186</v>
      </c>
      <c r="H2331" s="9">
        <v>43281</v>
      </c>
      <c r="I2331" s="24">
        <v>2015</v>
      </c>
      <c r="J2331" s="24">
        <v>963900</v>
      </c>
      <c r="K2331" s="24">
        <v>433755</v>
      </c>
      <c r="L2331" s="25">
        <v>45</v>
      </c>
      <c r="M2331" s="8">
        <v>0</v>
      </c>
      <c r="N2331" s="8">
        <v>0</v>
      </c>
      <c r="O2331" s="8">
        <v>0</v>
      </c>
      <c r="P2331" s="8">
        <v>0</v>
      </c>
      <c r="Q2331" s="8">
        <v>0</v>
      </c>
      <c r="R2331" s="25">
        <v>0</v>
      </c>
      <c r="S2331" s="8">
        <v>0</v>
      </c>
      <c r="T2331" s="25">
        <v>0</v>
      </c>
      <c r="U2331" s="8">
        <v>530145</v>
      </c>
      <c r="V2331" s="25">
        <v>55.000000000000007</v>
      </c>
      <c r="W2331" s="8">
        <v>0</v>
      </c>
      <c r="X2331" s="25">
        <v>0</v>
      </c>
      <c r="Y2331" s="8" t="s">
        <v>6873</v>
      </c>
      <c r="Z2331" s="8" t="s">
        <v>3702</v>
      </c>
      <c r="AA2331" s="8" t="s">
        <v>5876</v>
      </c>
      <c r="AB2331" s="8" t="s">
        <v>24</v>
      </c>
      <c r="AC2331" s="8">
        <v>117</v>
      </c>
      <c r="AD2331" s="21" t="s">
        <v>6823</v>
      </c>
      <c r="AE2331" s="14">
        <f t="shared" ca="1" si="36"/>
        <v>43473</v>
      </c>
    </row>
  </sheetData>
  <autoFilter ref="A2:AE23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Projets UE en NA</vt:lpstr>
      <vt:lpstr>Req_06_Tableau_com_projets_UE_PO_Bx</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akea</dc:creator>
  <cp:lastModifiedBy>morerauf</cp:lastModifiedBy>
  <dcterms:created xsi:type="dcterms:W3CDTF">2018-12-10T16:27:30Z</dcterms:created>
  <dcterms:modified xsi:type="dcterms:W3CDTF">2019-01-08T15:05:52Z</dcterms:modified>
</cp:coreProperties>
</file>